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_AngelaDANE 2020\EMC\2022\Procesamiento\3.Cifras ene_2022\Productos enviar\A Margarita\"/>
    </mc:Choice>
  </mc:AlternateContent>
  <xr:revisionPtr revIDLastSave="13" documentId="11_C1C5A182CB2165C13D2702EFE7CEB4A1B73B6382" xr6:coauthVersionLast="47" xr6:coauthVersionMax="47" xr10:uidLastSave="{2BAA6759-E584-4340-9614-EB1095C0C81F}"/>
  <bookViews>
    <workbookView xWindow="0" yWindow="0" windowWidth="20490" windowHeight="7755" tabRatio="727" activeTab="8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64" l="1"/>
  <c r="B39" i="164" l="1"/>
  <c r="A4" i="164" l="1"/>
  <c r="B7" i="164" l="1"/>
  <c r="C9" i="164" l="1"/>
  <c r="H9" i="164"/>
</calcChain>
</file>

<file path=xl/sharedStrings.xml><?xml version="1.0" encoding="utf-8"?>
<sst xmlns="http://schemas.openxmlformats.org/spreadsheetml/2006/main" count="426" uniqueCount="129">
  <si>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</si>
  <si>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</si>
  <si>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 xml:space="preserve">  </t>
  </si>
  <si>
    <t>Enero 2022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</si>
  <si>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</si>
  <si>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</si>
  <si>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</si>
  <si>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</si>
  <si>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</si>
  <si>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</si>
  <si>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</si>
  <si>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</si>
  <si>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</si>
  <si>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</si>
  <si>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</si>
  <si>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</si>
  <si>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r>
      <rPr>
        <b/>
        <sz val="10"/>
        <color rgb="FFFF0000"/>
        <rFont val="Segoe UI"/>
        <family val="2"/>
      </rPr>
      <t>Medidas de cálidad de la operación estadística:</t>
    </r>
    <r>
      <rPr>
        <sz val="10"/>
        <color rgb="FFFF0000"/>
        <rFont val="Segoe UI"/>
        <family val="2"/>
      </rPr>
      <t xml:space="preserve"> para el operativo correspondiente a la información de septiembre de 2021 se obtuvieron los siguientes indicadores:
 Tasa de cobertura 95,9%
 Tasa de no respuesta 3,2%
 Tasa de imputación: en número de empresas 5,5%, en ventas 0,8%, en personal ocupado 0,9% y en sueldos y salarios 0,6%.</t>
    </r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</si>
  <si>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</si>
  <si>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</si>
  <si>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</si>
  <si>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Enero 2022 /
 enero 2020</t>
  </si>
  <si>
    <t>Febrero 2021 - enero 2022 /
 febrero 2019 - enero 2020</t>
  </si>
  <si>
    <t>Variación bienal</t>
  </si>
  <si>
    <t>Contribución</t>
  </si>
  <si>
    <t>Variación año corrido bienal</t>
  </si>
  <si>
    <t>Variación doce meses bienal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</si>
  <si>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</si>
  <si>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</si>
  <si>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</si>
  <si>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</si>
  <si>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</si>
  <si>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</si>
  <si>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</si>
  <si>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</si>
  <si>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</si>
  <si>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</si>
  <si>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</si>
  <si>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</si>
  <si>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</si>
  <si>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</si>
  <si>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</si>
  <si>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</si>
  <si>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</si>
  <si>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</si>
  <si>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</si>
  <si>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</si>
  <si>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</si>
  <si>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</si>
  <si>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</si>
  <si>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</si>
  <si>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</si>
  <si>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</si>
  <si>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</si>
  <si>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</si>
  <si>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</si>
  <si>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</si>
  <si>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</si>
  <si>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</si>
  <si>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</si>
  <si>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 xml:space="preserve">p </t>
    </r>
    <r>
      <rPr>
        <sz val="9"/>
        <rFont val="Segoe UI"/>
        <family val="2"/>
      </rPr>
      <t>Preliminar</t>
    </r>
  </si>
  <si>
    <t>Actualizado el 15 de marzo de 2022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</si>
  <si>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</si>
  <si>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</si>
  <si>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</si>
  <si>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</si>
  <si>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</si>
  <si>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</si>
  <si>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</si>
  <si>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</si>
  <si>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</si>
  <si>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</si>
  <si>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</si>
  <si>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</si>
  <si>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</si>
  <si>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</si>
  <si>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</si>
  <si>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</si>
  <si>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</si>
  <si>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</si>
  <si>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</si>
  <si>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</si>
  <si>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</si>
  <si>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</si>
  <si>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</si>
  <si>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</si>
  <si>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</si>
  <si>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</si>
  <si>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</si>
  <si>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</si>
  <si>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 xml:space="preserve">1.3 Variación porcentual del personal ocupado promedio según categorías de contratación 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</si>
  <si>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</si>
  <si>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</si>
  <si>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</si>
  <si>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</si>
  <si>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</si>
  <si>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</si>
  <si>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</si>
  <si>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</si>
  <si>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</si>
  <si>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t xml:space="preserve">Otras categorías de contratación 1 </t>
  </si>
  <si>
    <t xml:space="preserve">Actividad comercial                        </t>
  </si>
  <si>
    <t>Enero - enero 2022 /
 enero - enero 2020</t>
  </si>
  <si>
    <t xml:space="preserve"> CIIU Rev. 4 A. C.</t>
  </si>
  <si>
    <t>Variación</t>
  </si>
  <si>
    <t>1 Por medidas de precisión (coeficientes de variación) es necesario cerrar las categorías de: personal temporal directo, temporal contratado a través de empresas y aprendices.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</si>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</sst>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83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1" fillId="0" borderId="0"/>
    <xf numFmtId="0" fontId="10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2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2" borderId="0" xfId="0" applyFont="1" applyFill="1" applyAlignment="1">
      <alignment horizontal="center"/>
    </xf>
    <xf numFmtId="0" fontId="19" fillId="4" borderId="0" xfId="0" applyFont="1" applyFill="1" applyAlignment="1">
      <alignment horizontal="justify" vertical="center"/>
    </xf>
    <xf numFmtId="170" fontId="21" fillId="4" borderId="0" xfId="35" applyNumberFormat="1" applyFont="1" applyFill="1" applyBorder="1" applyAlignment="1">
      <alignment horizontal="center" vertical="center"/>
    </xf>
    <xf numFmtId="4" fontId="21" fillId="3" borderId="0" xfId="0" applyNumberFormat="1" applyFont="1" applyFill="1"/>
    <xf numFmtId="0" fontId="19" fillId="3" borderId="0" xfId="0" applyFont="1" applyFill="1" applyAlignment="1">
      <alignment horizontal="justify" vertical="center"/>
    </xf>
    <xf numFmtId="170" fontId="21" fillId="3" borderId="0" xfId="35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justify" vertical="center"/>
    </xf>
    <xf numFmtId="170" fontId="21" fillId="2" borderId="0" xfId="35" applyNumberFormat="1" applyFont="1" applyFill="1" applyBorder="1" applyAlignment="1">
      <alignment horizontal="center" vertical="center"/>
    </xf>
    <xf numFmtId="170" fontId="21" fillId="2" borderId="1" xfId="35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7" fillId="3" borderId="0" xfId="0" applyFont="1" applyFill="1" applyAlignment="1">
      <alignment horizontal="left"/>
    </xf>
    <xf numFmtId="3" fontId="15" fillId="3" borderId="0" xfId="0" applyNumberFormat="1" applyFont="1" applyFill="1"/>
    <xf numFmtId="0" fontId="19" fillId="3" borderId="0" xfId="0" applyFont="1" applyFill="1" applyAlignment="1">
      <alignment vertical="center" wrapText="1"/>
    </xf>
    <xf numFmtId="170" fontId="21" fillId="2" borderId="0" xfId="35" applyNumberFormat="1" applyFont="1" applyFill="1" applyBorder="1"/>
    <xf numFmtId="170" fontId="19" fillId="3" borderId="1" xfId="35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justify" vertical="center"/>
    </xf>
    <xf numFmtId="0" fontId="19" fillId="3" borderId="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4" fontId="21" fillId="2" borderId="0" xfId="0" applyNumberFormat="1" applyFont="1" applyFill="1"/>
    <xf numFmtId="0" fontId="22" fillId="2" borderId="0" xfId="0" applyFont="1" applyFill="1" applyAlignment="1">
      <alignment horizontal="center" vertical="center"/>
    </xf>
    <xf numFmtId="170" fontId="21" fillId="4" borderId="1" xfId="35" applyNumberFormat="1" applyFont="1" applyFill="1" applyBorder="1" applyAlignment="1">
      <alignment horizontal="center" vertical="center"/>
    </xf>
    <xf numFmtId="170" fontId="15" fillId="3" borderId="0" xfId="0" applyNumberFormat="1" applyFont="1" applyFill="1"/>
    <xf numFmtId="0" fontId="17" fillId="2" borderId="0" xfId="0" applyFont="1" applyFill="1"/>
    <xf numFmtId="17" fontId="17" fillId="3" borderId="0" xfId="0" applyNumberFormat="1" applyFont="1" applyFill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19" fillId="3" borderId="2" xfId="0" applyFont="1" applyFill="1" applyBorder="1" applyAlignment="1">
      <alignment vertical="center" wrapText="1"/>
    </xf>
    <xf numFmtId="4" fontId="21" fillId="4" borderId="0" xfId="0" applyNumberFormat="1" applyFont="1" applyFill="1"/>
    <xf numFmtId="171" fontId="19" fillId="3" borderId="0" xfId="0" applyNumberFormat="1" applyFont="1" applyFill="1" applyAlignment="1">
      <alignment horizontal="center" vertical="center" wrapText="1"/>
    </xf>
    <xf numFmtId="171" fontId="19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justify" vertical="center"/>
    </xf>
    <xf numFmtId="0" fontId="21" fillId="4" borderId="0" xfId="0" applyFont="1" applyFill="1" applyAlignment="1">
      <alignment horizontal="justify" vertical="center"/>
    </xf>
    <xf numFmtId="171" fontId="21" fillId="4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/>
    </xf>
    <xf numFmtId="0" fontId="15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center" vertical="center"/>
    </xf>
    <xf numFmtId="0" fontId="30" fillId="2" borderId="0" xfId="0" applyFont="1" applyFill="1"/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170" fontId="19" fillId="2" borderId="0" xfId="35" applyNumberFormat="1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vertical="center"/>
    </xf>
    <xf numFmtId="17" fontId="27" fillId="6" borderId="7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27" fillId="6" borderId="4" xfId="0" applyFont="1" applyFill="1" applyBorder="1" applyAlignment="1">
      <alignment horizontal="left" vertical="center"/>
    </xf>
    <xf numFmtId="173" fontId="24" fillId="2" borderId="0" xfId="58" applyNumberFormat="1" applyFont="1" applyFill="1" applyAlignment="1">
      <alignment horizontal="left"/>
    </xf>
    <xf numFmtId="0" fontId="15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4" fontId="38" fillId="3" borderId="0" xfId="0" applyNumberFormat="1" applyFont="1" applyFill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Alignment="1">
      <alignment horizontal="justify" vertical="center" wrapText="1"/>
    </xf>
    <xf numFmtId="0" fontId="19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1" fillId="4" borderId="1" xfId="0" applyFont="1" applyFill="1" applyBorder="1" applyAlignment="1">
      <alignment vertical="center"/>
    </xf>
    <xf numFmtId="0" fontId="37" fillId="2" borderId="0" xfId="0" applyFont="1" applyFill="1"/>
    <xf numFmtId="171" fontId="19" fillId="4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171" fontId="21" fillId="4" borderId="1" xfId="0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justify" vertical="center"/>
    </xf>
    <xf numFmtId="0" fontId="21" fillId="4" borderId="1" xfId="0" applyFont="1" applyFill="1" applyBorder="1" applyAlignment="1">
      <alignment horizontal="justify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21" fillId="3" borderId="0" xfId="0" applyNumberFormat="1" applyFont="1" applyFill="1"/>
    <xf numFmtId="0" fontId="20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43" fillId="0" borderId="8" xfId="1" applyFont="1" applyFill="1" applyBorder="1" applyAlignment="1" applyProtection="1"/>
    <xf numFmtId="0" fontId="21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3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17" fontId="17" fillId="2" borderId="3" xfId="0" applyNumberFormat="1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5" fillId="3" borderId="0" xfId="9" applyFont="1" applyFill="1"/>
    <xf numFmtId="0" fontId="0" fillId="2" borderId="0" xfId="0" applyFill="1"/>
    <xf numFmtId="0" fontId="24" fillId="3" borderId="0" xfId="9" applyFont="1" applyFill="1" applyAlignment="1">
      <alignment horizontal="left"/>
    </xf>
    <xf numFmtId="0" fontId="17" fillId="2" borderId="0" xfId="9" applyFont="1" applyFill="1"/>
    <xf numFmtId="0" fontId="17" fillId="3" borderId="0" xfId="9" applyFont="1" applyFill="1" applyAlignment="1">
      <alignment horizontal="center"/>
    </xf>
    <xf numFmtId="0" fontId="17" fillId="2" borderId="0" xfId="9" applyFont="1" applyFill="1" applyAlignment="1">
      <alignment horizontal="left"/>
    </xf>
    <xf numFmtId="0" fontId="15" fillId="2" borderId="0" xfId="9" applyFont="1" applyFill="1"/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Alignment="1">
      <alignment horizontal="left"/>
    </xf>
    <xf numFmtId="0" fontId="20" fillId="3" borderId="0" xfId="9" applyFont="1" applyFill="1" applyAlignment="1">
      <alignment horizontal="justify" vertical="center"/>
    </xf>
    <xf numFmtId="0" fontId="19" fillId="3" borderId="0" xfId="9" applyFont="1" applyFill="1"/>
    <xf numFmtId="0" fontId="19" fillId="2" borderId="0" xfId="9" applyFont="1" applyFill="1"/>
    <xf numFmtId="0" fontId="19" fillId="2" borderId="0" xfId="9" applyFont="1" applyFill="1" applyAlignment="1">
      <alignment horizontal="center"/>
    </xf>
    <xf numFmtId="0" fontId="19" fillId="2" borderId="3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/>
    </xf>
    <xf numFmtId="4" fontId="21" fillId="3" borderId="0" xfId="9" applyNumberFormat="1" applyFont="1" applyFill="1"/>
    <xf numFmtId="4" fontId="21" fillId="2" borderId="0" xfId="9" applyNumberFormat="1" applyFont="1" applyFill="1"/>
    <xf numFmtId="0" fontId="21" fillId="3" borderId="0" xfId="9" applyFont="1" applyFill="1" applyAlignment="1">
      <alignment horizontal="left" vertical="center" wrapText="1"/>
    </xf>
    <xf numFmtId="0" fontId="21" fillId="3" borderId="0" xfId="9" applyFont="1" applyFill="1"/>
    <xf numFmtId="171" fontId="24" fillId="3" borderId="0" xfId="9" applyNumberFormat="1" applyFont="1" applyFill="1" applyAlignment="1">
      <alignment horizontal="center"/>
    </xf>
    <xf numFmtId="171" fontId="17" fillId="3" borderId="0" xfId="9" applyNumberFormat="1" applyFont="1" applyFill="1" applyAlignment="1">
      <alignment horizontal="center"/>
    </xf>
    <xf numFmtId="0" fontId="15" fillId="3" borderId="0" xfId="9" applyFont="1" applyFill="1" applyAlignment="1">
      <alignment horizontal="right"/>
    </xf>
    <xf numFmtId="3" fontId="15" fillId="3" borderId="0" xfId="9" applyNumberFormat="1" applyFont="1" applyFill="1"/>
    <xf numFmtId="171" fontId="17" fillId="3" borderId="1" xfId="9" applyNumberFormat="1" applyFont="1" applyFill="1" applyBorder="1" applyAlignment="1">
      <alignment horizontal="center"/>
    </xf>
    <xf numFmtId="0" fontId="20" fillId="3" borderId="0" xfId="9" applyFont="1" applyFill="1"/>
    <xf numFmtId="0" fontId="22" fillId="4" borderId="0" xfId="9" applyFont="1" applyFill="1" applyAlignment="1">
      <alignment horizontal="center" vertical="center"/>
    </xf>
    <xf numFmtId="0" fontId="19" fillId="4" borderId="0" xfId="9" applyFont="1" applyFill="1" applyAlignment="1">
      <alignment horizontal="justify" vertical="center"/>
    </xf>
    <xf numFmtId="171" fontId="19" fillId="4" borderId="0" xfId="9" applyNumberFormat="1" applyFont="1" applyFill="1" applyAlignment="1">
      <alignment horizontal="center" vertical="center"/>
    </xf>
    <xf numFmtId="0" fontId="19" fillId="2" borderId="0" xfId="9" applyFont="1" applyFill="1" applyAlignment="1">
      <alignment vertical="center" wrapText="1"/>
    </xf>
    <xf numFmtId="171" fontId="19" fillId="2" borderId="0" xfId="9" applyNumberFormat="1" applyFont="1" applyFill="1" applyAlignment="1">
      <alignment horizontal="center"/>
    </xf>
    <xf numFmtId="171" fontId="21" fillId="2" borderId="0" xfId="9" applyNumberFormat="1" applyFont="1" applyFill="1" applyAlignment="1">
      <alignment horizontal="center"/>
    </xf>
    <xf numFmtId="0" fontId="19" fillId="3" borderId="1" xfId="9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justify" vertical="center" wrapText="1"/>
    </xf>
    <xf numFmtId="0" fontId="19" fillId="2" borderId="0" xfId="0" applyFont="1" applyFill="1" applyAlignment="1">
      <alignment horizontal="left"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21" fillId="3" borderId="0" xfId="0" applyNumberFormat="1" applyFont="1" applyFill="1" applyAlignment="1">
      <alignment horizontal="center" vertical="center" wrapText="1"/>
    </xf>
    <xf numFmtId="171" fontId="19" fillId="2" borderId="0" xfId="0" applyNumberFormat="1" applyFont="1" applyFill="1" applyAlignment="1">
      <alignment horizontal="center" vertical="center"/>
    </xf>
    <xf numFmtId="171" fontId="21" fillId="4" borderId="0" xfId="0" applyNumberFormat="1" applyFont="1" applyFill="1" applyAlignment="1">
      <alignment horizontal="center" vertical="center" wrapText="1"/>
    </xf>
    <xf numFmtId="171" fontId="21" fillId="2" borderId="1" xfId="0" applyNumberFormat="1" applyFont="1" applyFill="1" applyBorder="1" applyAlignment="1">
      <alignment horizontal="center" vertical="center"/>
    </xf>
    <xf numFmtId="0" fontId="21" fillId="3" borderId="0" xfId="9" applyFont="1" applyFill="1" applyAlignment="1">
      <alignment horizontal="left" vertical="center"/>
    </xf>
    <xf numFmtId="171" fontId="15" fillId="3" borderId="0" xfId="9" applyNumberFormat="1" applyFont="1" applyFill="1" applyAlignment="1">
      <alignment horizontal="center"/>
    </xf>
    <xf numFmtId="0" fontId="22" fillId="3" borderId="0" xfId="9" applyFont="1" applyFill="1"/>
    <xf numFmtId="0" fontId="20" fillId="3" borderId="0" xfId="9" applyFont="1" applyFill="1" applyAlignment="1">
      <alignment horizontal="left"/>
    </xf>
    <xf numFmtId="0" fontId="46" fillId="2" borderId="0" xfId="9" applyFont="1" applyFill="1" applyAlignment="1">
      <alignment horizontal="justify" vertical="center"/>
    </xf>
    <xf numFmtId="0" fontId="20" fillId="2" borderId="0" xfId="9" applyFont="1" applyFill="1"/>
    <xf numFmtId="0" fontId="22" fillId="2" borderId="0" xfId="9" applyFont="1" applyFill="1"/>
    <xf numFmtId="0" fontId="20" fillId="3" borderId="0" xfId="9" applyFont="1" applyFill="1" applyAlignment="1">
      <alignment horizontal="center"/>
    </xf>
    <xf numFmtId="0" fontId="20" fillId="2" borderId="0" xfId="9" applyFont="1" applyFill="1" applyAlignment="1">
      <alignment horizontal="center"/>
    </xf>
    <xf numFmtId="17" fontId="20" fillId="3" borderId="1" xfId="9" applyNumberFormat="1" applyFont="1" applyFill="1" applyBorder="1" applyAlignment="1">
      <alignment horizontal="left"/>
    </xf>
    <xf numFmtId="0" fontId="20" fillId="2" borderId="0" xfId="9" applyFont="1" applyFill="1" applyAlignment="1">
      <alignment vertical="center"/>
    </xf>
    <xf numFmtId="0" fontId="19" fillId="2" borderId="0" xfId="9" applyFont="1" applyFill="1" applyAlignment="1">
      <alignment vertical="center"/>
    </xf>
    <xf numFmtId="4" fontId="22" fillId="3" borderId="0" xfId="9" applyNumberFormat="1" applyFont="1" applyFill="1"/>
    <xf numFmtId="0" fontId="20" fillId="3" borderId="2" xfId="9" applyFont="1" applyFill="1" applyBorder="1" applyAlignment="1">
      <alignment vertical="center" wrapText="1"/>
    </xf>
    <xf numFmtId="0" fontId="20" fillId="3" borderId="0" xfId="9" applyFont="1" applyFill="1" applyAlignment="1">
      <alignment vertical="center" wrapText="1"/>
    </xf>
    <xf numFmtId="4" fontId="22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20" fillId="4" borderId="0" xfId="9" applyNumberFormat="1" applyFont="1" applyFill="1" applyAlignment="1">
      <alignment horizontal="left" vertical="center"/>
    </xf>
    <xf numFmtId="171" fontId="19" fillId="4" borderId="0" xfId="9" applyNumberFormat="1" applyFont="1" applyFill="1" applyAlignment="1">
      <alignment horizontal="left" vertical="center"/>
    </xf>
    <xf numFmtId="171" fontId="48" fillId="2" borderId="0" xfId="0" applyNumberFormat="1" applyFont="1" applyFill="1" applyAlignment="1">
      <alignment horizontal="center" vertical="center"/>
    </xf>
    <xf numFmtId="4" fontId="22" fillId="3" borderId="0" xfId="9" applyNumberFormat="1" applyFont="1" applyFill="1" applyAlignment="1">
      <alignment horizontal="left"/>
    </xf>
    <xf numFmtId="171" fontId="22" fillId="3" borderId="0" xfId="9" applyNumberFormat="1" applyFont="1" applyFill="1" applyAlignment="1">
      <alignment horizontal="left" vertical="center"/>
    </xf>
    <xf numFmtId="171" fontId="19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center" vertical="center" wrapText="1"/>
    </xf>
    <xf numFmtId="171" fontId="21" fillId="2" borderId="0" xfId="9" applyNumberFormat="1" applyFon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2" borderId="0" xfId="9" applyNumberFormat="1" applyFont="1" applyFill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171" fontId="21" fillId="3" borderId="0" xfId="0" applyNumberFormat="1" applyFont="1" applyFill="1" applyAlignment="1">
      <alignment horizontal="left" vertical="center" wrapText="1"/>
    </xf>
    <xf numFmtId="171" fontId="21" fillId="2" borderId="0" xfId="0" applyNumberFormat="1" applyFont="1" applyFill="1" applyAlignment="1">
      <alignment horizontal="left" vertical="center" wrapText="1"/>
    </xf>
    <xf numFmtId="171" fontId="21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 wrapText="1"/>
    </xf>
    <xf numFmtId="171" fontId="21" fillId="2" borderId="0" xfId="0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19" fillId="3" borderId="1" xfId="0" applyNumberFormat="1" applyFont="1" applyFill="1" applyBorder="1" applyAlignment="1">
      <alignment horizontal="left" vertical="center" wrapText="1"/>
    </xf>
    <xf numFmtId="171" fontId="21" fillId="3" borderId="1" xfId="0" applyNumberFormat="1" applyFont="1" applyFill="1" applyBorder="1" applyAlignment="1">
      <alignment horizontal="center" vertical="center"/>
    </xf>
    <xf numFmtId="171" fontId="21" fillId="3" borderId="0" xfId="0" applyNumberFormat="1" applyFont="1" applyFill="1" applyAlignment="1">
      <alignment horizontal="center" vertical="center"/>
    </xf>
    <xf numFmtId="171" fontId="21" fillId="3" borderId="2" xfId="0" applyNumberFormat="1" applyFont="1" applyFill="1" applyBorder="1" applyAlignment="1">
      <alignment horizontal="center" vertical="center" wrapText="1"/>
    </xf>
    <xf numFmtId="171" fontId="21" fillId="2" borderId="0" xfId="0" applyNumberFormat="1" applyFont="1" applyFill="1" applyAlignment="1">
      <alignment horizontal="center" vertical="center" wrapText="1"/>
    </xf>
    <xf numFmtId="171" fontId="19" fillId="2" borderId="0" xfId="0" applyNumberFormat="1" applyFont="1" applyFill="1" applyAlignment="1">
      <alignment horizontal="left" vertical="center" wrapText="1"/>
    </xf>
    <xf numFmtId="4" fontId="21" fillId="2" borderId="0" xfId="0" applyNumberFormat="1" applyFont="1" applyFill="1" applyAlignment="1">
      <alignment horizontal="left"/>
    </xf>
    <xf numFmtId="171" fontId="21" fillId="2" borderId="1" xfId="0" applyNumberFormat="1" applyFont="1" applyFill="1" applyBorder="1" applyAlignment="1">
      <alignment horizontal="left" vertical="center"/>
    </xf>
    <xf numFmtId="171" fontId="21" fillId="2" borderId="1" xfId="0" applyNumberFormat="1" applyFont="1" applyFill="1" applyBorder="1" applyAlignment="1">
      <alignment horizontal="left" vertical="center" wrapText="1"/>
    </xf>
    <xf numFmtId="171" fontId="21" fillId="3" borderId="0" xfId="9" applyNumberFormat="1" applyFont="1" applyFill="1" applyAlignment="1">
      <alignment horizontal="center" vertical="center" wrapText="1"/>
    </xf>
    <xf numFmtId="171" fontId="22" fillId="3" borderId="0" xfId="9" applyNumberFormat="1" applyFon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0" borderId="0" xfId="9" applyNumberFormat="1" applyFont="1" applyAlignment="1">
      <alignment horizontal="left" vertical="center"/>
    </xf>
    <xf numFmtId="171" fontId="23" fillId="3" borderId="0" xfId="9" applyNumberFormat="1" applyFont="1" applyFill="1" applyAlignment="1">
      <alignment horizontal="left" vertical="center"/>
    </xf>
    <xf numFmtId="0" fontId="23" fillId="3" borderId="0" xfId="9" applyFont="1" applyFill="1"/>
    <xf numFmtId="0" fontId="21" fillId="0" borderId="0" xfId="9" applyFont="1"/>
    <xf numFmtId="0" fontId="21" fillId="3" borderId="0" xfId="0" applyFont="1" applyFill="1"/>
    <xf numFmtId="0" fontId="23" fillId="3" borderId="0" xfId="0" applyFont="1" applyFill="1"/>
    <xf numFmtId="0" fontId="21" fillId="0" borderId="0" xfId="0" applyFont="1" applyAlignment="1">
      <alignment horizontal="justify" vertical="center" wrapText="1"/>
    </xf>
    <xf numFmtId="0" fontId="13" fillId="0" borderId="7" xfId="1" applyBorder="1" applyAlignment="1" applyProtection="1"/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20" fillId="3" borderId="0" xfId="9" applyFont="1" applyFill="1" applyAlignment="1">
      <alignment horizontal="center" vertical="center" wrapText="1"/>
    </xf>
    <xf numFmtId="171" fontId="19" fillId="3" borderId="0" xfId="9" applyNumberFormat="1" applyFont="1" applyFill="1" applyAlignment="1">
      <alignment horizontal="left" vertical="center"/>
    </xf>
    <xf numFmtId="171" fontId="11" fillId="2" borderId="0" xfId="0" applyNumberFormat="1" applyFont="1" applyFill="1" applyAlignment="1">
      <alignment horizontal="left" vertical="center"/>
    </xf>
    <xf numFmtId="0" fontId="33" fillId="2" borderId="0" xfId="0" applyFont="1" applyFill="1" applyAlignment="1">
      <alignment horizontal="justify" vertical="center" wrapText="1"/>
    </xf>
    <xf numFmtId="0" fontId="21" fillId="2" borderId="0" xfId="9" applyFont="1" applyFill="1"/>
    <xf numFmtId="0" fontId="23" fillId="2" borderId="0" xfId="9" applyFont="1" applyFill="1"/>
    <xf numFmtId="0" fontId="15" fillId="3" borderId="0" xfId="59" applyFont="1" applyFill="1" applyAlignment="1">
      <alignment horizontal="center" vertical="center"/>
    </xf>
    <xf numFmtId="171" fontId="15" fillId="2" borderId="0" xfId="9" applyNumberFormat="1" applyFont="1" applyFill="1" applyAlignment="1">
      <alignment horizontal="center"/>
    </xf>
    <xf numFmtId="0" fontId="15" fillId="2" borderId="0" xfId="0" applyFont="1" applyFill="1" applyAlignment="1">
      <alignment horizontal="justify" vertical="center"/>
    </xf>
    <xf numFmtId="0" fontId="1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2" borderId="0" xfId="9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49" fontId="17" fillId="2" borderId="0" xfId="9" applyNumberFormat="1" applyFont="1" applyFill="1" applyAlignment="1">
      <alignment horizontal="left"/>
    </xf>
    <xf numFmtId="0" fontId="20" fillId="2" borderId="0" xfId="9" applyFont="1" applyFill="1" applyAlignment="1">
      <alignment horizontal="left"/>
    </xf>
    <xf numFmtId="0" fontId="0" fillId="2" borderId="2" xfId="0" applyFill="1" applyBorder="1"/>
    <xf numFmtId="17" fontId="19" fillId="2" borderId="2" xfId="9" applyNumberFormat="1" applyFont="1" applyFill="1" applyBorder="1" applyAlignment="1">
      <alignment horizontal="justify" vertical="center"/>
    </xf>
    <xf numFmtId="0" fontId="45" fillId="2" borderId="0" xfId="0" applyFont="1" applyFill="1" applyAlignment="1">
      <alignment horizontal="justify" vertical="center"/>
    </xf>
    <xf numFmtId="0" fontId="19" fillId="2" borderId="1" xfId="0" applyFont="1" applyFill="1" applyBorder="1" applyAlignment="1">
      <alignment horizontal="justify" vertical="center"/>
    </xf>
    <xf numFmtId="0" fontId="25" fillId="5" borderId="7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21" fillId="2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7" fontId="19" fillId="3" borderId="2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/>
    </xf>
    <xf numFmtId="17" fontId="17" fillId="2" borderId="1" xfId="0" applyNumberFormat="1" applyFont="1" applyFill="1" applyBorder="1" applyAlignment="1">
      <alignment horizontal="center" vertical="center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/>
    </xf>
    <xf numFmtId="17" fontId="20" fillId="2" borderId="2" xfId="0" applyNumberFormat="1" applyFont="1" applyFill="1" applyBorder="1" applyAlignment="1">
      <alignment horizontal="center" vertical="center"/>
    </xf>
    <xf numFmtId="17" fontId="20" fillId="2" borderId="1" xfId="0" applyNumberFormat="1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17" fontId="17" fillId="2" borderId="0" xfId="0" applyNumberFormat="1" applyFont="1" applyFill="1" applyAlignment="1">
      <alignment horizontal="center"/>
    </xf>
    <xf numFmtId="17" fontId="19" fillId="3" borderId="3" xfId="9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25" fillId="5" borderId="0" xfId="9" applyFont="1" applyFill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9" fillId="2" borderId="2" xfId="9" applyFont="1" applyFill="1" applyBorder="1" applyAlignment="1">
      <alignment horizontal="center" vertical="center"/>
    </xf>
    <xf numFmtId="17" fontId="44" fillId="2" borderId="3" xfId="9" applyNumberFormat="1" applyFont="1" applyFill="1" applyBorder="1" applyAlignment="1">
      <alignment horizontal="center" vertical="center"/>
    </xf>
    <xf numFmtId="0" fontId="21" fillId="3" borderId="2" xfId="9" applyFont="1" applyFill="1" applyBorder="1" applyAlignment="1">
      <alignment horizontal="left" vertical="center" wrapText="1"/>
    </xf>
    <xf numFmtId="0" fontId="19" fillId="2" borderId="2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171" fontId="19" fillId="2" borderId="2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0" fontId="21" fillId="3" borderId="2" xfId="9" applyFont="1" applyFill="1" applyBorder="1" applyAlignment="1">
      <alignment horizontal="left" vertical="center"/>
    </xf>
    <xf numFmtId="171" fontId="17" fillId="3" borderId="2" xfId="9" applyNumberFormat="1" applyFont="1" applyFill="1" applyBorder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 wrapText="1"/>
    </xf>
    <xf numFmtId="17" fontId="19" fillId="3" borderId="3" xfId="9" applyNumberFormat="1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17" fontId="17" fillId="2" borderId="0" xfId="9" applyNumberFormat="1" applyFont="1" applyFill="1" applyAlignment="1">
      <alignment horizontal="left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0" fontId="19" fillId="2" borderId="3" xfId="9" applyFont="1" applyFill="1" applyBorder="1" applyAlignment="1">
      <alignment horizontal="center" vertical="center"/>
    </xf>
    <xf numFmtId="171" fontId="21" fillId="3" borderId="2" xfId="9" applyNumberFormat="1" applyFont="1" applyFill="1" applyBorder="1" applyAlignment="1">
      <alignment horizontal="left" vertical="center" wrapText="1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5" fillId="5" borderId="5" xfId="9" applyFont="1" applyFill="1" applyBorder="1" applyAlignment="1">
      <alignment horizontal="left" vertical="center" wrapText="1"/>
    </xf>
    <xf numFmtId="0" fontId="25" fillId="5" borderId="0" xfId="9" applyFont="1" applyFill="1" applyAlignment="1">
      <alignment horizontal="left" vertical="center" wrapText="1"/>
    </xf>
    <xf numFmtId="0" fontId="20" fillId="2" borderId="0" xfId="9" applyFont="1" applyFill="1" applyAlignment="1">
      <alignment horizontal="left"/>
    </xf>
    <xf numFmtId="17" fontId="20" fillId="3" borderId="0" xfId="9" applyNumberFormat="1" applyFont="1" applyFill="1" applyAlignment="1">
      <alignment horizontal="left" vertical="center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17" fontId="20" fillId="3" borderId="10" xfId="9" applyNumberFormat="1" applyFont="1" applyFill="1" applyBorder="1" applyAlignment="1">
      <alignment horizontal="center" vertical="center"/>
    </xf>
    <xf numFmtId="0" fontId="20" fillId="3" borderId="0" xfId="9" applyFont="1" applyFill="1" applyBorder="1" applyAlignment="1">
      <alignment horizontal="center" vertical="center"/>
    </xf>
  </cellXfs>
  <cellStyles count="1831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662" xr:uid="{00000000-0005-0000-0000-00000B000000}"/>
    <cellStyle name="Millares 12 2 11" xfId="1750" xr:uid="{00000000-0005-0000-0000-00000C000000}"/>
    <cellStyle name="Millares 12 2 12" xfId="217" xr:uid="{00000000-0005-0000-0000-00000D000000}"/>
    <cellStyle name="Millares 12 2 2" xfId="123" xr:uid="{00000000-0005-0000-0000-00000E000000}"/>
    <cellStyle name="Millares 12 2 2 10" xfId="262" xr:uid="{00000000-0005-0000-0000-00000F000000}"/>
    <cellStyle name="Millares 12 2 2 2" xfId="567" xr:uid="{00000000-0005-0000-0000-000010000000}"/>
    <cellStyle name="Millares 12 2 2 2 2" xfId="819" xr:uid="{00000000-0005-0000-0000-000011000000}"/>
    <cellStyle name="Millares 12 2 2 2 2 2" xfId="1325" xr:uid="{00000000-0005-0000-0000-000012000000}"/>
    <cellStyle name="Millares 12 2 2 2 3" xfId="1579" xr:uid="{00000000-0005-0000-0000-000013000000}"/>
    <cellStyle name="Millares 12 2 2 2 4" xfId="1073" xr:uid="{00000000-0005-0000-0000-000014000000}"/>
    <cellStyle name="Millares 12 2 2 3" xfId="693" xr:uid="{00000000-0005-0000-0000-000015000000}"/>
    <cellStyle name="Millares 12 2 2 3 2" xfId="1199" xr:uid="{00000000-0005-0000-0000-000016000000}"/>
    <cellStyle name="Millares 12 2 2 4" xfId="1453" xr:uid="{00000000-0005-0000-0000-000017000000}"/>
    <cellStyle name="Millares 12 2 2 5" xfId="947" xr:uid="{00000000-0005-0000-0000-000018000000}"/>
    <cellStyle name="Millares 12 2 2 6" xfId="441" xr:uid="{00000000-0005-0000-0000-000019000000}"/>
    <cellStyle name="Millares 12 2 2 7" xfId="352" xr:uid="{00000000-0005-0000-0000-00001A000000}"/>
    <cellStyle name="Millares 12 2 2 8" xfId="1706" xr:uid="{00000000-0005-0000-0000-00001B000000}"/>
    <cellStyle name="Millares 12 2 2 9" xfId="1791" xr:uid="{00000000-0005-0000-0000-00001C000000}"/>
    <cellStyle name="Millares 12 2 3" xfId="169" xr:uid="{00000000-0005-0000-0000-00001D000000}"/>
    <cellStyle name="Millares 12 2 3 2" xfId="606" xr:uid="{00000000-0005-0000-0000-00001E000000}"/>
    <cellStyle name="Millares 12 2 3 2 2" xfId="858" xr:uid="{00000000-0005-0000-0000-00001F000000}"/>
    <cellStyle name="Millares 12 2 3 2 2 2" xfId="1364" xr:uid="{00000000-0005-0000-0000-000020000000}"/>
    <cellStyle name="Millares 12 2 3 2 3" xfId="1618" xr:uid="{00000000-0005-0000-0000-000021000000}"/>
    <cellStyle name="Millares 12 2 3 2 4" xfId="1112" xr:uid="{00000000-0005-0000-0000-000022000000}"/>
    <cellStyle name="Millares 12 2 3 3" xfId="732" xr:uid="{00000000-0005-0000-0000-000023000000}"/>
    <cellStyle name="Millares 12 2 3 3 2" xfId="1238" xr:uid="{00000000-0005-0000-0000-000024000000}"/>
    <cellStyle name="Millares 12 2 3 4" xfId="1492" xr:uid="{00000000-0005-0000-0000-000025000000}"/>
    <cellStyle name="Millares 12 2 3 5" xfId="986" xr:uid="{00000000-0005-0000-0000-000026000000}"/>
    <cellStyle name="Millares 12 2 3 6" xfId="480" xr:uid="{00000000-0005-0000-0000-000027000000}"/>
    <cellStyle name="Millares 12 2 4" xfId="526" xr:uid="{00000000-0005-0000-0000-000028000000}"/>
    <cellStyle name="Millares 12 2 4 2" xfId="778" xr:uid="{00000000-0005-0000-0000-000029000000}"/>
    <cellStyle name="Millares 12 2 4 2 2" xfId="1284" xr:uid="{00000000-0005-0000-0000-00002A000000}"/>
    <cellStyle name="Millares 12 2 4 3" xfId="1538" xr:uid="{00000000-0005-0000-0000-00002B000000}"/>
    <cellStyle name="Millares 12 2 4 4" xfId="1032" xr:uid="{00000000-0005-0000-0000-00002C000000}"/>
    <cellStyle name="Millares 12 2 5" xfId="652" xr:uid="{00000000-0005-0000-0000-00002D000000}"/>
    <cellStyle name="Millares 12 2 5 2" xfId="1158" xr:uid="{00000000-0005-0000-0000-00002E000000}"/>
    <cellStyle name="Millares 12 2 6" xfId="1411" xr:uid="{00000000-0005-0000-0000-00002F000000}"/>
    <cellStyle name="Millares 12 2 7" xfId="905" xr:uid="{00000000-0005-0000-0000-000030000000}"/>
    <cellStyle name="Millares 12 2 8" xfId="399" xr:uid="{00000000-0005-0000-0000-000031000000}"/>
    <cellStyle name="Millares 12 2 9" xfId="307" xr:uid="{00000000-0005-0000-0000-000032000000}"/>
    <cellStyle name="Millares 12 3" xfId="65" xr:uid="{00000000-0005-0000-0000-000033000000}"/>
    <cellStyle name="Millares 12 3 10" xfId="1663" xr:uid="{00000000-0005-0000-0000-000034000000}"/>
    <cellStyle name="Millares 12 3 11" xfId="1751" xr:uid="{00000000-0005-0000-0000-000035000000}"/>
    <cellStyle name="Millares 12 3 12" xfId="218" xr:uid="{00000000-0005-0000-0000-000036000000}"/>
    <cellStyle name="Millares 12 3 2" xfId="124" xr:uid="{00000000-0005-0000-0000-000037000000}"/>
    <cellStyle name="Millares 12 3 2 10" xfId="263" xr:uid="{00000000-0005-0000-0000-000038000000}"/>
    <cellStyle name="Millares 12 3 2 2" xfId="568" xr:uid="{00000000-0005-0000-0000-000039000000}"/>
    <cellStyle name="Millares 12 3 2 2 2" xfId="820" xr:uid="{00000000-0005-0000-0000-00003A000000}"/>
    <cellStyle name="Millares 12 3 2 2 2 2" xfId="1326" xr:uid="{00000000-0005-0000-0000-00003B000000}"/>
    <cellStyle name="Millares 12 3 2 2 3" xfId="1580" xr:uid="{00000000-0005-0000-0000-00003C000000}"/>
    <cellStyle name="Millares 12 3 2 2 4" xfId="1074" xr:uid="{00000000-0005-0000-0000-00003D000000}"/>
    <cellStyle name="Millares 12 3 2 3" xfId="694" xr:uid="{00000000-0005-0000-0000-00003E000000}"/>
    <cellStyle name="Millares 12 3 2 3 2" xfId="1200" xr:uid="{00000000-0005-0000-0000-00003F000000}"/>
    <cellStyle name="Millares 12 3 2 4" xfId="1454" xr:uid="{00000000-0005-0000-0000-000040000000}"/>
    <cellStyle name="Millares 12 3 2 5" xfId="948" xr:uid="{00000000-0005-0000-0000-000041000000}"/>
    <cellStyle name="Millares 12 3 2 6" xfId="442" xr:uid="{00000000-0005-0000-0000-000042000000}"/>
    <cellStyle name="Millares 12 3 2 7" xfId="353" xr:uid="{00000000-0005-0000-0000-000043000000}"/>
    <cellStyle name="Millares 12 3 2 8" xfId="1707" xr:uid="{00000000-0005-0000-0000-000044000000}"/>
    <cellStyle name="Millares 12 3 2 9" xfId="1792" xr:uid="{00000000-0005-0000-0000-000045000000}"/>
    <cellStyle name="Millares 12 3 3" xfId="170" xr:uid="{00000000-0005-0000-0000-000046000000}"/>
    <cellStyle name="Millares 12 3 3 2" xfId="607" xr:uid="{00000000-0005-0000-0000-000047000000}"/>
    <cellStyle name="Millares 12 3 3 2 2" xfId="859" xr:uid="{00000000-0005-0000-0000-000048000000}"/>
    <cellStyle name="Millares 12 3 3 2 2 2" xfId="1365" xr:uid="{00000000-0005-0000-0000-000049000000}"/>
    <cellStyle name="Millares 12 3 3 2 3" xfId="1619" xr:uid="{00000000-0005-0000-0000-00004A000000}"/>
    <cellStyle name="Millares 12 3 3 2 4" xfId="1113" xr:uid="{00000000-0005-0000-0000-00004B000000}"/>
    <cellStyle name="Millares 12 3 3 3" xfId="733" xr:uid="{00000000-0005-0000-0000-00004C000000}"/>
    <cellStyle name="Millares 12 3 3 3 2" xfId="1239" xr:uid="{00000000-0005-0000-0000-00004D000000}"/>
    <cellStyle name="Millares 12 3 3 4" xfId="1493" xr:uid="{00000000-0005-0000-0000-00004E000000}"/>
    <cellStyle name="Millares 12 3 3 5" xfId="987" xr:uid="{00000000-0005-0000-0000-00004F000000}"/>
    <cellStyle name="Millares 12 3 3 6" xfId="481" xr:uid="{00000000-0005-0000-0000-000050000000}"/>
    <cellStyle name="Millares 12 3 4" xfId="527" xr:uid="{00000000-0005-0000-0000-000051000000}"/>
    <cellStyle name="Millares 12 3 4 2" xfId="779" xr:uid="{00000000-0005-0000-0000-000052000000}"/>
    <cellStyle name="Millares 12 3 4 2 2" xfId="1285" xr:uid="{00000000-0005-0000-0000-000053000000}"/>
    <cellStyle name="Millares 12 3 4 3" xfId="1539" xr:uid="{00000000-0005-0000-0000-000054000000}"/>
    <cellStyle name="Millares 12 3 4 4" xfId="1033" xr:uid="{00000000-0005-0000-0000-000055000000}"/>
    <cellStyle name="Millares 12 3 5" xfId="653" xr:uid="{00000000-0005-0000-0000-000056000000}"/>
    <cellStyle name="Millares 12 3 5 2" xfId="1159" xr:uid="{00000000-0005-0000-0000-000057000000}"/>
    <cellStyle name="Millares 12 3 6" xfId="1412" xr:uid="{00000000-0005-0000-0000-000058000000}"/>
    <cellStyle name="Millares 12 3 7" xfId="906" xr:uid="{00000000-0005-0000-0000-000059000000}"/>
    <cellStyle name="Millares 12 3 8" xfId="400" xr:uid="{00000000-0005-0000-0000-00005A000000}"/>
    <cellStyle name="Millares 12 3 9" xfId="308" xr:uid="{00000000-0005-0000-0000-00005B000000}"/>
    <cellStyle name="Millares 13" xfId="13" xr:uid="{00000000-0005-0000-0000-00005C000000}"/>
    <cellStyle name="Millares 14" xfId="14" xr:uid="{00000000-0005-0000-0000-00005D000000}"/>
    <cellStyle name="Millares 15" xfId="15" xr:uid="{00000000-0005-0000-0000-00005E000000}"/>
    <cellStyle name="Millares 16" xfId="16" xr:uid="{00000000-0005-0000-0000-00005F000000}"/>
    <cellStyle name="Millares 17" xfId="17" xr:uid="{00000000-0005-0000-0000-000060000000}"/>
    <cellStyle name="Millares 18" xfId="18" xr:uid="{00000000-0005-0000-0000-000061000000}"/>
    <cellStyle name="Millares 19" xfId="19" xr:uid="{00000000-0005-0000-0000-000062000000}"/>
    <cellStyle name="Millares 2" xfId="3" xr:uid="{00000000-0005-0000-0000-000063000000}"/>
    <cellStyle name="Millares 2 2" xfId="38" xr:uid="{00000000-0005-0000-0000-000064000000}"/>
    <cellStyle name="Millares 2 3" xfId="66" xr:uid="{00000000-0005-0000-0000-000065000000}"/>
    <cellStyle name="Millares 2 4" xfId="67" xr:uid="{00000000-0005-0000-0000-000066000000}"/>
    <cellStyle name="Millares 2 5" xfId="68" xr:uid="{00000000-0005-0000-0000-000067000000}"/>
    <cellStyle name="Millares 2 5 10" xfId="907" xr:uid="{00000000-0005-0000-0000-000068000000}"/>
    <cellStyle name="Millares 2 5 11" xfId="401" xr:uid="{00000000-0005-0000-0000-000069000000}"/>
    <cellStyle name="Millares 2 5 12" xfId="309" xr:uid="{00000000-0005-0000-0000-00006A000000}"/>
    <cellStyle name="Millares 2 5 13" xfId="1664" xr:uid="{00000000-0005-0000-0000-00006B000000}"/>
    <cellStyle name="Millares 2 5 14" xfId="1752" xr:uid="{00000000-0005-0000-0000-00006C000000}"/>
    <cellStyle name="Millares 2 5 15" xfId="219" xr:uid="{00000000-0005-0000-0000-00006D000000}"/>
    <cellStyle name="Millares 2 5 2" xfId="69" xr:uid="{00000000-0005-0000-0000-00006E000000}"/>
    <cellStyle name="Millares 2 5 2 10" xfId="1665" xr:uid="{00000000-0005-0000-0000-00006F000000}"/>
    <cellStyle name="Millares 2 5 2 11" xfId="1753" xr:uid="{00000000-0005-0000-0000-000070000000}"/>
    <cellStyle name="Millares 2 5 2 12" xfId="220" xr:uid="{00000000-0005-0000-0000-000071000000}"/>
    <cellStyle name="Millares 2 5 2 2" xfId="126" xr:uid="{00000000-0005-0000-0000-000072000000}"/>
    <cellStyle name="Millares 2 5 2 2 10" xfId="265" xr:uid="{00000000-0005-0000-0000-000073000000}"/>
    <cellStyle name="Millares 2 5 2 2 2" xfId="570" xr:uid="{00000000-0005-0000-0000-000074000000}"/>
    <cellStyle name="Millares 2 5 2 2 2 2" xfId="822" xr:uid="{00000000-0005-0000-0000-000075000000}"/>
    <cellStyle name="Millares 2 5 2 2 2 2 2" xfId="1328" xr:uid="{00000000-0005-0000-0000-000076000000}"/>
    <cellStyle name="Millares 2 5 2 2 2 3" xfId="1582" xr:uid="{00000000-0005-0000-0000-000077000000}"/>
    <cellStyle name="Millares 2 5 2 2 2 4" xfId="1076" xr:uid="{00000000-0005-0000-0000-000078000000}"/>
    <cellStyle name="Millares 2 5 2 2 3" xfId="696" xr:uid="{00000000-0005-0000-0000-000079000000}"/>
    <cellStyle name="Millares 2 5 2 2 3 2" xfId="1202" xr:uid="{00000000-0005-0000-0000-00007A000000}"/>
    <cellStyle name="Millares 2 5 2 2 4" xfId="1456" xr:uid="{00000000-0005-0000-0000-00007B000000}"/>
    <cellStyle name="Millares 2 5 2 2 5" xfId="950" xr:uid="{00000000-0005-0000-0000-00007C000000}"/>
    <cellStyle name="Millares 2 5 2 2 6" xfId="444" xr:uid="{00000000-0005-0000-0000-00007D000000}"/>
    <cellStyle name="Millares 2 5 2 2 7" xfId="355" xr:uid="{00000000-0005-0000-0000-00007E000000}"/>
    <cellStyle name="Millares 2 5 2 2 8" xfId="1709" xr:uid="{00000000-0005-0000-0000-00007F000000}"/>
    <cellStyle name="Millares 2 5 2 2 9" xfId="1794" xr:uid="{00000000-0005-0000-0000-000080000000}"/>
    <cellStyle name="Millares 2 5 2 3" xfId="172" xr:uid="{00000000-0005-0000-0000-000081000000}"/>
    <cellStyle name="Millares 2 5 2 3 2" xfId="609" xr:uid="{00000000-0005-0000-0000-000082000000}"/>
    <cellStyle name="Millares 2 5 2 3 2 2" xfId="861" xr:uid="{00000000-0005-0000-0000-000083000000}"/>
    <cellStyle name="Millares 2 5 2 3 2 2 2" xfId="1367" xr:uid="{00000000-0005-0000-0000-000084000000}"/>
    <cellStyle name="Millares 2 5 2 3 2 3" xfId="1621" xr:uid="{00000000-0005-0000-0000-000085000000}"/>
    <cellStyle name="Millares 2 5 2 3 2 4" xfId="1115" xr:uid="{00000000-0005-0000-0000-000086000000}"/>
    <cellStyle name="Millares 2 5 2 3 3" xfId="735" xr:uid="{00000000-0005-0000-0000-000087000000}"/>
    <cellStyle name="Millares 2 5 2 3 3 2" xfId="1241" xr:uid="{00000000-0005-0000-0000-000088000000}"/>
    <cellStyle name="Millares 2 5 2 3 4" xfId="1495" xr:uid="{00000000-0005-0000-0000-000089000000}"/>
    <cellStyle name="Millares 2 5 2 3 5" xfId="989" xr:uid="{00000000-0005-0000-0000-00008A000000}"/>
    <cellStyle name="Millares 2 5 2 3 6" xfId="483" xr:uid="{00000000-0005-0000-0000-00008B000000}"/>
    <cellStyle name="Millares 2 5 2 4" xfId="529" xr:uid="{00000000-0005-0000-0000-00008C000000}"/>
    <cellStyle name="Millares 2 5 2 4 2" xfId="781" xr:uid="{00000000-0005-0000-0000-00008D000000}"/>
    <cellStyle name="Millares 2 5 2 4 2 2" xfId="1287" xr:uid="{00000000-0005-0000-0000-00008E000000}"/>
    <cellStyle name="Millares 2 5 2 4 3" xfId="1541" xr:uid="{00000000-0005-0000-0000-00008F000000}"/>
    <cellStyle name="Millares 2 5 2 4 4" xfId="1035" xr:uid="{00000000-0005-0000-0000-000090000000}"/>
    <cellStyle name="Millares 2 5 2 5" xfId="655" xr:uid="{00000000-0005-0000-0000-000091000000}"/>
    <cellStyle name="Millares 2 5 2 5 2" xfId="1161" xr:uid="{00000000-0005-0000-0000-000092000000}"/>
    <cellStyle name="Millares 2 5 2 6" xfId="1414" xr:uid="{00000000-0005-0000-0000-000093000000}"/>
    <cellStyle name="Millares 2 5 2 7" xfId="908" xr:uid="{00000000-0005-0000-0000-000094000000}"/>
    <cellStyle name="Millares 2 5 2 8" xfId="402" xr:uid="{00000000-0005-0000-0000-000095000000}"/>
    <cellStyle name="Millares 2 5 2 9" xfId="310" xr:uid="{00000000-0005-0000-0000-000096000000}"/>
    <cellStyle name="Millares 2 5 3" xfId="70" xr:uid="{00000000-0005-0000-0000-000097000000}"/>
    <cellStyle name="Millares 2 5 3 10" xfId="1666" xr:uid="{00000000-0005-0000-0000-000098000000}"/>
    <cellStyle name="Millares 2 5 3 11" xfId="1754" xr:uid="{00000000-0005-0000-0000-000099000000}"/>
    <cellStyle name="Millares 2 5 3 12" xfId="221" xr:uid="{00000000-0005-0000-0000-00009A000000}"/>
    <cellStyle name="Millares 2 5 3 2" xfId="127" xr:uid="{00000000-0005-0000-0000-00009B000000}"/>
    <cellStyle name="Millares 2 5 3 2 10" xfId="266" xr:uid="{00000000-0005-0000-0000-00009C000000}"/>
    <cellStyle name="Millares 2 5 3 2 2" xfId="571" xr:uid="{00000000-0005-0000-0000-00009D000000}"/>
    <cellStyle name="Millares 2 5 3 2 2 2" xfId="823" xr:uid="{00000000-0005-0000-0000-00009E000000}"/>
    <cellStyle name="Millares 2 5 3 2 2 2 2" xfId="1329" xr:uid="{00000000-0005-0000-0000-00009F000000}"/>
    <cellStyle name="Millares 2 5 3 2 2 3" xfId="1583" xr:uid="{00000000-0005-0000-0000-0000A0000000}"/>
    <cellStyle name="Millares 2 5 3 2 2 4" xfId="1077" xr:uid="{00000000-0005-0000-0000-0000A1000000}"/>
    <cellStyle name="Millares 2 5 3 2 3" xfId="697" xr:uid="{00000000-0005-0000-0000-0000A2000000}"/>
    <cellStyle name="Millares 2 5 3 2 3 2" xfId="1203" xr:uid="{00000000-0005-0000-0000-0000A3000000}"/>
    <cellStyle name="Millares 2 5 3 2 4" xfId="1457" xr:uid="{00000000-0005-0000-0000-0000A4000000}"/>
    <cellStyle name="Millares 2 5 3 2 5" xfId="951" xr:uid="{00000000-0005-0000-0000-0000A5000000}"/>
    <cellStyle name="Millares 2 5 3 2 6" xfId="445" xr:uid="{00000000-0005-0000-0000-0000A6000000}"/>
    <cellStyle name="Millares 2 5 3 2 7" xfId="356" xr:uid="{00000000-0005-0000-0000-0000A7000000}"/>
    <cellStyle name="Millares 2 5 3 2 8" xfId="1710" xr:uid="{00000000-0005-0000-0000-0000A8000000}"/>
    <cellStyle name="Millares 2 5 3 2 9" xfId="1795" xr:uid="{00000000-0005-0000-0000-0000A9000000}"/>
    <cellStyle name="Millares 2 5 3 3" xfId="173" xr:uid="{00000000-0005-0000-0000-0000AA000000}"/>
    <cellStyle name="Millares 2 5 3 3 2" xfId="610" xr:uid="{00000000-0005-0000-0000-0000AB000000}"/>
    <cellStyle name="Millares 2 5 3 3 2 2" xfId="862" xr:uid="{00000000-0005-0000-0000-0000AC000000}"/>
    <cellStyle name="Millares 2 5 3 3 2 2 2" xfId="1368" xr:uid="{00000000-0005-0000-0000-0000AD000000}"/>
    <cellStyle name="Millares 2 5 3 3 2 3" xfId="1622" xr:uid="{00000000-0005-0000-0000-0000AE000000}"/>
    <cellStyle name="Millares 2 5 3 3 2 4" xfId="1116" xr:uid="{00000000-0005-0000-0000-0000AF000000}"/>
    <cellStyle name="Millares 2 5 3 3 3" xfId="736" xr:uid="{00000000-0005-0000-0000-0000B0000000}"/>
    <cellStyle name="Millares 2 5 3 3 3 2" xfId="1242" xr:uid="{00000000-0005-0000-0000-0000B1000000}"/>
    <cellStyle name="Millares 2 5 3 3 4" xfId="1496" xr:uid="{00000000-0005-0000-0000-0000B2000000}"/>
    <cellStyle name="Millares 2 5 3 3 5" xfId="990" xr:uid="{00000000-0005-0000-0000-0000B3000000}"/>
    <cellStyle name="Millares 2 5 3 3 6" xfId="484" xr:uid="{00000000-0005-0000-0000-0000B4000000}"/>
    <cellStyle name="Millares 2 5 3 4" xfId="530" xr:uid="{00000000-0005-0000-0000-0000B5000000}"/>
    <cellStyle name="Millares 2 5 3 4 2" xfId="782" xr:uid="{00000000-0005-0000-0000-0000B6000000}"/>
    <cellStyle name="Millares 2 5 3 4 2 2" xfId="1288" xr:uid="{00000000-0005-0000-0000-0000B7000000}"/>
    <cellStyle name="Millares 2 5 3 4 3" xfId="1542" xr:uid="{00000000-0005-0000-0000-0000B8000000}"/>
    <cellStyle name="Millares 2 5 3 4 4" xfId="1036" xr:uid="{00000000-0005-0000-0000-0000B9000000}"/>
    <cellStyle name="Millares 2 5 3 5" xfId="656" xr:uid="{00000000-0005-0000-0000-0000BA000000}"/>
    <cellStyle name="Millares 2 5 3 5 2" xfId="1162" xr:uid="{00000000-0005-0000-0000-0000BB000000}"/>
    <cellStyle name="Millares 2 5 3 6" xfId="1415" xr:uid="{00000000-0005-0000-0000-0000BC000000}"/>
    <cellStyle name="Millares 2 5 3 7" xfId="909" xr:uid="{00000000-0005-0000-0000-0000BD000000}"/>
    <cellStyle name="Millares 2 5 3 8" xfId="403" xr:uid="{00000000-0005-0000-0000-0000BE000000}"/>
    <cellStyle name="Millares 2 5 3 9" xfId="311" xr:uid="{00000000-0005-0000-0000-0000BF000000}"/>
    <cellStyle name="Millares 2 5 4" xfId="71" xr:uid="{00000000-0005-0000-0000-0000C0000000}"/>
    <cellStyle name="Millares 2 5 4 10" xfId="1667" xr:uid="{00000000-0005-0000-0000-0000C1000000}"/>
    <cellStyle name="Millares 2 5 4 11" xfId="1755" xr:uid="{00000000-0005-0000-0000-0000C2000000}"/>
    <cellStyle name="Millares 2 5 4 12" xfId="222" xr:uid="{00000000-0005-0000-0000-0000C3000000}"/>
    <cellStyle name="Millares 2 5 4 2" xfId="128" xr:uid="{00000000-0005-0000-0000-0000C4000000}"/>
    <cellStyle name="Millares 2 5 4 2 10" xfId="267" xr:uid="{00000000-0005-0000-0000-0000C5000000}"/>
    <cellStyle name="Millares 2 5 4 2 2" xfId="572" xr:uid="{00000000-0005-0000-0000-0000C6000000}"/>
    <cellStyle name="Millares 2 5 4 2 2 2" xfId="824" xr:uid="{00000000-0005-0000-0000-0000C7000000}"/>
    <cellStyle name="Millares 2 5 4 2 2 2 2" xfId="1330" xr:uid="{00000000-0005-0000-0000-0000C8000000}"/>
    <cellStyle name="Millares 2 5 4 2 2 3" xfId="1584" xr:uid="{00000000-0005-0000-0000-0000C9000000}"/>
    <cellStyle name="Millares 2 5 4 2 2 4" xfId="1078" xr:uid="{00000000-0005-0000-0000-0000CA000000}"/>
    <cellStyle name="Millares 2 5 4 2 3" xfId="698" xr:uid="{00000000-0005-0000-0000-0000CB000000}"/>
    <cellStyle name="Millares 2 5 4 2 3 2" xfId="1204" xr:uid="{00000000-0005-0000-0000-0000CC000000}"/>
    <cellStyle name="Millares 2 5 4 2 4" xfId="1458" xr:uid="{00000000-0005-0000-0000-0000CD000000}"/>
    <cellStyle name="Millares 2 5 4 2 5" xfId="952" xr:uid="{00000000-0005-0000-0000-0000CE000000}"/>
    <cellStyle name="Millares 2 5 4 2 6" xfId="446" xr:uid="{00000000-0005-0000-0000-0000CF000000}"/>
    <cellStyle name="Millares 2 5 4 2 7" xfId="357" xr:uid="{00000000-0005-0000-0000-0000D0000000}"/>
    <cellStyle name="Millares 2 5 4 2 8" xfId="1711" xr:uid="{00000000-0005-0000-0000-0000D1000000}"/>
    <cellStyle name="Millares 2 5 4 2 9" xfId="1796" xr:uid="{00000000-0005-0000-0000-0000D2000000}"/>
    <cellStyle name="Millares 2 5 4 3" xfId="174" xr:uid="{00000000-0005-0000-0000-0000D3000000}"/>
    <cellStyle name="Millares 2 5 4 3 2" xfId="611" xr:uid="{00000000-0005-0000-0000-0000D4000000}"/>
    <cellStyle name="Millares 2 5 4 3 2 2" xfId="863" xr:uid="{00000000-0005-0000-0000-0000D5000000}"/>
    <cellStyle name="Millares 2 5 4 3 2 2 2" xfId="1369" xr:uid="{00000000-0005-0000-0000-0000D6000000}"/>
    <cellStyle name="Millares 2 5 4 3 2 3" xfId="1623" xr:uid="{00000000-0005-0000-0000-0000D7000000}"/>
    <cellStyle name="Millares 2 5 4 3 2 4" xfId="1117" xr:uid="{00000000-0005-0000-0000-0000D8000000}"/>
    <cellStyle name="Millares 2 5 4 3 3" xfId="737" xr:uid="{00000000-0005-0000-0000-0000D9000000}"/>
    <cellStyle name="Millares 2 5 4 3 3 2" xfId="1243" xr:uid="{00000000-0005-0000-0000-0000DA000000}"/>
    <cellStyle name="Millares 2 5 4 3 4" xfId="1497" xr:uid="{00000000-0005-0000-0000-0000DB000000}"/>
    <cellStyle name="Millares 2 5 4 3 5" xfId="991" xr:uid="{00000000-0005-0000-0000-0000DC000000}"/>
    <cellStyle name="Millares 2 5 4 3 6" xfId="485" xr:uid="{00000000-0005-0000-0000-0000DD000000}"/>
    <cellStyle name="Millares 2 5 4 4" xfId="531" xr:uid="{00000000-0005-0000-0000-0000DE000000}"/>
    <cellStyle name="Millares 2 5 4 4 2" xfId="783" xr:uid="{00000000-0005-0000-0000-0000DF000000}"/>
    <cellStyle name="Millares 2 5 4 4 2 2" xfId="1289" xr:uid="{00000000-0005-0000-0000-0000E0000000}"/>
    <cellStyle name="Millares 2 5 4 4 3" xfId="1543" xr:uid="{00000000-0005-0000-0000-0000E1000000}"/>
    <cellStyle name="Millares 2 5 4 4 4" xfId="1037" xr:uid="{00000000-0005-0000-0000-0000E2000000}"/>
    <cellStyle name="Millares 2 5 4 5" xfId="657" xr:uid="{00000000-0005-0000-0000-0000E3000000}"/>
    <cellStyle name="Millares 2 5 4 5 2" xfId="1163" xr:uid="{00000000-0005-0000-0000-0000E4000000}"/>
    <cellStyle name="Millares 2 5 4 6" xfId="1416" xr:uid="{00000000-0005-0000-0000-0000E5000000}"/>
    <cellStyle name="Millares 2 5 4 7" xfId="910" xr:uid="{00000000-0005-0000-0000-0000E6000000}"/>
    <cellStyle name="Millares 2 5 4 8" xfId="404" xr:uid="{00000000-0005-0000-0000-0000E7000000}"/>
    <cellStyle name="Millares 2 5 4 9" xfId="312" xr:uid="{00000000-0005-0000-0000-0000E8000000}"/>
    <cellStyle name="Millares 2 5 5" xfId="125" xr:uid="{00000000-0005-0000-0000-0000E9000000}"/>
    <cellStyle name="Millares 2 5 5 10" xfId="264" xr:uid="{00000000-0005-0000-0000-0000EA000000}"/>
    <cellStyle name="Millares 2 5 5 2" xfId="569" xr:uid="{00000000-0005-0000-0000-0000EB000000}"/>
    <cellStyle name="Millares 2 5 5 2 2" xfId="821" xr:uid="{00000000-0005-0000-0000-0000EC000000}"/>
    <cellStyle name="Millares 2 5 5 2 2 2" xfId="1327" xr:uid="{00000000-0005-0000-0000-0000ED000000}"/>
    <cellStyle name="Millares 2 5 5 2 3" xfId="1581" xr:uid="{00000000-0005-0000-0000-0000EE000000}"/>
    <cellStyle name="Millares 2 5 5 2 4" xfId="1075" xr:uid="{00000000-0005-0000-0000-0000EF000000}"/>
    <cellStyle name="Millares 2 5 5 3" xfId="695" xr:uid="{00000000-0005-0000-0000-0000F0000000}"/>
    <cellStyle name="Millares 2 5 5 3 2" xfId="1201" xr:uid="{00000000-0005-0000-0000-0000F1000000}"/>
    <cellStyle name="Millares 2 5 5 4" xfId="1455" xr:uid="{00000000-0005-0000-0000-0000F2000000}"/>
    <cellStyle name="Millares 2 5 5 5" xfId="949" xr:uid="{00000000-0005-0000-0000-0000F3000000}"/>
    <cellStyle name="Millares 2 5 5 6" xfId="443" xr:uid="{00000000-0005-0000-0000-0000F4000000}"/>
    <cellStyle name="Millares 2 5 5 7" xfId="354" xr:uid="{00000000-0005-0000-0000-0000F5000000}"/>
    <cellStyle name="Millares 2 5 5 8" xfId="1708" xr:uid="{00000000-0005-0000-0000-0000F6000000}"/>
    <cellStyle name="Millares 2 5 5 9" xfId="1793" xr:uid="{00000000-0005-0000-0000-0000F7000000}"/>
    <cellStyle name="Millares 2 5 6" xfId="171" xr:uid="{00000000-0005-0000-0000-0000F8000000}"/>
    <cellStyle name="Millares 2 5 6 2" xfId="608" xr:uid="{00000000-0005-0000-0000-0000F9000000}"/>
    <cellStyle name="Millares 2 5 6 2 2" xfId="860" xr:uid="{00000000-0005-0000-0000-0000FA000000}"/>
    <cellStyle name="Millares 2 5 6 2 2 2" xfId="1366" xr:uid="{00000000-0005-0000-0000-0000FB000000}"/>
    <cellStyle name="Millares 2 5 6 2 3" xfId="1620" xr:uid="{00000000-0005-0000-0000-0000FC000000}"/>
    <cellStyle name="Millares 2 5 6 2 4" xfId="1114" xr:uid="{00000000-0005-0000-0000-0000FD000000}"/>
    <cellStyle name="Millares 2 5 6 3" xfId="734" xr:uid="{00000000-0005-0000-0000-0000FE000000}"/>
    <cellStyle name="Millares 2 5 6 3 2" xfId="1240" xr:uid="{00000000-0005-0000-0000-0000FF000000}"/>
    <cellStyle name="Millares 2 5 6 4" xfId="1494" xr:uid="{00000000-0005-0000-0000-000000010000}"/>
    <cellStyle name="Millares 2 5 6 5" xfId="988" xr:uid="{00000000-0005-0000-0000-000001010000}"/>
    <cellStyle name="Millares 2 5 6 6" xfId="482" xr:uid="{00000000-0005-0000-0000-000002010000}"/>
    <cellStyle name="Millares 2 5 7" xfId="528" xr:uid="{00000000-0005-0000-0000-000003010000}"/>
    <cellStyle name="Millares 2 5 7 2" xfId="780" xr:uid="{00000000-0005-0000-0000-000004010000}"/>
    <cellStyle name="Millares 2 5 7 2 2" xfId="1286" xr:uid="{00000000-0005-0000-0000-000005010000}"/>
    <cellStyle name="Millares 2 5 7 3" xfId="1540" xr:uid="{00000000-0005-0000-0000-000006010000}"/>
    <cellStyle name="Millares 2 5 7 4" xfId="1034" xr:uid="{00000000-0005-0000-0000-000007010000}"/>
    <cellStyle name="Millares 2 5 8" xfId="654" xr:uid="{00000000-0005-0000-0000-000008010000}"/>
    <cellStyle name="Millares 2 5 8 2" xfId="1160" xr:uid="{00000000-0005-0000-0000-000009010000}"/>
    <cellStyle name="Millares 2 5 9" xfId="1413" xr:uid="{00000000-0005-0000-0000-00000A010000}"/>
    <cellStyle name="Millares 2 6" xfId="72" xr:uid="{00000000-0005-0000-0000-00000B010000}"/>
    <cellStyle name="Millares 2 6 10" xfId="1668" xr:uid="{00000000-0005-0000-0000-00000C010000}"/>
    <cellStyle name="Millares 2 6 11" xfId="1756" xr:uid="{00000000-0005-0000-0000-00000D010000}"/>
    <cellStyle name="Millares 2 6 12" xfId="223" xr:uid="{00000000-0005-0000-0000-00000E010000}"/>
    <cellStyle name="Millares 2 6 2" xfId="129" xr:uid="{00000000-0005-0000-0000-00000F010000}"/>
    <cellStyle name="Millares 2 6 2 10" xfId="268" xr:uid="{00000000-0005-0000-0000-000010010000}"/>
    <cellStyle name="Millares 2 6 2 2" xfId="573" xr:uid="{00000000-0005-0000-0000-000011010000}"/>
    <cellStyle name="Millares 2 6 2 2 2" xfId="825" xr:uid="{00000000-0005-0000-0000-000012010000}"/>
    <cellStyle name="Millares 2 6 2 2 2 2" xfId="1331" xr:uid="{00000000-0005-0000-0000-000013010000}"/>
    <cellStyle name="Millares 2 6 2 2 3" xfId="1585" xr:uid="{00000000-0005-0000-0000-000014010000}"/>
    <cellStyle name="Millares 2 6 2 2 4" xfId="1079" xr:uid="{00000000-0005-0000-0000-000015010000}"/>
    <cellStyle name="Millares 2 6 2 3" xfId="699" xr:uid="{00000000-0005-0000-0000-000016010000}"/>
    <cellStyle name="Millares 2 6 2 3 2" xfId="1205" xr:uid="{00000000-0005-0000-0000-000017010000}"/>
    <cellStyle name="Millares 2 6 2 4" xfId="1459" xr:uid="{00000000-0005-0000-0000-000018010000}"/>
    <cellStyle name="Millares 2 6 2 5" xfId="953" xr:uid="{00000000-0005-0000-0000-000019010000}"/>
    <cellStyle name="Millares 2 6 2 6" xfId="447" xr:uid="{00000000-0005-0000-0000-00001A010000}"/>
    <cellStyle name="Millares 2 6 2 7" xfId="358" xr:uid="{00000000-0005-0000-0000-00001B010000}"/>
    <cellStyle name="Millares 2 6 2 8" xfId="1712" xr:uid="{00000000-0005-0000-0000-00001C010000}"/>
    <cellStyle name="Millares 2 6 2 9" xfId="1797" xr:uid="{00000000-0005-0000-0000-00001D010000}"/>
    <cellStyle name="Millares 2 6 3" xfId="175" xr:uid="{00000000-0005-0000-0000-00001E010000}"/>
    <cellStyle name="Millares 2 6 3 2" xfId="612" xr:uid="{00000000-0005-0000-0000-00001F010000}"/>
    <cellStyle name="Millares 2 6 3 2 2" xfId="864" xr:uid="{00000000-0005-0000-0000-000020010000}"/>
    <cellStyle name="Millares 2 6 3 2 2 2" xfId="1370" xr:uid="{00000000-0005-0000-0000-000021010000}"/>
    <cellStyle name="Millares 2 6 3 2 3" xfId="1624" xr:uid="{00000000-0005-0000-0000-000022010000}"/>
    <cellStyle name="Millares 2 6 3 2 4" xfId="1118" xr:uid="{00000000-0005-0000-0000-000023010000}"/>
    <cellStyle name="Millares 2 6 3 3" xfId="738" xr:uid="{00000000-0005-0000-0000-000024010000}"/>
    <cellStyle name="Millares 2 6 3 3 2" xfId="1244" xr:uid="{00000000-0005-0000-0000-000025010000}"/>
    <cellStyle name="Millares 2 6 3 4" xfId="1498" xr:uid="{00000000-0005-0000-0000-000026010000}"/>
    <cellStyle name="Millares 2 6 3 5" xfId="992" xr:uid="{00000000-0005-0000-0000-000027010000}"/>
    <cellStyle name="Millares 2 6 3 6" xfId="486" xr:uid="{00000000-0005-0000-0000-000028010000}"/>
    <cellStyle name="Millares 2 6 4" xfId="532" xr:uid="{00000000-0005-0000-0000-000029010000}"/>
    <cellStyle name="Millares 2 6 4 2" xfId="784" xr:uid="{00000000-0005-0000-0000-00002A010000}"/>
    <cellStyle name="Millares 2 6 4 2 2" xfId="1290" xr:uid="{00000000-0005-0000-0000-00002B010000}"/>
    <cellStyle name="Millares 2 6 4 3" xfId="1544" xr:uid="{00000000-0005-0000-0000-00002C010000}"/>
    <cellStyle name="Millares 2 6 4 4" xfId="1038" xr:uid="{00000000-0005-0000-0000-00002D010000}"/>
    <cellStyle name="Millares 2 6 5" xfId="658" xr:uid="{00000000-0005-0000-0000-00002E010000}"/>
    <cellStyle name="Millares 2 6 5 2" xfId="1164" xr:uid="{00000000-0005-0000-0000-00002F010000}"/>
    <cellStyle name="Millares 2 6 6" xfId="1417" xr:uid="{00000000-0005-0000-0000-000030010000}"/>
    <cellStyle name="Millares 2 6 7" xfId="911" xr:uid="{00000000-0005-0000-0000-000031010000}"/>
    <cellStyle name="Millares 2 6 8" xfId="405" xr:uid="{00000000-0005-0000-0000-000032010000}"/>
    <cellStyle name="Millares 2 6 9" xfId="313" xr:uid="{00000000-0005-0000-0000-000033010000}"/>
    <cellStyle name="Millares 2 7" xfId="73" xr:uid="{00000000-0005-0000-0000-000034010000}"/>
    <cellStyle name="Millares 2 7 10" xfId="1669" xr:uid="{00000000-0005-0000-0000-000035010000}"/>
    <cellStyle name="Millares 2 7 11" xfId="1757" xr:uid="{00000000-0005-0000-0000-000036010000}"/>
    <cellStyle name="Millares 2 7 12" xfId="224" xr:uid="{00000000-0005-0000-0000-000037010000}"/>
    <cellStyle name="Millares 2 7 2" xfId="130" xr:uid="{00000000-0005-0000-0000-000038010000}"/>
    <cellStyle name="Millares 2 7 2 10" xfId="269" xr:uid="{00000000-0005-0000-0000-000039010000}"/>
    <cellStyle name="Millares 2 7 2 2" xfId="574" xr:uid="{00000000-0005-0000-0000-00003A010000}"/>
    <cellStyle name="Millares 2 7 2 2 2" xfId="826" xr:uid="{00000000-0005-0000-0000-00003B010000}"/>
    <cellStyle name="Millares 2 7 2 2 2 2" xfId="1332" xr:uid="{00000000-0005-0000-0000-00003C010000}"/>
    <cellStyle name="Millares 2 7 2 2 3" xfId="1586" xr:uid="{00000000-0005-0000-0000-00003D010000}"/>
    <cellStyle name="Millares 2 7 2 2 4" xfId="1080" xr:uid="{00000000-0005-0000-0000-00003E010000}"/>
    <cellStyle name="Millares 2 7 2 3" xfId="700" xr:uid="{00000000-0005-0000-0000-00003F010000}"/>
    <cellStyle name="Millares 2 7 2 3 2" xfId="1206" xr:uid="{00000000-0005-0000-0000-000040010000}"/>
    <cellStyle name="Millares 2 7 2 4" xfId="1460" xr:uid="{00000000-0005-0000-0000-000041010000}"/>
    <cellStyle name="Millares 2 7 2 5" xfId="954" xr:uid="{00000000-0005-0000-0000-000042010000}"/>
    <cellStyle name="Millares 2 7 2 6" xfId="448" xr:uid="{00000000-0005-0000-0000-000043010000}"/>
    <cellStyle name="Millares 2 7 2 7" xfId="359" xr:uid="{00000000-0005-0000-0000-000044010000}"/>
    <cellStyle name="Millares 2 7 2 8" xfId="1713" xr:uid="{00000000-0005-0000-0000-000045010000}"/>
    <cellStyle name="Millares 2 7 2 9" xfId="1798" xr:uid="{00000000-0005-0000-0000-000046010000}"/>
    <cellStyle name="Millares 2 7 3" xfId="176" xr:uid="{00000000-0005-0000-0000-000047010000}"/>
    <cellStyle name="Millares 2 7 3 2" xfId="613" xr:uid="{00000000-0005-0000-0000-000048010000}"/>
    <cellStyle name="Millares 2 7 3 2 2" xfId="865" xr:uid="{00000000-0005-0000-0000-000049010000}"/>
    <cellStyle name="Millares 2 7 3 2 2 2" xfId="1371" xr:uid="{00000000-0005-0000-0000-00004A010000}"/>
    <cellStyle name="Millares 2 7 3 2 3" xfId="1625" xr:uid="{00000000-0005-0000-0000-00004B010000}"/>
    <cellStyle name="Millares 2 7 3 2 4" xfId="1119" xr:uid="{00000000-0005-0000-0000-00004C010000}"/>
    <cellStyle name="Millares 2 7 3 3" xfId="739" xr:uid="{00000000-0005-0000-0000-00004D010000}"/>
    <cellStyle name="Millares 2 7 3 3 2" xfId="1245" xr:uid="{00000000-0005-0000-0000-00004E010000}"/>
    <cellStyle name="Millares 2 7 3 4" xfId="1499" xr:uid="{00000000-0005-0000-0000-00004F010000}"/>
    <cellStyle name="Millares 2 7 3 5" xfId="993" xr:uid="{00000000-0005-0000-0000-000050010000}"/>
    <cellStyle name="Millares 2 7 3 6" xfId="487" xr:uid="{00000000-0005-0000-0000-000051010000}"/>
    <cellStyle name="Millares 2 7 4" xfId="533" xr:uid="{00000000-0005-0000-0000-000052010000}"/>
    <cellStyle name="Millares 2 7 4 2" xfId="785" xr:uid="{00000000-0005-0000-0000-000053010000}"/>
    <cellStyle name="Millares 2 7 4 2 2" xfId="1291" xr:uid="{00000000-0005-0000-0000-000054010000}"/>
    <cellStyle name="Millares 2 7 4 3" xfId="1545" xr:uid="{00000000-0005-0000-0000-000055010000}"/>
    <cellStyle name="Millares 2 7 4 4" xfId="1039" xr:uid="{00000000-0005-0000-0000-000056010000}"/>
    <cellStyle name="Millares 2 7 5" xfId="659" xr:uid="{00000000-0005-0000-0000-000057010000}"/>
    <cellStyle name="Millares 2 7 5 2" xfId="1165" xr:uid="{00000000-0005-0000-0000-000058010000}"/>
    <cellStyle name="Millares 2 7 6" xfId="1418" xr:uid="{00000000-0005-0000-0000-000059010000}"/>
    <cellStyle name="Millares 2 7 7" xfId="912" xr:uid="{00000000-0005-0000-0000-00005A010000}"/>
    <cellStyle name="Millares 2 7 8" xfId="406" xr:uid="{00000000-0005-0000-0000-00005B010000}"/>
    <cellStyle name="Millares 2 7 9" xfId="314" xr:uid="{00000000-0005-0000-0000-00005C010000}"/>
    <cellStyle name="Millares 2 8" xfId="74" xr:uid="{00000000-0005-0000-0000-00005D010000}"/>
    <cellStyle name="Millares 2 8 10" xfId="1670" xr:uid="{00000000-0005-0000-0000-00005E010000}"/>
    <cellStyle name="Millares 2 8 11" xfId="1758" xr:uid="{00000000-0005-0000-0000-00005F010000}"/>
    <cellStyle name="Millares 2 8 12" xfId="225" xr:uid="{00000000-0005-0000-0000-000060010000}"/>
    <cellStyle name="Millares 2 8 2" xfId="131" xr:uid="{00000000-0005-0000-0000-000061010000}"/>
    <cellStyle name="Millares 2 8 2 10" xfId="270" xr:uid="{00000000-0005-0000-0000-000062010000}"/>
    <cellStyle name="Millares 2 8 2 2" xfId="575" xr:uid="{00000000-0005-0000-0000-000063010000}"/>
    <cellStyle name="Millares 2 8 2 2 2" xfId="827" xr:uid="{00000000-0005-0000-0000-000064010000}"/>
    <cellStyle name="Millares 2 8 2 2 2 2" xfId="1333" xr:uid="{00000000-0005-0000-0000-000065010000}"/>
    <cellStyle name="Millares 2 8 2 2 3" xfId="1587" xr:uid="{00000000-0005-0000-0000-000066010000}"/>
    <cellStyle name="Millares 2 8 2 2 4" xfId="1081" xr:uid="{00000000-0005-0000-0000-000067010000}"/>
    <cellStyle name="Millares 2 8 2 3" xfId="701" xr:uid="{00000000-0005-0000-0000-000068010000}"/>
    <cellStyle name="Millares 2 8 2 3 2" xfId="1207" xr:uid="{00000000-0005-0000-0000-000069010000}"/>
    <cellStyle name="Millares 2 8 2 4" xfId="1461" xr:uid="{00000000-0005-0000-0000-00006A010000}"/>
    <cellStyle name="Millares 2 8 2 5" xfId="955" xr:uid="{00000000-0005-0000-0000-00006B010000}"/>
    <cellStyle name="Millares 2 8 2 6" xfId="449" xr:uid="{00000000-0005-0000-0000-00006C010000}"/>
    <cellStyle name="Millares 2 8 2 7" xfId="360" xr:uid="{00000000-0005-0000-0000-00006D010000}"/>
    <cellStyle name="Millares 2 8 2 8" xfId="1714" xr:uid="{00000000-0005-0000-0000-00006E010000}"/>
    <cellStyle name="Millares 2 8 2 9" xfId="1799" xr:uid="{00000000-0005-0000-0000-00006F010000}"/>
    <cellStyle name="Millares 2 8 3" xfId="177" xr:uid="{00000000-0005-0000-0000-000070010000}"/>
    <cellStyle name="Millares 2 8 3 2" xfId="614" xr:uid="{00000000-0005-0000-0000-000071010000}"/>
    <cellStyle name="Millares 2 8 3 2 2" xfId="866" xr:uid="{00000000-0005-0000-0000-000072010000}"/>
    <cellStyle name="Millares 2 8 3 2 2 2" xfId="1372" xr:uid="{00000000-0005-0000-0000-000073010000}"/>
    <cellStyle name="Millares 2 8 3 2 3" xfId="1626" xr:uid="{00000000-0005-0000-0000-000074010000}"/>
    <cellStyle name="Millares 2 8 3 2 4" xfId="1120" xr:uid="{00000000-0005-0000-0000-000075010000}"/>
    <cellStyle name="Millares 2 8 3 3" xfId="740" xr:uid="{00000000-0005-0000-0000-000076010000}"/>
    <cellStyle name="Millares 2 8 3 3 2" xfId="1246" xr:uid="{00000000-0005-0000-0000-000077010000}"/>
    <cellStyle name="Millares 2 8 3 4" xfId="1500" xr:uid="{00000000-0005-0000-0000-000078010000}"/>
    <cellStyle name="Millares 2 8 3 5" xfId="994" xr:uid="{00000000-0005-0000-0000-000079010000}"/>
    <cellStyle name="Millares 2 8 3 6" xfId="488" xr:uid="{00000000-0005-0000-0000-00007A010000}"/>
    <cellStyle name="Millares 2 8 4" xfId="534" xr:uid="{00000000-0005-0000-0000-00007B010000}"/>
    <cellStyle name="Millares 2 8 4 2" xfId="786" xr:uid="{00000000-0005-0000-0000-00007C010000}"/>
    <cellStyle name="Millares 2 8 4 2 2" xfId="1292" xr:uid="{00000000-0005-0000-0000-00007D010000}"/>
    <cellStyle name="Millares 2 8 4 3" xfId="1546" xr:uid="{00000000-0005-0000-0000-00007E010000}"/>
    <cellStyle name="Millares 2 8 4 4" xfId="1040" xr:uid="{00000000-0005-0000-0000-00007F010000}"/>
    <cellStyle name="Millares 2 8 5" xfId="660" xr:uid="{00000000-0005-0000-0000-000080010000}"/>
    <cellStyle name="Millares 2 8 5 2" xfId="1166" xr:uid="{00000000-0005-0000-0000-000081010000}"/>
    <cellStyle name="Millares 2 8 6" xfId="1419" xr:uid="{00000000-0005-0000-0000-000082010000}"/>
    <cellStyle name="Millares 2 8 7" xfId="913" xr:uid="{00000000-0005-0000-0000-000083010000}"/>
    <cellStyle name="Millares 2 8 8" xfId="407" xr:uid="{00000000-0005-0000-0000-000084010000}"/>
    <cellStyle name="Millares 2 8 9" xfId="315" xr:uid="{00000000-0005-0000-0000-000085010000}"/>
    <cellStyle name="Millares 20" xfId="20" xr:uid="{00000000-0005-0000-0000-000086010000}"/>
    <cellStyle name="Millares 21" xfId="21" xr:uid="{00000000-0005-0000-0000-000087010000}"/>
    <cellStyle name="Millares 22" xfId="22" xr:uid="{00000000-0005-0000-0000-000088010000}"/>
    <cellStyle name="Millares 23" xfId="23" xr:uid="{00000000-0005-0000-0000-000089010000}"/>
    <cellStyle name="Millares 24" xfId="24" xr:uid="{00000000-0005-0000-0000-00008A010000}"/>
    <cellStyle name="Millares 25" xfId="25" xr:uid="{00000000-0005-0000-0000-00008B010000}"/>
    <cellStyle name="Millares 26" xfId="26" xr:uid="{00000000-0005-0000-0000-00008C010000}"/>
    <cellStyle name="Millares 27" xfId="27" xr:uid="{00000000-0005-0000-0000-00008D010000}"/>
    <cellStyle name="Millares 28" xfId="8" xr:uid="{00000000-0005-0000-0000-00008E010000}"/>
    <cellStyle name="Millares 28 2" xfId="35" xr:uid="{00000000-0005-0000-0000-00008F010000}"/>
    <cellStyle name="Millares 29" xfId="116" xr:uid="{00000000-0005-0000-0000-000090010000}"/>
    <cellStyle name="Millares 29 2" xfId="163" xr:uid="{00000000-0005-0000-0000-000091010000}"/>
    <cellStyle name="Millares 29 3" xfId="1449" xr:uid="{00000000-0005-0000-0000-000092010000}"/>
    <cellStyle name="Millares 29 4" xfId="943" xr:uid="{00000000-0005-0000-0000-000093010000}"/>
    <cellStyle name="Millares 29 5" xfId="437" xr:uid="{00000000-0005-0000-0000-000094010000}"/>
    <cellStyle name="Millares 3" xfId="6" xr:uid="{00000000-0005-0000-0000-000095010000}"/>
    <cellStyle name="Millares 3 2" xfId="7" xr:uid="{00000000-0005-0000-0000-000096010000}"/>
    <cellStyle name="Millares 30" xfId="121" xr:uid="{00000000-0005-0000-0000-000097010000}"/>
    <cellStyle name="Millares 30 2" xfId="1407" xr:uid="{00000000-0005-0000-0000-000098010000}"/>
    <cellStyle name="Millares 30 3" xfId="350" xr:uid="{00000000-0005-0000-0000-000099010000}"/>
    <cellStyle name="Millares 30 4" xfId="260" xr:uid="{00000000-0005-0000-0000-00009A010000}"/>
    <cellStyle name="Millares 31" xfId="901" xr:uid="{00000000-0005-0000-0000-00009B010000}"/>
    <cellStyle name="Millares 32" xfId="395" xr:uid="{00000000-0005-0000-0000-00009C010000}"/>
    <cellStyle name="Millares 33" xfId="305" xr:uid="{00000000-0005-0000-0000-00009D010000}"/>
    <cellStyle name="Millares 34" xfId="215" xr:uid="{00000000-0005-0000-0000-00009E010000}"/>
    <cellStyle name="Millares 4" xfId="28" xr:uid="{00000000-0005-0000-0000-00009F010000}"/>
    <cellStyle name="Millares 5" xfId="29" xr:uid="{00000000-0005-0000-0000-0000A0010000}"/>
    <cellStyle name="Millares 6" xfId="30" xr:uid="{00000000-0005-0000-0000-0000A1010000}"/>
    <cellStyle name="Millares 7" xfId="31" xr:uid="{00000000-0005-0000-0000-0000A2010000}"/>
    <cellStyle name="Millares 7 2" xfId="41" xr:uid="{00000000-0005-0000-0000-0000A3010000}"/>
    <cellStyle name="Millares 8" xfId="32" xr:uid="{00000000-0005-0000-0000-0000A4010000}"/>
    <cellStyle name="Millares 8 2" xfId="33" xr:uid="{00000000-0005-0000-0000-0000A5010000}"/>
    <cellStyle name="Millares 9" xfId="34" xr:uid="{00000000-0005-0000-0000-0000A6010000}"/>
    <cellStyle name="Moneda 2" xfId="114" xr:uid="{00000000-0005-0000-0000-0000A7010000}"/>
    <cellStyle name="Moneda 2 10" xfId="1700" xr:uid="{00000000-0005-0000-0000-0000A8010000}"/>
    <cellStyle name="Moneda 2 11" xfId="1788" xr:uid="{00000000-0005-0000-0000-0000A9010000}"/>
    <cellStyle name="Moneda 2 12" xfId="255" xr:uid="{00000000-0005-0000-0000-0000AA010000}"/>
    <cellStyle name="Moneda 2 2" xfId="161" xr:uid="{00000000-0005-0000-0000-0000AB010000}"/>
    <cellStyle name="Moneda 2 2 10" xfId="300" xr:uid="{00000000-0005-0000-0000-0000AC010000}"/>
    <cellStyle name="Moneda 2 2 2" xfId="565" xr:uid="{00000000-0005-0000-0000-0000AD010000}"/>
    <cellStyle name="Moneda 2 2 2 2" xfId="817" xr:uid="{00000000-0005-0000-0000-0000AE010000}"/>
    <cellStyle name="Moneda 2 2 2 2 2" xfId="1323" xr:uid="{00000000-0005-0000-0000-0000AF010000}"/>
    <cellStyle name="Moneda 2 2 2 3" xfId="1577" xr:uid="{00000000-0005-0000-0000-0000B0010000}"/>
    <cellStyle name="Moneda 2 2 2 4" xfId="1071" xr:uid="{00000000-0005-0000-0000-0000B1010000}"/>
    <cellStyle name="Moneda 2 2 3" xfId="691" xr:uid="{00000000-0005-0000-0000-0000B2010000}"/>
    <cellStyle name="Moneda 2 2 3 2" xfId="1197" xr:uid="{00000000-0005-0000-0000-0000B3010000}"/>
    <cellStyle name="Moneda 2 2 4" xfId="1451" xr:uid="{00000000-0005-0000-0000-0000B4010000}"/>
    <cellStyle name="Moneda 2 2 5" xfId="945" xr:uid="{00000000-0005-0000-0000-0000B5010000}"/>
    <cellStyle name="Moneda 2 2 6" xfId="439" xr:uid="{00000000-0005-0000-0000-0000B6010000}"/>
    <cellStyle name="Moneda 2 2 7" xfId="390" xr:uid="{00000000-0005-0000-0000-0000B7010000}"/>
    <cellStyle name="Moneda 2 2 8" xfId="1744" xr:uid="{00000000-0005-0000-0000-0000B8010000}"/>
    <cellStyle name="Moneda 2 2 9" xfId="1829" xr:uid="{00000000-0005-0000-0000-0000B9010000}"/>
    <cellStyle name="Moneda 2 3" xfId="207" xr:uid="{00000000-0005-0000-0000-0000BA010000}"/>
    <cellStyle name="Moneda 2 3 2" xfId="644" xr:uid="{00000000-0005-0000-0000-0000BB010000}"/>
    <cellStyle name="Moneda 2 3 2 2" xfId="896" xr:uid="{00000000-0005-0000-0000-0000BC010000}"/>
    <cellStyle name="Moneda 2 3 2 2 2" xfId="1402" xr:uid="{00000000-0005-0000-0000-0000BD010000}"/>
    <cellStyle name="Moneda 2 3 2 3" xfId="1656" xr:uid="{00000000-0005-0000-0000-0000BE010000}"/>
    <cellStyle name="Moneda 2 3 2 4" xfId="1150" xr:uid="{00000000-0005-0000-0000-0000BF010000}"/>
    <cellStyle name="Moneda 2 3 3" xfId="770" xr:uid="{00000000-0005-0000-0000-0000C0010000}"/>
    <cellStyle name="Moneda 2 3 3 2" xfId="1276" xr:uid="{00000000-0005-0000-0000-0000C1010000}"/>
    <cellStyle name="Moneda 2 3 4" xfId="1530" xr:uid="{00000000-0005-0000-0000-0000C2010000}"/>
    <cellStyle name="Moneda 2 3 5" xfId="1024" xr:uid="{00000000-0005-0000-0000-0000C3010000}"/>
    <cellStyle name="Moneda 2 3 6" xfId="518" xr:uid="{00000000-0005-0000-0000-0000C4010000}"/>
    <cellStyle name="Moneda 2 4" xfId="524" xr:uid="{00000000-0005-0000-0000-0000C5010000}"/>
    <cellStyle name="Moneda 2 4 2" xfId="776" xr:uid="{00000000-0005-0000-0000-0000C6010000}"/>
    <cellStyle name="Moneda 2 4 2 2" xfId="1282" xr:uid="{00000000-0005-0000-0000-0000C7010000}"/>
    <cellStyle name="Moneda 2 4 3" xfId="1536" xr:uid="{00000000-0005-0000-0000-0000C8010000}"/>
    <cellStyle name="Moneda 2 4 4" xfId="1030" xr:uid="{00000000-0005-0000-0000-0000C9010000}"/>
    <cellStyle name="Moneda 2 5" xfId="650" xr:uid="{00000000-0005-0000-0000-0000CA010000}"/>
    <cellStyle name="Moneda 2 5 2" xfId="1156" xr:uid="{00000000-0005-0000-0000-0000CB010000}"/>
    <cellStyle name="Moneda 2 6" xfId="1409" xr:uid="{00000000-0005-0000-0000-0000CC010000}"/>
    <cellStyle name="Moneda 2 7" xfId="903" xr:uid="{00000000-0005-0000-0000-0000CD010000}"/>
    <cellStyle name="Moneda 2 8" xfId="397" xr:uid="{00000000-0005-0000-0000-0000CE010000}"/>
    <cellStyle name="Moneda 2 9" xfId="345" xr:uid="{00000000-0005-0000-0000-0000CF010000}"/>
    <cellStyle name="Normal" xfId="0" builtinId="0"/>
    <cellStyle name="Normal 10" xfId="75" xr:uid="{00000000-0005-0000-0000-0000D1010000}"/>
    <cellStyle name="Normal 10 10" xfId="902" xr:uid="{00000000-0005-0000-0000-0000D2010000}"/>
    <cellStyle name="Normal 10 11" xfId="396" xr:uid="{00000000-0005-0000-0000-0000D3010000}"/>
    <cellStyle name="Normal 10 12" xfId="316" xr:uid="{00000000-0005-0000-0000-0000D4010000}"/>
    <cellStyle name="Normal 10 13" xfId="1671" xr:uid="{00000000-0005-0000-0000-0000D5010000}"/>
    <cellStyle name="Normal 10 14" xfId="1759" xr:uid="{00000000-0005-0000-0000-0000D6010000}"/>
    <cellStyle name="Normal 10 15" xfId="226" xr:uid="{00000000-0005-0000-0000-0000D7010000}"/>
    <cellStyle name="Normal 10 2" xfId="76" xr:uid="{00000000-0005-0000-0000-0000D8010000}"/>
    <cellStyle name="Normal 10 2 10" xfId="1672" xr:uid="{00000000-0005-0000-0000-0000D9010000}"/>
    <cellStyle name="Normal 10 2 11" xfId="1760" xr:uid="{00000000-0005-0000-0000-0000DA010000}"/>
    <cellStyle name="Normal 10 2 12" xfId="227" xr:uid="{00000000-0005-0000-0000-0000DB010000}"/>
    <cellStyle name="Normal 10 2 2" xfId="133" xr:uid="{00000000-0005-0000-0000-0000DC010000}"/>
    <cellStyle name="Normal 10 2 2 10" xfId="272" xr:uid="{00000000-0005-0000-0000-0000DD010000}"/>
    <cellStyle name="Normal 10 2 2 2" xfId="576" xr:uid="{00000000-0005-0000-0000-0000DE010000}"/>
    <cellStyle name="Normal 10 2 2 2 2" xfId="828" xr:uid="{00000000-0005-0000-0000-0000DF010000}"/>
    <cellStyle name="Normal 10 2 2 2 2 2" xfId="1334" xr:uid="{00000000-0005-0000-0000-0000E0010000}"/>
    <cellStyle name="Normal 10 2 2 2 3" xfId="1588" xr:uid="{00000000-0005-0000-0000-0000E1010000}"/>
    <cellStyle name="Normal 10 2 2 2 4" xfId="1082" xr:uid="{00000000-0005-0000-0000-0000E2010000}"/>
    <cellStyle name="Normal 10 2 2 3" xfId="702" xr:uid="{00000000-0005-0000-0000-0000E3010000}"/>
    <cellStyle name="Normal 10 2 2 3 2" xfId="1208" xr:uid="{00000000-0005-0000-0000-0000E4010000}"/>
    <cellStyle name="Normal 10 2 2 4" xfId="1462" xr:uid="{00000000-0005-0000-0000-0000E5010000}"/>
    <cellStyle name="Normal 10 2 2 5" xfId="956" xr:uid="{00000000-0005-0000-0000-0000E6010000}"/>
    <cellStyle name="Normal 10 2 2 6" xfId="450" xr:uid="{00000000-0005-0000-0000-0000E7010000}"/>
    <cellStyle name="Normal 10 2 2 7" xfId="362" xr:uid="{00000000-0005-0000-0000-0000E8010000}"/>
    <cellStyle name="Normal 10 2 2 8" xfId="1716" xr:uid="{00000000-0005-0000-0000-0000E9010000}"/>
    <cellStyle name="Normal 10 2 2 9" xfId="1801" xr:uid="{00000000-0005-0000-0000-0000EA010000}"/>
    <cellStyle name="Normal 10 2 3" xfId="179" xr:uid="{00000000-0005-0000-0000-0000EB010000}"/>
    <cellStyle name="Normal 10 2 3 2" xfId="616" xr:uid="{00000000-0005-0000-0000-0000EC010000}"/>
    <cellStyle name="Normal 10 2 3 2 2" xfId="868" xr:uid="{00000000-0005-0000-0000-0000ED010000}"/>
    <cellStyle name="Normal 10 2 3 2 2 2" xfId="1374" xr:uid="{00000000-0005-0000-0000-0000EE010000}"/>
    <cellStyle name="Normal 10 2 3 2 3" xfId="1628" xr:uid="{00000000-0005-0000-0000-0000EF010000}"/>
    <cellStyle name="Normal 10 2 3 2 4" xfId="1122" xr:uid="{00000000-0005-0000-0000-0000F0010000}"/>
    <cellStyle name="Normal 10 2 3 3" xfId="742" xr:uid="{00000000-0005-0000-0000-0000F1010000}"/>
    <cellStyle name="Normal 10 2 3 3 2" xfId="1248" xr:uid="{00000000-0005-0000-0000-0000F2010000}"/>
    <cellStyle name="Normal 10 2 3 4" xfId="1502" xr:uid="{00000000-0005-0000-0000-0000F3010000}"/>
    <cellStyle name="Normal 10 2 3 5" xfId="996" xr:uid="{00000000-0005-0000-0000-0000F4010000}"/>
    <cellStyle name="Normal 10 2 3 6" xfId="490" xr:uid="{00000000-0005-0000-0000-0000F5010000}"/>
    <cellStyle name="Normal 10 2 4" xfId="535" xr:uid="{00000000-0005-0000-0000-0000F6010000}"/>
    <cellStyle name="Normal 10 2 4 2" xfId="787" xr:uid="{00000000-0005-0000-0000-0000F7010000}"/>
    <cellStyle name="Normal 10 2 4 2 2" xfId="1293" xr:uid="{00000000-0005-0000-0000-0000F8010000}"/>
    <cellStyle name="Normal 10 2 4 3" xfId="1547" xr:uid="{00000000-0005-0000-0000-0000F9010000}"/>
    <cellStyle name="Normal 10 2 4 4" xfId="1041" xr:uid="{00000000-0005-0000-0000-0000FA010000}"/>
    <cellStyle name="Normal 10 2 5" xfId="661" xr:uid="{00000000-0005-0000-0000-0000FB010000}"/>
    <cellStyle name="Normal 10 2 5 2" xfId="1167" xr:uid="{00000000-0005-0000-0000-0000FC010000}"/>
    <cellStyle name="Normal 10 2 6" xfId="1420" xr:uid="{00000000-0005-0000-0000-0000FD010000}"/>
    <cellStyle name="Normal 10 2 7" xfId="914" xr:uid="{00000000-0005-0000-0000-0000FE010000}"/>
    <cellStyle name="Normal 10 2 8" xfId="408" xr:uid="{00000000-0005-0000-0000-0000FF010000}"/>
    <cellStyle name="Normal 10 2 9" xfId="317" xr:uid="{00000000-0005-0000-0000-000000020000}"/>
    <cellStyle name="Normal 10 3" xfId="77" xr:uid="{00000000-0005-0000-0000-000001020000}"/>
    <cellStyle name="Normal 10 3 10" xfId="1673" xr:uid="{00000000-0005-0000-0000-000002020000}"/>
    <cellStyle name="Normal 10 3 11" xfId="1761" xr:uid="{00000000-0005-0000-0000-000003020000}"/>
    <cellStyle name="Normal 10 3 12" xfId="228" xr:uid="{00000000-0005-0000-0000-000004020000}"/>
    <cellStyle name="Normal 10 3 2" xfId="134" xr:uid="{00000000-0005-0000-0000-000005020000}"/>
    <cellStyle name="Normal 10 3 2 10" xfId="273" xr:uid="{00000000-0005-0000-0000-000006020000}"/>
    <cellStyle name="Normal 10 3 2 2" xfId="577" xr:uid="{00000000-0005-0000-0000-000007020000}"/>
    <cellStyle name="Normal 10 3 2 2 2" xfId="829" xr:uid="{00000000-0005-0000-0000-000008020000}"/>
    <cellStyle name="Normal 10 3 2 2 2 2" xfId="1335" xr:uid="{00000000-0005-0000-0000-000009020000}"/>
    <cellStyle name="Normal 10 3 2 2 3" xfId="1589" xr:uid="{00000000-0005-0000-0000-00000A020000}"/>
    <cellStyle name="Normal 10 3 2 2 4" xfId="1083" xr:uid="{00000000-0005-0000-0000-00000B020000}"/>
    <cellStyle name="Normal 10 3 2 3" xfId="703" xr:uid="{00000000-0005-0000-0000-00000C020000}"/>
    <cellStyle name="Normal 10 3 2 3 2" xfId="1209" xr:uid="{00000000-0005-0000-0000-00000D020000}"/>
    <cellStyle name="Normal 10 3 2 4" xfId="1463" xr:uid="{00000000-0005-0000-0000-00000E020000}"/>
    <cellStyle name="Normal 10 3 2 5" xfId="957" xr:uid="{00000000-0005-0000-0000-00000F020000}"/>
    <cellStyle name="Normal 10 3 2 6" xfId="451" xr:uid="{00000000-0005-0000-0000-000010020000}"/>
    <cellStyle name="Normal 10 3 2 7" xfId="363" xr:uid="{00000000-0005-0000-0000-000011020000}"/>
    <cellStyle name="Normal 10 3 2 8" xfId="1717" xr:uid="{00000000-0005-0000-0000-000012020000}"/>
    <cellStyle name="Normal 10 3 2 9" xfId="1802" xr:uid="{00000000-0005-0000-0000-000013020000}"/>
    <cellStyle name="Normal 10 3 3" xfId="180" xr:uid="{00000000-0005-0000-0000-000014020000}"/>
    <cellStyle name="Normal 10 3 3 2" xfId="617" xr:uid="{00000000-0005-0000-0000-000015020000}"/>
    <cellStyle name="Normal 10 3 3 2 2" xfId="869" xr:uid="{00000000-0005-0000-0000-000016020000}"/>
    <cellStyle name="Normal 10 3 3 2 2 2" xfId="1375" xr:uid="{00000000-0005-0000-0000-000017020000}"/>
    <cellStyle name="Normal 10 3 3 2 3" xfId="1629" xr:uid="{00000000-0005-0000-0000-000018020000}"/>
    <cellStyle name="Normal 10 3 3 2 4" xfId="1123" xr:uid="{00000000-0005-0000-0000-000019020000}"/>
    <cellStyle name="Normal 10 3 3 3" xfId="743" xr:uid="{00000000-0005-0000-0000-00001A020000}"/>
    <cellStyle name="Normal 10 3 3 3 2" xfId="1249" xr:uid="{00000000-0005-0000-0000-00001B020000}"/>
    <cellStyle name="Normal 10 3 3 4" xfId="1503" xr:uid="{00000000-0005-0000-0000-00001C020000}"/>
    <cellStyle name="Normal 10 3 3 5" xfId="997" xr:uid="{00000000-0005-0000-0000-00001D020000}"/>
    <cellStyle name="Normal 10 3 3 6" xfId="491" xr:uid="{00000000-0005-0000-0000-00001E020000}"/>
    <cellStyle name="Normal 10 3 4" xfId="536" xr:uid="{00000000-0005-0000-0000-00001F020000}"/>
    <cellStyle name="Normal 10 3 4 2" xfId="788" xr:uid="{00000000-0005-0000-0000-000020020000}"/>
    <cellStyle name="Normal 10 3 4 2 2" xfId="1294" xr:uid="{00000000-0005-0000-0000-000021020000}"/>
    <cellStyle name="Normal 10 3 4 3" xfId="1548" xr:uid="{00000000-0005-0000-0000-000022020000}"/>
    <cellStyle name="Normal 10 3 4 4" xfId="1042" xr:uid="{00000000-0005-0000-0000-000023020000}"/>
    <cellStyle name="Normal 10 3 5" xfId="662" xr:uid="{00000000-0005-0000-0000-000024020000}"/>
    <cellStyle name="Normal 10 3 5 2" xfId="1168" xr:uid="{00000000-0005-0000-0000-000025020000}"/>
    <cellStyle name="Normal 10 3 6" xfId="1421" xr:uid="{00000000-0005-0000-0000-000026020000}"/>
    <cellStyle name="Normal 10 3 7" xfId="915" xr:uid="{00000000-0005-0000-0000-000027020000}"/>
    <cellStyle name="Normal 10 3 8" xfId="409" xr:uid="{00000000-0005-0000-0000-000028020000}"/>
    <cellStyle name="Normal 10 3 9" xfId="318" xr:uid="{00000000-0005-0000-0000-000029020000}"/>
    <cellStyle name="Normal 10 4" xfId="78" xr:uid="{00000000-0005-0000-0000-00002A020000}"/>
    <cellStyle name="Normal 10 4 10" xfId="1674" xr:uid="{00000000-0005-0000-0000-00002B020000}"/>
    <cellStyle name="Normal 10 4 11" xfId="1762" xr:uid="{00000000-0005-0000-0000-00002C020000}"/>
    <cellStyle name="Normal 10 4 12" xfId="229" xr:uid="{00000000-0005-0000-0000-00002D020000}"/>
    <cellStyle name="Normal 10 4 2" xfId="135" xr:uid="{00000000-0005-0000-0000-00002E020000}"/>
    <cellStyle name="Normal 10 4 2 10" xfId="274" xr:uid="{00000000-0005-0000-0000-00002F020000}"/>
    <cellStyle name="Normal 10 4 2 2" xfId="578" xr:uid="{00000000-0005-0000-0000-000030020000}"/>
    <cellStyle name="Normal 10 4 2 2 2" xfId="830" xr:uid="{00000000-0005-0000-0000-000031020000}"/>
    <cellStyle name="Normal 10 4 2 2 2 2" xfId="1336" xr:uid="{00000000-0005-0000-0000-000032020000}"/>
    <cellStyle name="Normal 10 4 2 2 3" xfId="1590" xr:uid="{00000000-0005-0000-0000-000033020000}"/>
    <cellStyle name="Normal 10 4 2 2 4" xfId="1084" xr:uid="{00000000-0005-0000-0000-000034020000}"/>
    <cellStyle name="Normal 10 4 2 3" xfId="704" xr:uid="{00000000-0005-0000-0000-000035020000}"/>
    <cellStyle name="Normal 10 4 2 3 2" xfId="1210" xr:uid="{00000000-0005-0000-0000-000036020000}"/>
    <cellStyle name="Normal 10 4 2 4" xfId="1464" xr:uid="{00000000-0005-0000-0000-000037020000}"/>
    <cellStyle name="Normal 10 4 2 5" xfId="958" xr:uid="{00000000-0005-0000-0000-000038020000}"/>
    <cellStyle name="Normal 10 4 2 6" xfId="452" xr:uid="{00000000-0005-0000-0000-000039020000}"/>
    <cellStyle name="Normal 10 4 2 7" xfId="364" xr:uid="{00000000-0005-0000-0000-00003A020000}"/>
    <cellStyle name="Normal 10 4 2 8" xfId="1718" xr:uid="{00000000-0005-0000-0000-00003B020000}"/>
    <cellStyle name="Normal 10 4 2 9" xfId="1803" xr:uid="{00000000-0005-0000-0000-00003C020000}"/>
    <cellStyle name="Normal 10 4 3" xfId="181" xr:uid="{00000000-0005-0000-0000-00003D020000}"/>
    <cellStyle name="Normal 10 4 3 2" xfId="618" xr:uid="{00000000-0005-0000-0000-00003E020000}"/>
    <cellStyle name="Normal 10 4 3 2 2" xfId="870" xr:uid="{00000000-0005-0000-0000-00003F020000}"/>
    <cellStyle name="Normal 10 4 3 2 2 2" xfId="1376" xr:uid="{00000000-0005-0000-0000-000040020000}"/>
    <cellStyle name="Normal 10 4 3 2 3" xfId="1630" xr:uid="{00000000-0005-0000-0000-000041020000}"/>
    <cellStyle name="Normal 10 4 3 2 4" xfId="1124" xr:uid="{00000000-0005-0000-0000-000042020000}"/>
    <cellStyle name="Normal 10 4 3 3" xfId="744" xr:uid="{00000000-0005-0000-0000-000043020000}"/>
    <cellStyle name="Normal 10 4 3 3 2" xfId="1250" xr:uid="{00000000-0005-0000-0000-000044020000}"/>
    <cellStyle name="Normal 10 4 3 4" xfId="1504" xr:uid="{00000000-0005-0000-0000-000045020000}"/>
    <cellStyle name="Normal 10 4 3 5" xfId="998" xr:uid="{00000000-0005-0000-0000-000046020000}"/>
    <cellStyle name="Normal 10 4 3 6" xfId="492" xr:uid="{00000000-0005-0000-0000-000047020000}"/>
    <cellStyle name="Normal 10 4 4" xfId="537" xr:uid="{00000000-0005-0000-0000-000048020000}"/>
    <cellStyle name="Normal 10 4 4 2" xfId="789" xr:uid="{00000000-0005-0000-0000-000049020000}"/>
    <cellStyle name="Normal 10 4 4 2 2" xfId="1295" xr:uid="{00000000-0005-0000-0000-00004A020000}"/>
    <cellStyle name="Normal 10 4 4 3" xfId="1549" xr:uid="{00000000-0005-0000-0000-00004B020000}"/>
    <cellStyle name="Normal 10 4 4 4" xfId="1043" xr:uid="{00000000-0005-0000-0000-00004C020000}"/>
    <cellStyle name="Normal 10 4 5" xfId="663" xr:uid="{00000000-0005-0000-0000-00004D020000}"/>
    <cellStyle name="Normal 10 4 5 2" xfId="1169" xr:uid="{00000000-0005-0000-0000-00004E020000}"/>
    <cellStyle name="Normal 10 4 6" xfId="1422" xr:uid="{00000000-0005-0000-0000-00004F020000}"/>
    <cellStyle name="Normal 10 4 7" xfId="916" xr:uid="{00000000-0005-0000-0000-000050020000}"/>
    <cellStyle name="Normal 10 4 8" xfId="410" xr:uid="{00000000-0005-0000-0000-000051020000}"/>
    <cellStyle name="Normal 10 4 9" xfId="319" xr:uid="{00000000-0005-0000-0000-000052020000}"/>
    <cellStyle name="Normal 10 5" xfId="132" xr:uid="{00000000-0005-0000-0000-000053020000}"/>
    <cellStyle name="Normal 10 5 10" xfId="271" xr:uid="{00000000-0005-0000-0000-000054020000}"/>
    <cellStyle name="Normal 10 5 2" xfId="564" xr:uid="{00000000-0005-0000-0000-000055020000}"/>
    <cellStyle name="Normal 10 5 2 2" xfId="816" xr:uid="{00000000-0005-0000-0000-000056020000}"/>
    <cellStyle name="Normal 10 5 2 2 2" xfId="1322" xr:uid="{00000000-0005-0000-0000-000057020000}"/>
    <cellStyle name="Normal 10 5 2 3" xfId="1576" xr:uid="{00000000-0005-0000-0000-000058020000}"/>
    <cellStyle name="Normal 10 5 2 4" xfId="1070" xr:uid="{00000000-0005-0000-0000-000059020000}"/>
    <cellStyle name="Normal 10 5 3" xfId="690" xr:uid="{00000000-0005-0000-0000-00005A020000}"/>
    <cellStyle name="Normal 10 5 3 2" xfId="1196" xr:uid="{00000000-0005-0000-0000-00005B020000}"/>
    <cellStyle name="Normal 10 5 4" xfId="1450" xr:uid="{00000000-0005-0000-0000-00005C020000}"/>
    <cellStyle name="Normal 10 5 5" xfId="944" xr:uid="{00000000-0005-0000-0000-00005D020000}"/>
    <cellStyle name="Normal 10 5 6" xfId="438" xr:uid="{00000000-0005-0000-0000-00005E020000}"/>
    <cellStyle name="Normal 10 5 7" xfId="361" xr:uid="{00000000-0005-0000-0000-00005F020000}"/>
    <cellStyle name="Normal 10 5 8" xfId="1715" xr:uid="{00000000-0005-0000-0000-000060020000}"/>
    <cellStyle name="Normal 10 5 9" xfId="1800" xr:uid="{00000000-0005-0000-0000-000061020000}"/>
    <cellStyle name="Normal 10 6" xfId="178" xr:uid="{00000000-0005-0000-0000-000062020000}"/>
    <cellStyle name="Normal 10 6 2" xfId="615" xr:uid="{00000000-0005-0000-0000-000063020000}"/>
    <cellStyle name="Normal 10 6 2 2" xfId="867" xr:uid="{00000000-0005-0000-0000-000064020000}"/>
    <cellStyle name="Normal 10 6 2 2 2" xfId="1373" xr:uid="{00000000-0005-0000-0000-000065020000}"/>
    <cellStyle name="Normal 10 6 2 3" xfId="1627" xr:uid="{00000000-0005-0000-0000-000066020000}"/>
    <cellStyle name="Normal 10 6 2 4" xfId="1121" xr:uid="{00000000-0005-0000-0000-000067020000}"/>
    <cellStyle name="Normal 10 6 3" xfId="741" xr:uid="{00000000-0005-0000-0000-000068020000}"/>
    <cellStyle name="Normal 10 6 3 2" xfId="1247" xr:uid="{00000000-0005-0000-0000-000069020000}"/>
    <cellStyle name="Normal 10 6 4" xfId="1501" xr:uid="{00000000-0005-0000-0000-00006A020000}"/>
    <cellStyle name="Normal 10 6 5" xfId="995" xr:uid="{00000000-0005-0000-0000-00006B020000}"/>
    <cellStyle name="Normal 10 6 6" xfId="489" xr:uid="{00000000-0005-0000-0000-00006C020000}"/>
    <cellStyle name="Normal 10 7" xfId="523" xr:uid="{00000000-0005-0000-0000-00006D020000}"/>
    <cellStyle name="Normal 10 7 2" xfId="775" xr:uid="{00000000-0005-0000-0000-00006E020000}"/>
    <cellStyle name="Normal 10 7 2 2" xfId="1281" xr:uid="{00000000-0005-0000-0000-00006F020000}"/>
    <cellStyle name="Normal 10 7 3" xfId="1535" xr:uid="{00000000-0005-0000-0000-000070020000}"/>
    <cellStyle name="Normal 10 7 4" xfId="1029" xr:uid="{00000000-0005-0000-0000-000071020000}"/>
    <cellStyle name="Normal 10 8" xfId="649" xr:uid="{00000000-0005-0000-0000-000072020000}"/>
    <cellStyle name="Normal 10 8 2" xfId="1155" xr:uid="{00000000-0005-0000-0000-000073020000}"/>
    <cellStyle name="Normal 10 9" xfId="1408" xr:uid="{00000000-0005-0000-0000-000074020000}"/>
    <cellStyle name="Normal 11" xfId="79" xr:uid="{00000000-0005-0000-0000-000075020000}"/>
    <cellStyle name="Normal 11 10" xfId="917" xr:uid="{00000000-0005-0000-0000-000076020000}"/>
    <cellStyle name="Normal 11 11" xfId="411" xr:uid="{00000000-0005-0000-0000-000077020000}"/>
    <cellStyle name="Normal 11 12" xfId="320" xr:uid="{00000000-0005-0000-0000-000078020000}"/>
    <cellStyle name="Normal 11 13" xfId="1675" xr:uid="{00000000-0005-0000-0000-000079020000}"/>
    <cellStyle name="Normal 11 14" xfId="1763" xr:uid="{00000000-0005-0000-0000-00007A020000}"/>
    <cellStyle name="Normal 11 15" xfId="230" xr:uid="{00000000-0005-0000-0000-00007B020000}"/>
    <cellStyle name="Normal 11 2" xfId="80" xr:uid="{00000000-0005-0000-0000-00007C020000}"/>
    <cellStyle name="Normal 11 2 10" xfId="1676" xr:uid="{00000000-0005-0000-0000-00007D020000}"/>
    <cellStyle name="Normal 11 2 11" xfId="1764" xr:uid="{00000000-0005-0000-0000-00007E020000}"/>
    <cellStyle name="Normal 11 2 12" xfId="231" xr:uid="{00000000-0005-0000-0000-00007F020000}"/>
    <cellStyle name="Normal 11 2 2" xfId="137" xr:uid="{00000000-0005-0000-0000-000080020000}"/>
    <cellStyle name="Normal 11 2 2 10" xfId="276" xr:uid="{00000000-0005-0000-0000-000081020000}"/>
    <cellStyle name="Normal 11 2 2 2" xfId="580" xr:uid="{00000000-0005-0000-0000-000082020000}"/>
    <cellStyle name="Normal 11 2 2 2 2" xfId="832" xr:uid="{00000000-0005-0000-0000-000083020000}"/>
    <cellStyle name="Normal 11 2 2 2 2 2" xfId="1338" xr:uid="{00000000-0005-0000-0000-000084020000}"/>
    <cellStyle name="Normal 11 2 2 2 3" xfId="1592" xr:uid="{00000000-0005-0000-0000-000085020000}"/>
    <cellStyle name="Normal 11 2 2 2 4" xfId="1086" xr:uid="{00000000-0005-0000-0000-000086020000}"/>
    <cellStyle name="Normal 11 2 2 3" xfId="706" xr:uid="{00000000-0005-0000-0000-000087020000}"/>
    <cellStyle name="Normal 11 2 2 3 2" xfId="1212" xr:uid="{00000000-0005-0000-0000-000088020000}"/>
    <cellStyle name="Normal 11 2 2 4" xfId="1466" xr:uid="{00000000-0005-0000-0000-000089020000}"/>
    <cellStyle name="Normal 11 2 2 5" xfId="960" xr:uid="{00000000-0005-0000-0000-00008A020000}"/>
    <cellStyle name="Normal 11 2 2 6" xfId="454" xr:uid="{00000000-0005-0000-0000-00008B020000}"/>
    <cellStyle name="Normal 11 2 2 7" xfId="366" xr:uid="{00000000-0005-0000-0000-00008C020000}"/>
    <cellStyle name="Normal 11 2 2 8" xfId="1720" xr:uid="{00000000-0005-0000-0000-00008D020000}"/>
    <cellStyle name="Normal 11 2 2 9" xfId="1805" xr:uid="{00000000-0005-0000-0000-00008E020000}"/>
    <cellStyle name="Normal 11 2 3" xfId="183" xr:uid="{00000000-0005-0000-0000-00008F020000}"/>
    <cellStyle name="Normal 11 2 3 2" xfId="620" xr:uid="{00000000-0005-0000-0000-000090020000}"/>
    <cellStyle name="Normal 11 2 3 2 2" xfId="872" xr:uid="{00000000-0005-0000-0000-000091020000}"/>
    <cellStyle name="Normal 11 2 3 2 2 2" xfId="1378" xr:uid="{00000000-0005-0000-0000-000092020000}"/>
    <cellStyle name="Normal 11 2 3 2 3" xfId="1632" xr:uid="{00000000-0005-0000-0000-000093020000}"/>
    <cellStyle name="Normal 11 2 3 2 4" xfId="1126" xr:uid="{00000000-0005-0000-0000-000094020000}"/>
    <cellStyle name="Normal 11 2 3 3" xfId="746" xr:uid="{00000000-0005-0000-0000-000095020000}"/>
    <cellStyle name="Normal 11 2 3 3 2" xfId="1252" xr:uid="{00000000-0005-0000-0000-000096020000}"/>
    <cellStyle name="Normal 11 2 3 4" xfId="1506" xr:uid="{00000000-0005-0000-0000-000097020000}"/>
    <cellStyle name="Normal 11 2 3 5" xfId="1000" xr:uid="{00000000-0005-0000-0000-000098020000}"/>
    <cellStyle name="Normal 11 2 3 6" xfId="494" xr:uid="{00000000-0005-0000-0000-000099020000}"/>
    <cellStyle name="Normal 11 2 4" xfId="539" xr:uid="{00000000-0005-0000-0000-00009A020000}"/>
    <cellStyle name="Normal 11 2 4 2" xfId="791" xr:uid="{00000000-0005-0000-0000-00009B020000}"/>
    <cellStyle name="Normal 11 2 4 2 2" xfId="1297" xr:uid="{00000000-0005-0000-0000-00009C020000}"/>
    <cellStyle name="Normal 11 2 4 3" xfId="1551" xr:uid="{00000000-0005-0000-0000-00009D020000}"/>
    <cellStyle name="Normal 11 2 4 4" xfId="1045" xr:uid="{00000000-0005-0000-0000-00009E020000}"/>
    <cellStyle name="Normal 11 2 5" xfId="665" xr:uid="{00000000-0005-0000-0000-00009F020000}"/>
    <cellStyle name="Normal 11 2 5 2" xfId="1171" xr:uid="{00000000-0005-0000-0000-0000A0020000}"/>
    <cellStyle name="Normal 11 2 6" xfId="1424" xr:uid="{00000000-0005-0000-0000-0000A1020000}"/>
    <cellStyle name="Normal 11 2 7" xfId="918" xr:uid="{00000000-0005-0000-0000-0000A2020000}"/>
    <cellStyle name="Normal 11 2 8" xfId="412" xr:uid="{00000000-0005-0000-0000-0000A3020000}"/>
    <cellStyle name="Normal 11 2 9" xfId="321" xr:uid="{00000000-0005-0000-0000-0000A4020000}"/>
    <cellStyle name="Normal 11 3" xfId="81" xr:uid="{00000000-0005-0000-0000-0000A5020000}"/>
    <cellStyle name="Normal 11 3 10" xfId="1677" xr:uid="{00000000-0005-0000-0000-0000A6020000}"/>
    <cellStyle name="Normal 11 3 11" xfId="1765" xr:uid="{00000000-0005-0000-0000-0000A7020000}"/>
    <cellStyle name="Normal 11 3 12" xfId="232" xr:uid="{00000000-0005-0000-0000-0000A8020000}"/>
    <cellStyle name="Normal 11 3 2" xfId="138" xr:uid="{00000000-0005-0000-0000-0000A9020000}"/>
    <cellStyle name="Normal 11 3 2 10" xfId="277" xr:uid="{00000000-0005-0000-0000-0000AA020000}"/>
    <cellStyle name="Normal 11 3 2 2" xfId="581" xr:uid="{00000000-0005-0000-0000-0000AB020000}"/>
    <cellStyle name="Normal 11 3 2 2 2" xfId="833" xr:uid="{00000000-0005-0000-0000-0000AC020000}"/>
    <cellStyle name="Normal 11 3 2 2 2 2" xfId="1339" xr:uid="{00000000-0005-0000-0000-0000AD020000}"/>
    <cellStyle name="Normal 11 3 2 2 3" xfId="1593" xr:uid="{00000000-0005-0000-0000-0000AE020000}"/>
    <cellStyle name="Normal 11 3 2 2 4" xfId="1087" xr:uid="{00000000-0005-0000-0000-0000AF020000}"/>
    <cellStyle name="Normal 11 3 2 3" xfId="707" xr:uid="{00000000-0005-0000-0000-0000B0020000}"/>
    <cellStyle name="Normal 11 3 2 3 2" xfId="1213" xr:uid="{00000000-0005-0000-0000-0000B1020000}"/>
    <cellStyle name="Normal 11 3 2 4" xfId="1467" xr:uid="{00000000-0005-0000-0000-0000B2020000}"/>
    <cellStyle name="Normal 11 3 2 5" xfId="961" xr:uid="{00000000-0005-0000-0000-0000B3020000}"/>
    <cellStyle name="Normal 11 3 2 6" xfId="455" xr:uid="{00000000-0005-0000-0000-0000B4020000}"/>
    <cellStyle name="Normal 11 3 2 7" xfId="367" xr:uid="{00000000-0005-0000-0000-0000B5020000}"/>
    <cellStyle name="Normal 11 3 2 8" xfId="1721" xr:uid="{00000000-0005-0000-0000-0000B6020000}"/>
    <cellStyle name="Normal 11 3 2 9" xfId="1806" xr:uid="{00000000-0005-0000-0000-0000B7020000}"/>
    <cellStyle name="Normal 11 3 3" xfId="184" xr:uid="{00000000-0005-0000-0000-0000B8020000}"/>
    <cellStyle name="Normal 11 3 3 2" xfId="621" xr:uid="{00000000-0005-0000-0000-0000B9020000}"/>
    <cellStyle name="Normal 11 3 3 2 2" xfId="873" xr:uid="{00000000-0005-0000-0000-0000BA020000}"/>
    <cellStyle name="Normal 11 3 3 2 2 2" xfId="1379" xr:uid="{00000000-0005-0000-0000-0000BB020000}"/>
    <cellStyle name="Normal 11 3 3 2 3" xfId="1633" xr:uid="{00000000-0005-0000-0000-0000BC020000}"/>
    <cellStyle name="Normal 11 3 3 2 4" xfId="1127" xr:uid="{00000000-0005-0000-0000-0000BD020000}"/>
    <cellStyle name="Normal 11 3 3 3" xfId="747" xr:uid="{00000000-0005-0000-0000-0000BE020000}"/>
    <cellStyle name="Normal 11 3 3 3 2" xfId="1253" xr:uid="{00000000-0005-0000-0000-0000BF020000}"/>
    <cellStyle name="Normal 11 3 3 4" xfId="1507" xr:uid="{00000000-0005-0000-0000-0000C0020000}"/>
    <cellStyle name="Normal 11 3 3 5" xfId="1001" xr:uid="{00000000-0005-0000-0000-0000C1020000}"/>
    <cellStyle name="Normal 11 3 3 6" xfId="495" xr:uid="{00000000-0005-0000-0000-0000C2020000}"/>
    <cellStyle name="Normal 11 3 4" xfId="540" xr:uid="{00000000-0005-0000-0000-0000C3020000}"/>
    <cellStyle name="Normal 11 3 4 2" xfId="792" xr:uid="{00000000-0005-0000-0000-0000C4020000}"/>
    <cellStyle name="Normal 11 3 4 2 2" xfId="1298" xr:uid="{00000000-0005-0000-0000-0000C5020000}"/>
    <cellStyle name="Normal 11 3 4 3" xfId="1552" xr:uid="{00000000-0005-0000-0000-0000C6020000}"/>
    <cellStyle name="Normal 11 3 4 4" xfId="1046" xr:uid="{00000000-0005-0000-0000-0000C7020000}"/>
    <cellStyle name="Normal 11 3 5" xfId="666" xr:uid="{00000000-0005-0000-0000-0000C8020000}"/>
    <cellStyle name="Normal 11 3 5 2" xfId="1172" xr:uid="{00000000-0005-0000-0000-0000C9020000}"/>
    <cellStyle name="Normal 11 3 6" xfId="1425" xr:uid="{00000000-0005-0000-0000-0000CA020000}"/>
    <cellStyle name="Normal 11 3 7" xfId="919" xr:uid="{00000000-0005-0000-0000-0000CB020000}"/>
    <cellStyle name="Normal 11 3 8" xfId="413" xr:uid="{00000000-0005-0000-0000-0000CC020000}"/>
    <cellStyle name="Normal 11 3 9" xfId="322" xr:uid="{00000000-0005-0000-0000-0000CD020000}"/>
    <cellStyle name="Normal 11 4" xfId="82" xr:uid="{00000000-0005-0000-0000-0000CE020000}"/>
    <cellStyle name="Normal 11 4 10" xfId="1678" xr:uid="{00000000-0005-0000-0000-0000CF020000}"/>
    <cellStyle name="Normal 11 4 11" xfId="1766" xr:uid="{00000000-0005-0000-0000-0000D0020000}"/>
    <cellStyle name="Normal 11 4 12" xfId="233" xr:uid="{00000000-0005-0000-0000-0000D1020000}"/>
    <cellStyle name="Normal 11 4 2" xfId="139" xr:uid="{00000000-0005-0000-0000-0000D2020000}"/>
    <cellStyle name="Normal 11 4 2 10" xfId="278" xr:uid="{00000000-0005-0000-0000-0000D3020000}"/>
    <cellStyle name="Normal 11 4 2 2" xfId="582" xr:uid="{00000000-0005-0000-0000-0000D4020000}"/>
    <cellStyle name="Normal 11 4 2 2 2" xfId="834" xr:uid="{00000000-0005-0000-0000-0000D5020000}"/>
    <cellStyle name="Normal 11 4 2 2 2 2" xfId="1340" xr:uid="{00000000-0005-0000-0000-0000D6020000}"/>
    <cellStyle name="Normal 11 4 2 2 3" xfId="1594" xr:uid="{00000000-0005-0000-0000-0000D7020000}"/>
    <cellStyle name="Normal 11 4 2 2 4" xfId="1088" xr:uid="{00000000-0005-0000-0000-0000D8020000}"/>
    <cellStyle name="Normal 11 4 2 3" xfId="708" xr:uid="{00000000-0005-0000-0000-0000D9020000}"/>
    <cellStyle name="Normal 11 4 2 3 2" xfId="1214" xr:uid="{00000000-0005-0000-0000-0000DA020000}"/>
    <cellStyle name="Normal 11 4 2 4" xfId="1468" xr:uid="{00000000-0005-0000-0000-0000DB020000}"/>
    <cellStyle name="Normal 11 4 2 5" xfId="962" xr:uid="{00000000-0005-0000-0000-0000DC020000}"/>
    <cellStyle name="Normal 11 4 2 6" xfId="456" xr:uid="{00000000-0005-0000-0000-0000DD020000}"/>
    <cellStyle name="Normal 11 4 2 7" xfId="368" xr:uid="{00000000-0005-0000-0000-0000DE020000}"/>
    <cellStyle name="Normal 11 4 2 8" xfId="1722" xr:uid="{00000000-0005-0000-0000-0000DF020000}"/>
    <cellStyle name="Normal 11 4 2 9" xfId="1807" xr:uid="{00000000-0005-0000-0000-0000E0020000}"/>
    <cellStyle name="Normal 11 4 3" xfId="185" xr:uid="{00000000-0005-0000-0000-0000E1020000}"/>
    <cellStyle name="Normal 11 4 3 2" xfId="622" xr:uid="{00000000-0005-0000-0000-0000E2020000}"/>
    <cellStyle name="Normal 11 4 3 2 2" xfId="874" xr:uid="{00000000-0005-0000-0000-0000E3020000}"/>
    <cellStyle name="Normal 11 4 3 2 2 2" xfId="1380" xr:uid="{00000000-0005-0000-0000-0000E4020000}"/>
    <cellStyle name="Normal 11 4 3 2 3" xfId="1634" xr:uid="{00000000-0005-0000-0000-0000E5020000}"/>
    <cellStyle name="Normal 11 4 3 2 4" xfId="1128" xr:uid="{00000000-0005-0000-0000-0000E6020000}"/>
    <cellStyle name="Normal 11 4 3 3" xfId="748" xr:uid="{00000000-0005-0000-0000-0000E7020000}"/>
    <cellStyle name="Normal 11 4 3 3 2" xfId="1254" xr:uid="{00000000-0005-0000-0000-0000E8020000}"/>
    <cellStyle name="Normal 11 4 3 4" xfId="1508" xr:uid="{00000000-0005-0000-0000-0000E9020000}"/>
    <cellStyle name="Normal 11 4 3 5" xfId="1002" xr:uid="{00000000-0005-0000-0000-0000EA020000}"/>
    <cellStyle name="Normal 11 4 3 6" xfId="496" xr:uid="{00000000-0005-0000-0000-0000EB020000}"/>
    <cellStyle name="Normal 11 4 4" xfId="541" xr:uid="{00000000-0005-0000-0000-0000EC020000}"/>
    <cellStyle name="Normal 11 4 4 2" xfId="793" xr:uid="{00000000-0005-0000-0000-0000ED020000}"/>
    <cellStyle name="Normal 11 4 4 2 2" xfId="1299" xr:uid="{00000000-0005-0000-0000-0000EE020000}"/>
    <cellStyle name="Normal 11 4 4 3" xfId="1553" xr:uid="{00000000-0005-0000-0000-0000EF020000}"/>
    <cellStyle name="Normal 11 4 4 4" xfId="1047" xr:uid="{00000000-0005-0000-0000-0000F0020000}"/>
    <cellStyle name="Normal 11 4 5" xfId="667" xr:uid="{00000000-0005-0000-0000-0000F1020000}"/>
    <cellStyle name="Normal 11 4 5 2" xfId="1173" xr:uid="{00000000-0005-0000-0000-0000F2020000}"/>
    <cellStyle name="Normal 11 4 6" xfId="1426" xr:uid="{00000000-0005-0000-0000-0000F3020000}"/>
    <cellStyle name="Normal 11 4 7" xfId="920" xr:uid="{00000000-0005-0000-0000-0000F4020000}"/>
    <cellStyle name="Normal 11 4 8" xfId="414" xr:uid="{00000000-0005-0000-0000-0000F5020000}"/>
    <cellStyle name="Normal 11 4 9" xfId="323" xr:uid="{00000000-0005-0000-0000-0000F6020000}"/>
    <cellStyle name="Normal 11 5" xfId="136" xr:uid="{00000000-0005-0000-0000-0000F7020000}"/>
    <cellStyle name="Normal 11 5 10" xfId="275" xr:uid="{00000000-0005-0000-0000-0000F8020000}"/>
    <cellStyle name="Normal 11 5 2" xfId="579" xr:uid="{00000000-0005-0000-0000-0000F9020000}"/>
    <cellStyle name="Normal 11 5 2 2" xfId="831" xr:uid="{00000000-0005-0000-0000-0000FA020000}"/>
    <cellStyle name="Normal 11 5 2 2 2" xfId="1337" xr:uid="{00000000-0005-0000-0000-0000FB020000}"/>
    <cellStyle name="Normal 11 5 2 3" xfId="1591" xr:uid="{00000000-0005-0000-0000-0000FC020000}"/>
    <cellStyle name="Normal 11 5 2 4" xfId="1085" xr:uid="{00000000-0005-0000-0000-0000FD020000}"/>
    <cellStyle name="Normal 11 5 3" xfId="705" xr:uid="{00000000-0005-0000-0000-0000FE020000}"/>
    <cellStyle name="Normal 11 5 3 2" xfId="1211" xr:uid="{00000000-0005-0000-0000-0000FF020000}"/>
    <cellStyle name="Normal 11 5 4" xfId="1465" xr:uid="{00000000-0005-0000-0000-000000030000}"/>
    <cellStyle name="Normal 11 5 5" xfId="959" xr:uid="{00000000-0005-0000-0000-000001030000}"/>
    <cellStyle name="Normal 11 5 6" xfId="453" xr:uid="{00000000-0005-0000-0000-000002030000}"/>
    <cellStyle name="Normal 11 5 7" xfId="365" xr:uid="{00000000-0005-0000-0000-000003030000}"/>
    <cellStyle name="Normal 11 5 8" xfId="1719" xr:uid="{00000000-0005-0000-0000-000004030000}"/>
    <cellStyle name="Normal 11 5 9" xfId="1804" xr:uid="{00000000-0005-0000-0000-000005030000}"/>
    <cellStyle name="Normal 11 6" xfId="182" xr:uid="{00000000-0005-0000-0000-000006030000}"/>
    <cellStyle name="Normal 11 6 2" xfId="619" xr:uid="{00000000-0005-0000-0000-000007030000}"/>
    <cellStyle name="Normal 11 6 2 2" xfId="871" xr:uid="{00000000-0005-0000-0000-000008030000}"/>
    <cellStyle name="Normal 11 6 2 2 2" xfId="1377" xr:uid="{00000000-0005-0000-0000-000009030000}"/>
    <cellStyle name="Normal 11 6 2 3" xfId="1631" xr:uid="{00000000-0005-0000-0000-00000A030000}"/>
    <cellStyle name="Normal 11 6 2 4" xfId="1125" xr:uid="{00000000-0005-0000-0000-00000B030000}"/>
    <cellStyle name="Normal 11 6 3" xfId="745" xr:uid="{00000000-0005-0000-0000-00000C030000}"/>
    <cellStyle name="Normal 11 6 3 2" xfId="1251" xr:uid="{00000000-0005-0000-0000-00000D030000}"/>
    <cellStyle name="Normal 11 6 4" xfId="1505" xr:uid="{00000000-0005-0000-0000-00000E030000}"/>
    <cellStyle name="Normal 11 6 5" xfId="999" xr:uid="{00000000-0005-0000-0000-00000F030000}"/>
    <cellStyle name="Normal 11 6 6" xfId="493" xr:uid="{00000000-0005-0000-0000-000010030000}"/>
    <cellStyle name="Normal 11 7" xfId="538" xr:uid="{00000000-0005-0000-0000-000011030000}"/>
    <cellStyle name="Normal 11 7 2" xfId="790" xr:uid="{00000000-0005-0000-0000-000012030000}"/>
    <cellStyle name="Normal 11 7 2 2" xfId="1296" xr:uid="{00000000-0005-0000-0000-000013030000}"/>
    <cellStyle name="Normal 11 7 3" xfId="1550" xr:uid="{00000000-0005-0000-0000-000014030000}"/>
    <cellStyle name="Normal 11 7 4" xfId="1044" xr:uid="{00000000-0005-0000-0000-000015030000}"/>
    <cellStyle name="Normal 11 8" xfId="664" xr:uid="{00000000-0005-0000-0000-000016030000}"/>
    <cellStyle name="Normal 11 8 2" xfId="1170" xr:uid="{00000000-0005-0000-0000-000017030000}"/>
    <cellStyle name="Normal 11 9" xfId="1423" xr:uid="{00000000-0005-0000-0000-000018030000}"/>
    <cellStyle name="Normal 12" xfId="59" xr:uid="{00000000-0005-0000-0000-000019030000}"/>
    <cellStyle name="Normal 13" xfId="83" xr:uid="{00000000-0005-0000-0000-00001A030000}"/>
    <cellStyle name="Normal 13 10" xfId="415" xr:uid="{00000000-0005-0000-0000-00001B030000}"/>
    <cellStyle name="Normal 13 11" xfId="324" xr:uid="{00000000-0005-0000-0000-00001C030000}"/>
    <cellStyle name="Normal 13 12" xfId="1679" xr:uid="{00000000-0005-0000-0000-00001D030000}"/>
    <cellStyle name="Normal 13 13" xfId="1767" xr:uid="{00000000-0005-0000-0000-00001E030000}"/>
    <cellStyle name="Normal 13 14" xfId="234" xr:uid="{00000000-0005-0000-0000-00001F030000}"/>
    <cellStyle name="Normal 13 2" xfId="84" xr:uid="{00000000-0005-0000-0000-000020030000}"/>
    <cellStyle name="Normal 13 2 10" xfId="1680" xr:uid="{00000000-0005-0000-0000-000021030000}"/>
    <cellStyle name="Normal 13 2 11" xfId="1768" xr:uid="{00000000-0005-0000-0000-000022030000}"/>
    <cellStyle name="Normal 13 2 12" xfId="235" xr:uid="{00000000-0005-0000-0000-000023030000}"/>
    <cellStyle name="Normal 13 2 2" xfId="141" xr:uid="{00000000-0005-0000-0000-000024030000}"/>
    <cellStyle name="Normal 13 2 2 10" xfId="280" xr:uid="{00000000-0005-0000-0000-000025030000}"/>
    <cellStyle name="Normal 13 2 2 2" xfId="584" xr:uid="{00000000-0005-0000-0000-000026030000}"/>
    <cellStyle name="Normal 13 2 2 2 2" xfId="836" xr:uid="{00000000-0005-0000-0000-000027030000}"/>
    <cellStyle name="Normal 13 2 2 2 2 2" xfId="1342" xr:uid="{00000000-0005-0000-0000-000028030000}"/>
    <cellStyle name="Normal 13 2 2 2 3" xfId="1596" xr:uid="{00000000-0005-0000-0000-000029030000}"/>
    <cellStyle name="Normal 13 2 2 2 4" xfId="1090" xr:uid="{00000000-0005-0000-0000-00002A030000}"/>
    <cellStyle name="Normal 13 2 2 3" xfId="710" xr:uid="{00000000-0005-0000-0000-00002B030000}"/>
    <cellStyle name="Normal 13 2 2 3 2" xfId="1216" xr:uid="{00000000-0005-0000-0000-00002C030000}"/>
    <cellStyle name="Normal 13 2 2 4" xfId="1470" xr:uid="{00000000-0005-0000-0000-00002D030000}"/>
    <cellStyle name="Normal 13 2 2 5" xfId="964" xr:uid="{00000000-0005-0000-0000-00002E030000}"/>
    <cellStyle name="Normal 13 2 2 6" xfId="458" xr:uid="{00000000-0005-0000-0000-00002F030000}"/>
    <cellStyle name="Normal 13 2 2 7" xfId="370" xr:uid="{00000000-0005-0000-0000-000030030000}"/>
    <cellStyle name="Normal 13 2 2 8" xfId="1724" xr:uid="{00000000-0005-0000-0000-000031030000}"/>
    <cellStyle name="Normal 13 2 2 9" xfId="1809" xr:uid="{00000000-0005-0000-0000-000032030000}"/>
    <cellStyle name="Normal 13 2 3" xfId="187" xr:uid="{00000000-0005-0000-0000-000033030000}"/>
    <cellStyle name="Normal 13 2 3 2" xfId="624" xr:uid="{00000000-0005-0000-0000-000034030000}"/>
    <cellStyle name="Normal 13 2 3 2 2" xfId="876" xr:uid="{00000000-0005-0000-0000-000035030000}"/>
    <cellStyle name="Normal 13 2 3 2 2 2" xfId="1382" xr:uid="{00000000-0005-0000-0000-000036030000}"/>
    <cellStyle name="Normal 13 2 3 2 3" xfId="1636" xr:uid="{00000000-0005-0000-0000-000037030000}"/>
    <cellStyle name="Normal 13 2 3 2 4" xfId="1130" xr:uid="{00000000-0005-0000-0000-000038030000}"/>
    <cellStyle name="Normal 13 2 3 3" xfId="750" xr:uid="{00000000-0005-0000-0000-000039030000}"/>
    <cellStyle name="Normal 13 2 3 3 2" xfId="1256" xr:uid="{00000000-0005-0000-0000-00003A030000}"/>
    <cellStyle name="Normal 13 2 3 4" xfId="1510" xr:uid="{00000000-0005-0000-0000-00003B030000}"/>
    <cellStyle name="Normal 13 2 3 5" xfId="1004" xr:uid="{00000000-0005-0000-0000-00003C030000}"/>
    <cellStyle name="Normal 13 2 3 6" xfId="498" xr:uid="{00000000-0005-0000-0000-00003D030000}"/>
    <cellStyle name="Normal 13 2 4" xfId="543" xr:uid="{00000000-0005-0000-0000-00003E030000}"/>
    <cellStyle name="Normal 13 2 4 2" xfId="795" xr:uid="{00000000-0005-0000-0000-00003F030000}"/>
    <cellStyle name="Normal 13 2 4 2 2" xfId="1301" xr:uid="{00000000-0005-0000-0000-000040030000}"/>
    <cellStyle name="Normal 13 2 4 3" xfId="1555" xr:uid="{00000000-0005-0000-0000-000041030000}"/>
    <cellStyle name="Normal 13 2 4 4" xfId="1049" xr:uid="{00000000-0005-0000-0000-000042030000}"/>
    <cellStyle name="Normal 13 2 5" xfId="669" xr:uid="{00000000-0005-0000-0000-000043030000}"/>
    <cellStyle name="Normal 13 2 5 2" xfId="1175" xr:uid="{00000000-0005-0000-0000-000044030000}"/>
    <cellStyle name="Normal 13 2 6" xfId="1428" xr:uid="{00000000-0005-0000-0000-000045030000}"/>
    <cellStyle name="Normal 13 2 7" xfId="922" xr:uid="{00000000-0005-0000-0000-000046030000}"/>
    <cellStyle name="Normal 13 2 8" xfId="416" xr:uid="{00000000-0005-0000-0000-000047030000}"/>
    <cellStyle name="Normal 13 2 9" xfId="325" xr:uid="{00000000-0005-0000-0000-000048030000}"/>
    <cellStyle name="Normal 13 3" xfId="85" xr:uid="{00000000-0005-0000-0000-000049030000}"/>
    <cellStyle name="Normal 13 3 10" xfId="1681" xr:uid="{00000000-0005-0000-0000-00004A030000}"/>
    <cellStyle name="Normal 13 3 11" xfId="1769" xr:uid="{00000000-0005-0000-0000-00004B030000}"/>
    <cellStyle name="Normal 13 3 12" xfId="236" xr:uid="{00000000-0005-0000-0000-00004C030000}"/>
    <cellStyle name="Normal 13 3 2" xfId="142" xr:uid="{00000000-0005-0000-0000-00004D030000}"/>
    <cellStyle name="Normal 13 3 2 10" xfId="281" xr:uid="{00000000-0005-0000-0000-00004E030000}"/>
    <cellStyle name="Normal 13 3 2 2" xfId="585" xr:uid="{00000000-0005-0000-0000-00004F030000}"/>
    <cellStyle name="Normal 13 3 2 2 2" xfId="837" xr:uid="{00000000-0005-0000-0000-000050030000}"/>
    <cellStyle name="Normal 13 3 2 2 2 2" xfId="1343" xr:uid="{00000000-0005-0000-0000-000051030000}"/>
    <cellStyle name="Normal 13 3 2 2 3" xfId="1597" xr:uid="{00000000-0005-0000-0000-000052030000}"/>
    <cellStyle name="Normal 13 3 2 2 4" xfId="1091" xr:uid="{00000000-0005-0000-0000-000053030000}"/>
    <cellStyle name="Normal 13 3 2 3" xfId="711" xr:uid="{00000000-0005-0000-0000-000054030000}"/>
    <cellStyle name="Normal 13 3 2 3 2" xfId="1217" xr:uid="{00000000-0005-0000-0000-000055030000}"/>
    <cellStyle name="Normal 13 3 2 4" xfId="1471" xr:uid="{00000000-0005-0000-0000-000056030000}"/>
    <cellStyle name="Normal 13 3 2 5" xfId="965" xr:uid="{00000000-0005-0000-0000-000057030000}"/>
    <cellStyle name="Normal 13 3 2 6" xfId="459" xr:uid="{00000000-0005-0000-0000-000058030000}"/>
    <cellStyle name="Normal 13 3 2 7" xfId="371" xr:uid="{00000000-0005-0000-0000-000059030000}"/>
    <cellStyle name="Normal 13 3 2 8" xfId="1725" xr:uid="{00000000-0005-0000-0000-00005A030000}"/>
    <cellStyle name="Normal 13 3 2 9" xfId="1810" xr:uid="{00000000-0005-0000-0000-00005B030000}"/>
    <cellStyle name="Normal 13 3 3" xfId="188" xr:uid="{00000000-0005-0000-0000-00005C030000}"/>
    <cellStyle name="Normal 13 3 3 2" xfId="625" xr:uid="{00000000-0005-0000-0000-00005D030000}"/>
    <cellStyle name="Normal 13 3 3 2 2" xfId="877" xr:uid="{00000000-0005-0000-0000-00005E030000}"/>
    <cellStyle name="Normal 13 3 3 2 2 2" xfId="1383" xr:uid="{00000000-0005-0000-0000-00005F030000}"/>
    <cellStyle name="Normal 13 3 3 2 3" xfId="1637" xr:uid="{00000000-0005-0000-0000-000060030000}"/>
    <cellStyle name="Normal 13 3 3 2 4" xfId="1131" xr:uid="{00000000-0005-0000-0000-000061030000}"/>
    <cellStyle name="Normal 13 3 3 3" xfId="751" xr:uid="{00000000-0005-0000-0000-000062030000}"/>
    <cellStyle name="Normal 13 3 3 3 2" xfId="1257" xr:uid="{00000000-0005-0000-0000-000063030000}"/>
    <cellStyle name="Normal 13 3 3 4" xfId="1511" xr:uid="{00000000-0005-0000-0000-000064030000}"/>
    <cellStyle name="Normal 13 3 3 5" xfId="1005" xr:uid="{00000000-0005-0000-0000-000065030000}"/>
    <cellStyle name="Normal 13 3 3 6" xfId="499" xr:uid="{00000000-0005-0000-0000-000066030000}"/>
    <cellStyle name="Normal 13 3 4" xfId="544" xr:uid="{00000000-0005-0000-0000-000067030000}"/>
    <cellStyle name="Normal 13 3 4 2" xfId="796" xr:uid="{00000000-0005-0000-0000-000068030000}"/>
    <cellStyle name="Normal 13 3 4 2 2" xfId="1302" xr:uid="{00000000-0005-0000-0000-000069030000}"/>
    <cellStyle name="Normal 13 3 4 3" xfId="1556" xr:uid="{00000000-0005-0000-0000-00006A030000}"/>
    <cellStyle name="Normal 13 3 4 4" xfId="1050" xr:uid="{00000000-0005-0000-0000-00006B030000}"/>
    <cellStyle name="Normal 13 3 5" xfId="670" xr:uid="{00000000-0005-0000-0000-00006C030000}"/>
    <cellStyle name="Normal 13 3 5 2" xfId="1176" xr:uid="{00000000-0005-0000-0000-00006D030000}"/>
    <cellStyle name="Normal 13 3 6" xfId="1429" xr:uid="{00000000-0005-0000-0000-00006E030000}"/>
    <cellStyle name="Normal 13 3 7" xfId="923" xr:uid="{00000000-0005-0000-0000-00006F030000}"/>
    <cellStyle name="Normal 13 3 8" xfId="417" xr:uid="{00000000-0005-0000-0000-000070030000}"/>
    <cellStyle name="Normal 13 3 9" xfId="326" xr:uid="{00000000-0005-0000-0000-000071030000}"/>
    <cellStyle name="Normal 13 4" xfId="140" xr:uid="{00000000-0005-0000-0000-000072030000}"/>
    <cellStyle name="Normal 13 4 10" xfId="279" xr:uid="{00000000-0005-0000-0000-000073030000}"/>
    <cellStyle name="Normal 13 4 2" xfId="583" xr:uid="{00000000-0005-0000-0000-000074030000}"/>
    <cellStyle name="Normal 13 4 2 2" xfId="835" xr:uid="{00000000-0005-0000-0000-000075030000}"/>
    <cellStyle name="Normal 13 4 2 2 2" xfId="1341" xr:uid="{00000000-0005-0000-0000-000076030000}"/>
    <cellStyle name="Normal 13 4 2 3" xfId="1595" xr:uid="{00000000-0005-0000-0000-000077030000}"/>
    <cellStyle name="Normal 13 4 2 4" xfId="1089" xr:uid="{00000000-0005-0000-0000-000078030000}"/>
    <cellStyle name="Normal 13 4 3" xfId="709" xr:uid="{00000000-0005-0000-0000-000079030000}"/>
    <cellStyle name="Normal 13 4 3 2" xfId="1215" xr:uid="{00000000-0005-0000-0000-00007A030000}"/>
    <cellStyle name="Normal 13 4 4" xfId="1469" xr:uid="{00000000-0005-0000-0000-00007B030000}"/>
    <cellStyle name="Normal 13 4 5" xfId="963" xr:uid="{00000000-0005-0000-0000-00007C030000}"/>
    <cellStyle name="Normal 13 4 6" xfId="457" xr:uid="{00000000-0005-0000-0000-00007D030000}"/>
    <cellStyle name="Normal 13 4 7" xfId="369" xr:uid="{00000000-0005-0000-0000-00007E030000}"/>
    <cellStyle name="Normal 13 4 8" xfId="1723" xr:uid="{00000000-0005-0000-0000-00007F030000}"/>
    <cellStyle name="Normal 13 4 9" xfId="1808" xr:uid="{00000000-0005-0000-0000-000080030000}"/>
    <cellStyle name="Normal 13 5" xfId="186" xr:uid="{00000000-0005-0000-0000-000081030000}"/>
    <cellStyle name="Normal 13 5 2" xfId="623" xr:uid="{00000000-0005-0000-0000-000082030000}"/>
    <cellStyle name="Normal 13 5 2 2" xfId="875" xr:uid="{00000000-0005-0000-0000-000083030000}"/>
    <cellStyle name="Normal 13 5 2 2 2" xfId="1381" xr:uid="{00000000-0005-0000-0000-000084030000}"/>
    <cellStyle name="Normal 13 5 2 3" xfId="1635" xr:uid="{00000000-0005-0000-0000-000085030000}"/>
    <cellStyle name="Normal 13 5 2 4" xfId="1129" xr:uid="{00000000-0005-0000-0000-000086030000}"/>
    <cellStyle name="Normal 13 5 3" xfId="749" xr:uid="{00000000-0005-0000-0000-000087030000}"/>
    <cellStyle name="Normal 13 5 3 2" xfId="1255" xr:uid="{00000000-0005-0000-0000-000088030000}"/>
    <cellStyle name="Normal 13 5 4" xfId="1509" xr:uid="{00000000-0005-0000-0000-000089030000}"/>
    <cellStyle name="Normal 13 5 5" xfId="1003" xr:uid="{00000000-0005-0000-0000-00008A030000}"/>
    <cellStyle name="Normal 13 5 6" xfId="497" xr:uid="{00000000-0005-0000-0000-00008B030000}"/>
    <cellStyle name="Normal 13 6" xfId="542" xr:uid="{00000000-0005-0000-0000-00008C030000}"/>
    <cellStyle name="Normal 13 6 2" xfId="794" xr:uid="{00000000-0005-0000-0000-00008D030000}"/>
    <cellStyle name="Normal 13 6 2 2" xfId="1300" xr:uid="{00000000-0005-0000-0000-00008E030000}"/>
    <cellStyle name="Normal 13 6 3" xfId="1554" xr:uid="{00000000-0005-0000-0000-00008F030000}"/>
    <cellStyle name="Normal 13 6 4" xfId="1048" xr:uid="{00000000-0005-0000-0000-000090030000}"/>
    <cellStyle name="Normal 13 7" xfId="668" xr:uid="{00000000-0005-0000-0000-000091030000}"/>
    <cellStyle name="Normal 13 7 2" xfId="1174" xr:uid="{00000000-0005-0000-0000-000092030000}"/>
    <cellStyle name="Normal 13 8" xfId="1427" xr:uid="{00000000-0005-0000-0000-000093030000}"/>
    <cellStyle name="Normal 13 9" xfId="921" xr:uid="{00000000-0005-0000-0000-000094030000}"/>
    <cellStyle name="Normal 14" xfId="86" xr:uid="{00000000-0005-0000-0000-000095030000}"/>
    <cellStyle name="Normal 15" xfId="117" xr:uid="{00000000-0005-0000-0000-000096030000}"/>
    <cellStyle name="Normal 15 2" xfId="164" xr:uid="{00000000-0005-0000-0000-000097030000}"/>
    <cellStyle name="Normal 15 2 2" xfId="898" xr:uid="{00000000-0005-0000-0000-000098030000}"/>
    <cellStyle name="Normal 15 2 2 2" xfId="1404" xr:uid="{00000000-0005-0000-0000-000099030000}"/>
    <cellStyle name="Normal 15 2 3" xfId="1658" xr:uid="{00000000-0005-0000-0000-00009A030000}"/>
    <cellStyle name="Normal 15 2 4" xfId="1152" xr:uid="{00000000-0005-0000-0000-00009B030000}"/>
    <cellStyle name="Normal 15 2 5" xfId="646" xr:uid="{00000000-0005-0000-0000-00009C030000}"/>
    <cellStyle name="Normal 15 2 6" xfId="392" xr:uid="{00000000-0005-0000-0000-00009D030000}"/>
    <cellStyle name="Normal 15 2 7" xfId="1746" xr:uid="{00000000-0005-0000-0000-00009E030000}"/>
    <cellStyle name="Normal 15 2 8" xfId="302" xr:uid="{00000000-0005-0000-0000-00009F030000}"/>
    <cellStyle name="Normal 15 3" xfId="209" xr:uid="{00000000-0005-0000-0000-0000A0030000}"/>
    <cellStyle name="Normal 15 3 2" xfId="1278" xr:uid="{00000000-0005-0000-0000-0000A1030000}"/>
    <cellStyle name="Normal 15 3 3" xfId="772" xr:uid="{00000000-0005-0000-0000-0000A2030000}"/>
    <cellStyle name="Normal 15 4" xfId="1532" xr:uid="{00000000-0005-0000-0000-0000A3030000}"/>
    <cellStyle name="Normal 15 5" xfId="1026" xr:uid="{00000000-0005-0000-0000-0000A4030000}"/>
    <cellStyle name="Normal 15 6" xfId="520" xr:uid="{00000000-0005-0000-0000-0000A5030000}"/>
    <cellStyle name="Normal 15 7" xfId="347" xr:uid="{00000000-0005-0000-0000-0000A6030000}"/>
    <cellStyle name="Normal 15 8" xfId="1702" xr:uid="{00000000-0005-0000-0000-0000A7030000}"/>
    <cellStyle name="Normal 15 9" xfId="257" xr:uid="{00000000-0005-0000-0000-0000A8030000}"/>
    <cellStyle name="Normal 16" xfId="118" xr:uid="{00000000-0005-0000-0000-0000A9030000}"/>
    <cellStyle name="Normal 16 2" xfId="165" xr:uid="{00000000-0005-0000-0000-0000AA030000}"/>
    <cellStyle name="Normal 16 2 2" xfId="899" xr:uid="{00000000-0005-0000-0000-0000AB030000}"/>
    <cellStyle name="Normal 16 2 2 2" xfId="1405" xr:uid="{00000000-0005-0000-0000-0000AC030000}"/>
    <cellStyle name="Normal 16 2 3" xfId="1659" xr:uid="{00000000-0005-0000-0000-0000AD030000}"/>
    <cellStyle name="Normal 16 2 4" xfId="1153" xr:uid="{00000000-0005-0000-0000-0000AE030000}"/>
    <cellStyle name="Normal 16 2 5" xfId="647" xr:uid="{00000000-0005-0000-0000-0000AF030000}"/>
    <cellStyle name="Normal 16 2 6" xfId="393" xr:uid="{00000000-0005-0000-0000-0000B0030000}"/>
    <cellStyle name="Normal 16 2 7" xfId="1747" xr:uid="{00000000-0005-0000-0000-0000B1030000}"/>
    <cellStyle name="Normal 16 2 8" xfId="303" xr:uid="{00000000-0005-0000-0000-0000B2030000}"/>
    <cellStyle name="Normal 16 3" xfId="210" xr:uid="{00000000-0005-0000-0000-0000B3030000}"/>
    <cellStyle name="Normal 16 3 2" xfId="1279" xr:uid="{00000000-0005-0000-0000-0000B4030000}"/>
    <cellStyle name="Normal 16 3 3" xfId="773" xr:uid="{00000000-0005-0000-0000-0000B5030000}"/>
    <cellStyle name="Normal 16 4" xfId="1533" xr:uid="{00000000-0005-0000-0000-0000B6030000}"/>
    <cellStyle name="Normal 16 5" xfId="1027" xr:uid="{00000000-0005-0000-0000-0000B7030000}"/>
    <cellStyle name="Normal 16 6" xfId="521" xr:uid="{00000000-0005-0000-0000-0000B8030000}"/>
    <cellStyle name="Normal 16 7" xfId="348" xr:uid="{00000000-0005-0000-0000-0000B9030000}"/>
    <cellStyle name="Normal 16 8" xfId="1703" xr:uid="{00000000-0005-0000-0000-0000BA030000}"/>
    <cellStyle name="Normal 16 9" xfId="258" xr:uid="{00000000-0005-0000-0000-0000BB030000}"/>
    <cellStyle name="Normal 17" xfId="119" xr:uid="{00000000-0005-0000-0000-0000BC030000}"/>
    <cellStyle name="Normal 17 2" xfId="166" xr:uid="{00000000-0005-0000-0000-0000BD030000}"/>
    <cellStyle name="Normal 17 2 2" xfId="900" xr:uid="{00000000-0005-0000-0000-0000BE030000}"/>
    <cellStyle name="Normal 17 2 2 2" xfId="1406" xr:uid="{00000000-0005-0000-0000-0000BF030000}"/>
    <cellStyle name="Normal 17 2 3" xfId="1660" xr:uid="{00000000-0005-0000-0000-0000C0030000}"/>
    <cellStyle name="Normal 17 2 4" xfId="1154" xr:uid="{00000000-0005-0000-0000-0000C1030000}"/>
    <cellStyle name="Normal 17 2 5" xfId="648" xr:uid="{00000000-0005-0000-0000-0000C2030000}"/>
    <cellStyle name="Normal 17 2 6" xfId="394" xr:uid="{00000000-0005-0000-0000-0000C3030000}"/>
    <cellStyle name="Normal 17 2 7" xfId="1748" xr:uid="{00000000-0005-0000-0000-0000C4030000}"/>
    <cellStyle name="Normal 17 2 8" xfId="304" xr:uid="{00000000-0005-0000-0000-0000C5030000}"/>
    <cellStyle name="Normal 17 3" xfId="211" xr:uid="{00000000-0005-0000-0000-0000C6030000}"/>
    <cellStyle name="Normal 17 3 2" xfId="1280" xr:uid="{00000000-0005-0000-0000-0000C7030000}"/>
    <cellStyle name="Normal 17 3 3" xfId="774" xr:uid="{00000000-0005-0000-0000-0000C8030000}"/>
    <cellStyle name="Normal 17 4" xfId="1534" xr:uid="{00000000-0005-0000-0000-0000C9030000}"/>
    <cellStyle name="Normal 17 5" xfId="1028" xr:uid="{00000000-0005-0000-0000-0000CA030000}"/>
    <cellStyle name="Normal 17 6" xfId="522" xr:uid="{00000000-0005-0000-0000-0000CB030000}"/>
    <cellStyle name="Normal 17 7" xfId="349" xr:uid="{00000000-0005-0000-0000-0000CC030000}"/>
    <cellStyle name="Normal 17 8" xfId="1704" xr:uid="{00000000-0005-0000-0000-0000CD030000}"/>
    <cellStyle name="Normal 17 9" xfId="259" xr:uid="{00000000-0005-0000-0000-0000CE030000}"/>
    <cellStyle name="Normal 18" xfId="120" xr:uid="{00000000-0005-0000-0000-0000CF030000}"/>
    <cellStyle name="Normal 18 2" xfId="167" xr:uid="{00000000-0005-0000-0000-0000D0030000}"/>
    <cellStyle name="Normal 18 3" xfId="212" xr:uid="{00000000-0005-0000-0000-0000D1030000}"/>
    <cellStyle name="Normal 19" xfId="213" xr:uid="{00000000-0005-0000-0000-0000D2030000}"/>
    <cellStyle name="Normal 2" xfId="4" xr:uid="{00000000-0005-0000-0000-0000D3030000}"/>
    <cellStyle name="Normal 2 2" xfId="9" xr:uid="{00000000-0005-0000-0000-0000D4030000}"/>
    <cellStyle name="Normal 2 2 2" xfId="87" xr:uid="{00000000-0005-0000-0000-0000D5030000}"/>
    <cellStyle name="Normal 2 2 3" xfId="88" xr:uid="{00000000-0005-0000-0000-0000D6030000}"/>
    <cellStyle name="Normal 2 2 3 10" xfId="1682" xr:uid="{00000000-0005-0000-0000-0000D7030000}"/>
    <cellStyle name="Normal 2 2 3 11" xfId="1770" xr:uid="{00000000-0005-0000-0000-0000D8030000}"/>
    <cellStyle name="Normal 2 2 3 12" xfId="237" xr:uid="{00000000-0005-0000-0000-0000D9030000}"/>
    <cellStyle name="Normal 2 2 3 2" xfId="143" xr:uid="{00000000-0005-0000-0000-0000DA030000}"/>
    <cellStyle name="Normal 2 2 3 2 10" xfId="282" xr:uid="{00000000-0005-0000-0000-0000DB030000}"/>
    <cellStyle name="Normal 2 2 3 2 2" xfId="586" xr:uid="{00000000-0005-0000-0000-0000DC030000}"/>
    <cellStyle name="Normal 2 2 3 2 2 2" xfId="838" xr:uid="{00000000-0005-0000-0000-0000DD030000}"/>
    <cellStyle name="Normal 2 2 3 2 2 2 2" xfId="1344" xr:uid="{00000000-0005-0000-0000-0000DE030000}"/>
    <cellStyle name="Normal 2 2 3 2 2 3" xfId="1598" xr:uid="{00000000-0005-0000-0000-0000DF030000}"/>
    <cellStyle name="Normal 2 2 3 2 2 4" xfId="1092" xr:uid="{00000000-0005-0000-0000-0000E0030000}"/>
    <cellStyle name="Normal 2 2 3 2 3" xfId="712" xr:uid="{00000000-0005-0000-0000-0000E1030000}"/>
    <cellStyle name="Normal 2 2 3 2 3 2" xfId="1218" xr:uid="{00000000-0005-0000-0000-0000E2030000}"/>
    <cellStyle name="Normal 2 2 3 2 4" xfId="1472" xr:uid="{00000000-0005-0000-0000-0000E3030000}"/>
    <cellStyle name="Normal 2 2 3 2 5" xfId="966" xr:uid="{00000000-0005-0000-0000-0000E4030000}"/>
    <cellStyle name="Normal 2 2 3 2 6" xfId="460" xr:uid="{00000000-0005-0000-0000-0000E5030000}"/>
    <cellStyle name="Normal 2 2 3 2 7" xfId="372" xr:uid="{00000000-0005-0000-0000-0000E6030000}"/>
    <cellStyle name="Normal 2 2 3 2 8" xfId="1726" xr:uid="{00000000-0005-0000-0000-0000E7030000}"/>
    <cellStyle name="Normal 2 2 3 2 9" xfId="1811" xr:uid="{00000000-0005-0000-0000-0000E8030000}"/>
    <cellStyle name="Normal 2 2 3 3" xfId="189" xr:uid="{00000000-0005-0000-0000-0000E9030000}"/>
    <cellStyle name="Normal 2 2 3 3 2" xfId="626" xr:uid="{00000000-0005-0000-0000-0000EA030000}"/>
    <cellStyle name="Normal 2 2 3 3 2 2" xfId="878" xr:uid="{00000000-0005-0000-0000-0000EB030000}"/>
    <cellStyle name="Normal 2 2 3 3 2 2 2" xfId="1384" xr:uid="{00000000-0005-0000-0000-0000EC030000}"/>
    <cellStyle name="Normal 2 2 3 3 2 3" xfId="1638" xr:uid="{00000000-0005-0000-0000-0000ED030000}"/>
    <cellStyle name="Normal 2 2 3 3 2 4" xfId="1132" xr:uid="{00000000-0005-0000-0000-0000EE030000}"/>
    <cellStyle name="Normal 2 2 3 3 3" xfId="752" xr:uid="{00000000-0005-0000-0000-0000EF030000}"/>
    <cellStyle name="Normal 2 2 3 3 3 2" xfId="1258" xr:uid="{00000000-0005-0000-0000-0000F0030000}"/>
    <cellStyle name="Normal 2 2 3 3 4" xfId="1512" xr:uid="{00000000-0005-0000-0000-0000F1030000}"/>
    <cellStyle name="Normal 2 2 3 3 5" xfId="1006" xr:uid="{00000000-0005-0000-0000-0000F2030000}"/>
    <cellStyle name="Normal 2 2 3 3 6" xfId="500" xr:uid="{00000000-0005-0000-0000-0000F3030000}"/>
    <cellStyle name="Normal 2 2 3 4" xfId="545" xr:uid="{00000000-0005-0000-0000-0000F4030000}"/>
    <cellStyle name="Normal 2 2 3 4 2" xfId="797" xr:uid="{00000000-0005-0000-0000-0000F5030000}"/>
    <cellStyle name="Normal 2 2 3 4 2 2" xfId="1303" xr:uid="{00000000-0005-0000-0000-0000F6030000}"/>
    <cellStyle name="Normal 2 2 3 4 3" xfId="1557" xr:uid="{00000000-0005-0000-0000-0000F7030000}"/>
    <cellStyle name="Normal 2 2 3 4 4" xfId="1051" xr:uid="{00000000-0005-0000-0000-0000F8030000}"/>
    <cellStyle name="Normal 2 2 3 5" xfId="671" xr:uid="{00000000-0005-0000-0000-0000F9030000}"/>
    <cellStyle name="Normal 2 2 3 5 2" xfId="1177" xr:uid="{00000000-0005-0000-0000-0000FA030000}"/>
    <cellStyle name="Normal 2 2 3 6" xfId="1430" xr:uid="{00000000-0005-0000-0000-0000FB030000}"/>
    <cellStyle name="Normal 2 2 3 7" xfId="924" xr:uid="{00000000-0005-0000-0000-0000FC030000}"/>
    <cellStyle name="Normal 2 2 3 8" xfId="418" xr:uid="{00000000-0005-0000-0000-0000FD030000}"/>
    <cellStyle name="Normal 2 2 3 9" xfId="327" xr:uid="{00000000-0005-0000-0000-0000FE030000}"/>
    <cellStyle name="Normal 2 2 4" xfId="89" xr:uid="{00000000-0005-0000-0000-0000FF030000}"/>
    <cellStyle name="Normal 2 2 4 10" xfId="1683" xr:uid="{00000000-0005-0000-0000-000000040000}"/>
    <cellStyle name="Normal 2 2 4 11" xfId="1771" xr:uid="{00000000-0005-0000-0000-000001040000}"/>
    <cellStyle name="Normal 2 2 4 12" xfId="238" xr:uid="{00000000-0005-0000-0000-000002040000}"/>
    <cellStyle name="Normal 2 2 4 2" xfId="144" xr:uid="{00000000-0005-0000-0000-000003040000}"/>
    <cellStyle name="Normal 2 2 4 2 10" xfId="283" xr:uid="{00000000-0005-0000-0000-000004040000}"/>
    <cellStyle name="Normal 2 2 4 2 2" xfId="587" xr:uid="{00000000-0005-0000-0000-000005040000}"/>
    <cellStyle name="Normal 2 2 4 2 2 2" xfId="839" xr:uid="{00000000-0005-0000-0000-000006040000}"/>
    <cellStyle name="Normal 2 2 4 2 2 2 2" xfId="1345" xr:uid="{00000000-0005-0000-0000-000007040000}"/>
    <cellStyle name="Normal 2 2 4 2 2 3" xfId="1599" xr:uid="{00000000-0005-0000-0000-000008040000}"/>
    <cellStyle name="Normal 2 2 4 2 2 4" xfId="1093" xr:uid="{00000000-0005-0000-0000-000009040000}"/>
    <cellStyle name="Normal 2 2 4 2 3" xfId="713" xr:uid="{00000000-0005-0000-0000-00000A040000}"/>
    <cellStyle name="Normal 2 2 4 2 3 2" xfId="1219" xr:uid="{00000000-0005-0000-0000-00000B040000}"/>
    <cellStyle name="Normal 2 2 4 2 4" xfId="1473" xr:uid="{00000000-0005-0000-0000-00000C040000}"/>
    <cellStyle name="Normal 2 2 4 2 5" xfId="967" xr:uid="{00000000-0005-0000-0000-00000D040000}"/>
    <cellStyle name="Normal 2 2 4 2 6" xfId="461" xr:uid="{00000000-0005-0000-0000-00000E040000}"/>
    <cellStyle name="Normal 2 2 4 2 7" xfId="373" xr:uid="{00000000-0005-0000-0000-00000F040000}"/>
    <cellStyle name="Normal 2 2 4 2 8" xfId="1727" xr:uid="{00000000-0005-0000-0000-000010040000}"/>
    <cellStyle name="Normal 2 2 4 2 9" xfId="1812" xr:uid="{00000000-0005-0000-0000-000011040000}"/>
    <cellStyle name="Normal 2 2 4 3" xfId="190" xr:uid="{00000000-0005-0000-0000-000012040000}"/>
    <cellStyle name="Normal 2 2 4 3 2" xfId="627" xr:uid="{00000000-0005-0000-0000-000013040000}"/>
    <cellStyle name="Normal 2 2 4 3 2 2" xfId="879" xr:uid="{00000000-0005-0000-0000-000014040000}"/>
    <cellStyle name="Normal 2 2 4 3 2 2 2" xfId="1385" xr:uid="{00000000-0005-0000-0000-000015040000}"/>
    <cellStyle name="Normal 2 2 4 3 2 3" xfId="1639" xr:uid="{00000000-0005-0000-0000-000016040000}"/>
    <cellStyle name="Normal 2 2 4 3 2 4" xfId="1133" xr:uid="{00000000-0005-0000-0000-000017040000}"/>
    <cellStyle name="Normal 2 2 4 3 3" xfId="753" xr:uid="{00000000-0005-0000-0000-000018040000}"/>
    <cellStyle name="Normal 2 2 4 3 3 2" xfId="1259" xr:uid="{00000000-0005-0000-0000-000019040000}"/>
    <cellStyle name="Normal 2 2 4 3 4" xfId="1513" xr:uid="{00000000-0005-0000-0000-00001A040000}"/>
    <cellStyle name="Normal 2 2 4 3 5" xfId="1007" xr:uid="{00000000-0005-0000-0000-00001B040000}"/>
    <cellStyle name="Normal 2 2 4 3 6" xfId="501" xr:uid="{00000000-0005-0000-0000-00001C040000}"/>
    <cellStyle name="Normal 2 2 4 4" xfId="546" xr:uid="{00000000-0005-0000-0000-00001D040000}"/>
    <cellStyle name="Normal 2 2 4 4 2" xfId="798" xr:uid="{00000000-0005-0000-0000-00001E040000}"/>
    <cellStyle name="Normal 2 2 4 4 2 2" xfId="1304" xr:uid="{00000000-0005-0000-0000-00001F040000}"/>
    <cellStyle name="Normal 2 2 4 4 3" xfId="1558" xr:uid="{00000000-0005-0000-0000-000020040000}"/>
    <cellStyle name="Normal 2 2 4 4 4" xfId="1052" xr:uid="{00000000-0005-0000-0000-000021040000}"/>
    <cellStyle name="Normal 2 2 4 5" xfId="672" xr:uid="{00000000-0005-0000-0000-000022040000}"/>
    <cellStyle name="Normal 2 2 4 5 2" xfId="1178" xr:uid="{00000000-0005-0000-0000-000023040000}"/>
    <cellStyle name="Normal 2 2 4 6" xfId="1431" xr:uid="{00000000-0005-0000-0000-000024040000}"/>
    <cellStyle name="Normal 2 2 4 7" xfId="925" xr:uid="{00000000-0005-0000-0000-000025040000}"/>
    <cellStyle name="Normal 2 2 4 8" xfId="419" xr:uid="{00000000-0005-0000-0000-000026040000}"/>
    <cellStyle name="Normal 2 2 4 9" xfId="328" xr:uid="{00000000-0005-0000-0000-000027040000}"/>
    <cellStyle name="Normal 2 2 5" xfId="90" xr:uid="{00000000-0005-0000-0000-000028040000}"/>
    <cellStyle name="Normal 2 2 5 10" xfId="1684" xr:uid="{00000000-0005-0000-0000-000029040000}"/>
    <cellStyle name="Normal 2 2 5 11" xfId="1772" xr:uid="{00000000-0005-0000-0000-00002A040000}"/>
    <cellStyle name="Normal 2 2 5 12" xfId="239" xr:uid="{00000000-0005-0000-0000-00002B040000}"/>
    <cellStyle name="Normal 2 2 5 2" xfId="145" xr:uid="{00000000-0005-0000-0000-00002C040000}"/>
    <cellStyle name="Normal 2 2 5 2 10" xfId="284" xr:uid="{00000000-0005-0000-0000-00002D040000}"/>
    <cellStyle name="Normal 2 2 5 2 2" xfId="588" xr:uid="{00000000-0005-0000-0000-00002E040000}"/>
    <cellStyle name="Normal 2 2 5 2 2 2" xfId="840" xr:uid="{00000000-0005-0000-0000-00002F040000}"/>
    <cellStyle name="Normal 2 2 5 2 2 2 2" xfId="1346" xr:uid="{00000000-0005-0000-0000-000030040000}"/>
    <cellStyle name="Normal 2 2 5 2 2 3" xfId="1600" xr:uid="{00000000-0005-0000-0000-000031040000}"/>
    <cellStyle name="Normal 2 2 5 2 2 4" xfId="1094" xr:uid="{00000000-0005-0000-0000-000032040000}"/>
    <cellStyle name="Normal 2 2 5 2 3" xfId="714" xr:uid="{00000000-0005-0000-0000-000033040000}"/>
    <cellStyle name="Normal 2 2 5 2 3 2" xfId="1220" xr:uid="{00000000-0005-0000-0000-000034040000}"/>
    <cellStyle name="Normal 2 2 5 2 4" xfId="1474" xr:uid="{00000000-0005-0000-0000-000035040000}"/>
    <cellStyle name="Normal 2 2 5 2 5" xfId="968" xr:uid="{00000000-0005-0000-0000-000036040000}"/>
    <cellStyle name="Normal 2 2 5 2 6" xfId="462" xr:uid="{00000000-0005-0000-0000-000037040000}"/>
    <cellStyle name="Normal 2 2 5 2 7" xfId="374" xr:uid="{00000000-0005-0000-0000-000038040000}"/>
    <cellStyle name="Normal 2 2 5 2 8" xfId="1728" xr:uid="{00000000-0005-0000-0000-000039040000}"/>
    <cellStyle name="Normal 2 2 5 2 9" xfId="1813" xr:uid="{00000000-0005-0000-0000-00003A040000}"/>
    <cellStyle name="Normal 2 2 5 3" xfId="191" xr:uid="{00000000-0005-0000-0000-00003B040000}"/>
    <cellStyle name="Normal 2 2 5 3 2" xfId="628" xr:uid="{00000000-0005-0000-0000-00003C040000}"/>
    <cellStyle name="Normal 2 2 5 3 2 2" xfId="880" xr:uid="{00000000-0005-0000-0000-00003D040000}"/>
    <cellStyle name="Normal 2 2 5 3 2 2 2" xfId="1386" xr:uid="{00000000-0005-0000-0000-00003E040000}"/>
    <cellStyle name="Normal 2 2 5 3 2 3" xfId="1640" xr:uid="{00000000-0005-0000-0000-00003F040000}"/>
    <cellStyle name="Normal 2 2 5 3 2 4" xfId="1134" xr:uid="{00000000-0005-0000-0000-000040040000}"/>
    <cellStyle name="Normal 2 2 5 3 3" xfId="754" xr:uid="{00000000-0005-0000-0000-000041040000}"/>
    <cellStyle name="Normal 2 2 5 3 3 2" xfId="1260" xr:uid="{00000000-0005-0000-0000-000042040000}"/>
    <cellStyle name="Normal 2 2 5 3 4" xfId="1514" xr:uid="{00000000-0005-0000-0000-000043040000}"/>
    <cellStyle name="Normal 2 2 5 3 5" xfId="1008" xr:uid="{00000000-0005-0000-0000-000044040000}"/>
    <cellStyle name="Normal 2 2 5 3 6" xfId="502" xr:uid="{00000000-0005-0000-0000-000045040000}"/>
    <cellStyle name="Normal 2 2 5 4" xfId="547" xr:uid="{00000000-0005-0000-0000-000046040000}"/>
    <cellStyle name="Normal 2 2 5 4 2" xfId="799" xr:uid="{00000000-0005-0000-0000-000047040000}"/>
    <cellStyle name="Normal 2 2 5 4 2 2" xfId="1305" xr:uid="{00000000-0005-0000-0000-000048040000}"/>
    <cellStyle name="Normal 2 2 5 4 3" xfId="1559" xr:uid="{00000000-0005-0000-0000-000049040000}"/>
    <cellStyle name="Normal 2 2 5 4 4" xfId="1053" xr:uid="{00000000-0005-0000-0000-00004A040000}"/>
    <cellStyle name="Normal 2 2 5 5" xfId="673" xr:uid="{00000000-0005-0000-0000-00004B040000}"/>
    <cellStyle name="Normal 2 2 5 5 2" xfId="1179" xr:uid="{00000000-0005-0000-0000-00004C040000}"/>
    <cellStyle name="Normal 2 2 5 6" xfId="1432" xr:uid="{00000000-0005-0000-0000-00004D040000}"/>
    <cellStyle name="Normal 2 2 5 7" xfId="926" xr:uid="{00000000-0005-0000-0000-00004E040000}"/>
    <cellStyle name="Normal 2 2 5 8" xfId="420" xr:uid="{00000000-0005-0000-0000-00004F040000}"/>
    <cellStyle name="Normal 2 2 5 9" xfId="329" xr:uid="{00000000-0005-0000-0000-000050040000}"/>
    <cellStyle name="Normal 2 3" xfId="39" xr:uid="{00000000-0005-0000-0000-000051040000}"/>
    <cellStyle name="Normal 2 4" xfId="91" xr:uid="{00000000-0005-0000-0000-000052040000}"/>
    <cellStyle name="Normal 2 5" xfId="92" xr:uid="{00000000-0005-0000-0000-000053040000}"/>
    <cellStyle name="Normal 2 5 10" xfId="927" xr:uid="{00000000-0005-0000-0000-000054040000}"/>
    <cellStyle name="Normal 2 5 11" xfId="421" xr:uid="{00000000-0005-0000-0000-000055040000}"/>
    <cellStyle name="Normal 2 5 12" xfId="330" xr:uid="{00000000-0005-0000-0000-000056040000}"/>
    <cellStyle name="Normal 2 5 13" xfId="1685" xr:uid="{00000000-0005-0000-0000-000057040000}"/>
    <cellStyle name="Normal 2 5 14" xfId="1773" xr:uid="{00000000-0005-0000-0000-000058040000}"/>
    <cellStyle name="Normal 2 5 15" xfId="240" xr:uid="{00000000-0005-0000-0000-000059040000}"/>
    <cellStyle name="Normal 2 5 2" xfId="93" xr:uid="{00000000-0005-0000-0000-00005A040000}"/>
    <cellStyle name="Normal 2 5 2 10" xfId="1686" xr:uid="{00000000-0005-0000-0000-00005B040000}"/>
    <cellStyle name="Normal 2 5 2 11" xfId="1774" xr:uid="{00000000-0005-0000-0000-00005C040000}"/>
    <cellStyle name="Normal 2 5 2 12" xfId="241" xr:uid="{00000000-0005-0000-0000-00005D040000}"/>
    <cellStyle name="Normal 2 5 2 2" xfId="147" xr:uid="{00000000-0005-0000-0000-00005E040000}"/>
    <cellStyle name="Normal 2 5 2 2 10" xfId="286" xr:uid="{00000000-0005-0000-0000-00005F040000}"/>
    <cellStyle name="Normal 2 5 2 2 2" xfId="590" xr:uid="{00000000-0005-0000-0000-000060040000}"/>
    <cellStyle name="Normal 2 5 2 2 2 2" xfId="842" xr:uid="{00000000-0005-0000-0000-000061040000}"/>
    <cellStyle name="Normal 2 5 2 2 2 2 2" xfId="1348" xr:uid="{00000000-0005-0000-0000-000062040000}"/>
    <cellStyle name="Normal 2 5 2 2 2 3" xfId="1602" xr:uid="{00000000-0005-0000-0000-000063040000}"/>
    <cellStyle name="Normal 2 5 2 2 2 4" xfId="1096" xr:uid="{00000000-0005-0000-0000-000064040000}"/>
    <cellStyle name="Normal 2 5 2 2 3" xfId="716" xr:uid="{00000000-0005-0000-0000-000065040000}"/>
    <cellStyle name="Normal 2 5 2 2 3 2" xfId="1222" xr:uid="{00000000-0005-0000-0000-000066040000}"/>
    <cellStyle name="Normal 2 5 2 2 4" xfId="1476" xr:uid="{00000000-0005-0000-0000-000067040000}"/>
    <cellStyle name="Normal 2 5 2 2 5" xfId="970" xr:uid="{00000000-0005-0000-0000-000068040000}"/>
    <cellStyle name="Normal 2 5 2 2 6" xfId="464" xr:uid="{00000000-0005-0000-0000-000069040000}"/>
    <cellStyle name="Normal 2 5 2 2 7" xfId="376" xr:uid="{00000000-0005-0000-0000-00006A040000}"/>
    <cellStyle name="Normal 2 5 2 2 8" xfId="1730" xr:uid="{00000000-0005-0000-0000-00006B040000}"/>
    <cellStyle name="Normal 2 5 2 2 9" xfId="1815" xr:uid="{00000000-0005-0000-0000-00006C040000}"/>
    <cellStyle name="Normal 2 5 2 3" xfId="193" xr:uid="{00000000-0005-0000-0000-00006D040000}"/>
    <cellStyle name="Normal 2 5 2 3 2" xfId="630" xr:uid="{00000000-0005-0000-0000-00006E040000}"/>
    <cellStyle name="Normal 2 5 2 3 2 2" xfId="882" xr:uid="{00000000-0005-0000-0000-00006F040000}"/>
    <cellStyle name="Normal 2 5 2 3 2 2 2" xfId="1388" xr:uid="{00000000-0005-0000-0000-000070040000}"/>
    <cellStyle name="Normal 2 5 2 3 2 3" xfId="1642" xr:uid="{00000000-0005-0000-0000-000071040000}"/>
    <cellStyle name="Normal 2 5 2 3 2 4" xfId="1136" xr:uid="{00000000-0005-0000-0000-000072040000}"/>
    <cellStyle name="Normal 2 5 2 3 3" xfId="756" xr:uid="{00000000-0005-0000-0000-000073040000}"/>
    <cellStyle name="Normal 2 5 2 3 3 2" xfId="1262" xr:uid="{00000000-0005-0000-0000-000074040000}"/>
    <cellStyle name="Normal 2 5 2 3 4" xfId="1516" xr:uid="{00000000-0005-0000-0000-000075040000}"/>
    <cellStyle name="Normal 2 5 2 3 5" xfId="1010" xr:uid="{00000000-0005-0000-0000-000076040000}"/>
    <cellStyle name="Normal 2 5 2 3 6" xfId="504" xr:uid="{00000000-0005-0000-0000-000077040000}"/>
    <cellStyle name="Normal 2 5 2 4" xfId="549" xr:uid="{00000000-0005-0000-0000-000078040000}"/>
    <cellStyle name="Normal 2 5 2 4 2" xfId="801" xr:uid="{00000000-0005-0000-0000-000079040000}"/>
    <cellStyle name="Normal 2 5 2 4 2 2" xfId="1307" xr:uid="{00000000-0005-0000-0000-00007A040000}"/>
    <cellStyle name="Normal 2 5 2 4 3" xfId="1561" xr:uid="{00000000-0005-0000-0000-00007B040000}"/>
    <cellStyle name="Normal 2 5 2 4 4" xfId="1055" xr:uid="{00000000-0005-0000-0000-00007C040000}"/>
    <cellStyle name="Normal 2 5 2 5" xfId="675" xr:uid="{00000000-0005-0000-0000-00007D040000}"/>
    <cellStyle name="Normal 2 5 2 5 2" xfId="1181" xr:uid="{00000000-0005-0000-0000-00007E040000}"/>
    <cellStyle name="Normal 2 5 2 6" xfId="1434" xr:uid="{00000000-0005-0000-0000-00007F040000}"/>
    <cellStyle name="Normal 2 5 2 7" xfId="928" xr:uid="{00000000-0005-0000-0000-000080040000}"/>
    <cellStyle name="Normal 2 5 2 8" xfId="422" xr:uid="{00000000-0005-0000-0000-000081040000}"/>
    <cellStyle name="Normal 2 5 2 9" xfId="331" xr:uid="{00000000-0005-0000-0000-000082040000}"/>
    <cellStyle name="Normal 2 5 3" xfId="94" xr:uid="{00000000-0005-0000-0000-000083040000}"/>
    <cellStyle name="Normal 2 5 3 10" xfId="1687" xr:uid="{00000000-0005-0000-0000-000084040000}"/>
    <cellStyle name="Normal 2 5 3 11" xfId="1775" xr:uid="{00000000-0005-0000-0000-000085040000}"/>
    <cellStyle name="Normal 2 5 3 12" xfId="242" xr:uid="{00000000-0005-0000-0000-000086040000}"/>
    <cellStyle name="Normal 2 5 3 2" xfId="148" xr:uid="{00000000-0005-0000-0000-000087040000}"/>
    <cellStyle name="Normal 2 5 3 2 10" xfId="287" xr:uid="{00000000-0005-0000-0000-000088040000}"/>
    <cellStyle name="Normal 2 5 3 2 2" xfId="591" xr:uid="{00000000-0005-0000-0000-000089040000}"/>
    <cellStyle name="Normal 2 5 3 2 2 2" xfId="843" xr:uid="{00000000-0005-0000-0000-00008A040000}"/>
    <cellStyle name="Normal 2 5 3 2 2 2 2" xfId="1349" xr:uid="{00000000-0005-0000-0000-00008B040000}"/>
    <cellStyle name="Normal 2 5 3 2 2 3" xfId="1603" xr:uid="{00000000-0005-0000-0000-00008C040000}"/>
    <cellStyle name="Normal 2 5 3 2 2 4" xfId="1097" xr:uid="{00000000-0005-0000-0000-00008D040000}"/>
    <cellStyle name="Normal 2 5 3 2 3" xfId="717" xr:uid="{00000000-0005-0000-0000-00008E040000}"/>
    <cellStyle name="Normal 2 5 3 2 3 2" xfId="1223" xr:uid="{00000000-0005-0000-0000-00008F040000}"/>
    <cellStyle name="Normal 2 5 3 2 4" xfId="1477" xr:uid="{00000000-0005-0000-0000-000090040000}"/>
    <cellStyle name="Normal 2 5 3 2 5" xfId="971" xr:uid="{00000000-0005-0000-0000-000091040000}"/>
    <cellStyle name="Normal 2 5 3 2 6" xfId="465" xr:uid="{00000000-0005-0000-0000-000092040000}"/>
    <cellStyle name="Normal 2 5 3 2 7" xfId="377" xr:uid="{00000000-0005-0000-0000-000093040000}"/>
    <cellStyle name="Normal 2 5 3 2 8" xfId="1731" xr:uid="{00000000-0005-0000-0000-000094040000}"/>
    <cellStyle name="Normal 2 5 3 2 9" xfId="1816" xr:uid="{00000000-0005-0000-0000-000095040000}"/>
    <cellStyle name="Normal 2 5 3 3" xfId="194" xr:uid="{00000000-0005-0000-0000-000096040000}"/>
    <cellStyle name="Normal 2 5 3 3 2" xfId="631" xr:uid="{00000000-0005-0000-0000-000097040000}"/>
    <cellStyle name="Normal 2 5 3 3 2 2" xfId="883" xr:uid="{00000000-0005-0000-0000-000098040000}"/>
    <cellStyle name="Normal 2 5 3 3 2 2 2" xfId="1389" xr:uid="{00000000-0005-0000-0000-000099040000}"/>
    <cellStyle name="Normal 2 5 3 3 2 3" xfId="1643" xr:uid="{00000000-0005-0000-0000-00009A040000}"/>
    <cellStyle name="Normal 2 5 3 3 2 4" xfId="1137" xr:uid="{00000000-0005-0000-0000-00009B040000}"/>
    <cellStyle name="Normal 2 5 3 3 3" xfId="757" xr:uid="{00000000-0005-0000-0000-00009C040000}"/>
    <cellStyle name="Normal 2 5 3 3 3 2" xfId="1263" xr:uid="{00000000-0005-0000-0000-00009D040000}"/>
    <cellStyle name="Normal 2 5 3 3 4" xfId="1517" xr:uid="{00000000-0005-0000-0000-00009E040000}"/>
    <cellStyle name="Normal 2 5 3 3 5" xfId="1011" xr:uid="{00000000-0005-0000-0000-00009F040000}"/>
    <cellStyle name="Normal 2 5 3 3 6" xfId="505" xr:uid="{00000000-0005-0000-0000-0000A0040000}"/>
    <cellStyle name="Normal 2 5 3 4" xfId="550" xr:uid="{00000000-0005-0000-0000-0000A1040000}"/>
    <cellStyle name="Normal 2 5 3 4 2" xfId="802" xr:uid="{00000000-0005-0000-0000-0000A2040000}"/>
    <cellStyle name="Normal 2 5 3 4 2 2" xfId="1308" xr:uid="{00000000-0005-0000-0000-0000A3040000}"/>
    <cellStyle name="Normal 2 5 3 4 3" xfId="1562" xr:uid="{00000000-0005-0000-0000-0000A4040000}"/>
    <cellStyle name="Normal 2 5 3 4 4" xfId="1056" xr:uid="{00000000-0005-0000-0000-0000A5040000}"/>
    <cellStyle name="Normal 2 5 3 5" xfId="676" xr:uid="{00000000-0005-0000-0000-0000A6040000}"/>
    <cellStyle name="Normal 2 5 3 5 2" xfId="1182" xr:uid="{00000000-0005-0000-0000-0000A7040000}"/>
    <cellStyle name="Normal 2 5 3 6" xfId="1435" xr:uid="{00000000-0005-0000-0000-0000A8040000}"/>
    <cellStyle name="Normal 2 5 3 7" xfId="929" xr:uid="{00000000-0005-0000-0000-0000A9040000}"/>
    <cellStyle name="Normal 2 5 3 8" xfId="423" xr:uid="{00000000-0005-0000-0000-0000AA040000}"/>
    <cellStyle name="Normal 2 5 3 9" xfId="332" xr:uid="{00000000-0005-0000-0000-0000AB040000}"/>
    <cellStyle name="Normal 2 5 4" xfId="95" xr:uid="{00000000-0005-0000-0000-0000AC040000}"/>
    <cellStyle name="Normal 2 5 4 10" xfId="1688" xr:uid="{00000000-0005-0000-0000-0000AD040000}"/>
    <cellStyle name="Normal 2 5 4 11" xfId="1776" xr:uid="{00000000-0005-0000-0000-0000AE040000}"/>
    <cellStyle name="Normal 2 5 4 12" xfId="243" xr:uid="{00000000-0005-0000-0000-0000AF040000}"/>
    <cellStyle name="Normal 2 5 4 2" xfId="149" xr:uid="{00000000-0005-0000-0000-0000B0040000}"/>
    <cellStyle name="Normal 2 5 4 2 10" xfId="288" xr:uid="{00000000-0005-0000-0000-0000B1040000}"/>
    <cellStyle name="Normal 2 5 4 2 2" xfId="592" xr:uid="{00000000-0005-0000-0000-0000B2040000}"/>
    <cellStyle name="Normal 2 5 4 2 2 2" xfId="844" xr:uid="{00000000-0005-0000-0000-0000B3040000}"/>
    <cellStyle name="Normal 2 5 4 2 2 2 2" xfId="1350" xr:uid="{00000000-0005-0000-0000-0000B4040000}"/>
    <cellStyle name="Normal 2 5 4 2 2 3" xfId="1604" xr:uid="{00000000-0005-0000-0000-0000B5040000}"/>
    <cellStyle name="Normal 2 5 4 2 2 4" xfId="1098" xr:uid="{00000000-0005-0000-0000-0000B6040000}"/>
    <cellStyle name="Normal 2 5 4 2 3" xfId="718" xr:uid="{00000000-0005-0000-0000-0000B7040000}"/>
    <cellStyle name="Normal 2 5 4 2 3 2" xfId="1224" xr:uid="{00000000-0005-0000-0000-0000B8040000}"/>
    <cellStyle name="Normal 2 5 4 2 4" xfId="1478" xr:uid="{00000000-0005-0000-0000-0000B9040000}"/>
    <cellStyle name="Normal 2 5 4 2 5" xfId="972" xr:uid="{00000000-0005-0000-0000-0000BA040000}"/>
    <cellStyle name="Normal 2 5 4 2 6" xfId="466" xr:uid="{00000000-0005-0000-0000-0000BB040000}"/>
    <cellStyle name="Normal 2 5 4 2 7" xfId="378" xr:uid="{00000000-0005-0000-0000-0000BC040000}"/>
    <cellStyle name="Normal 2 5 4 2 8" xfId="1732" xr:uid="{00000000-0005-0000-0000-0000BD040000}"/>
    <cellStyle name="Normal 2 5 4 2 9" xfId="1817" xr:uid="{00000000-0005-0000-0000-0000BE040000}"/>
    <cellStyle name="Normal 2 5 4 3" xfId="195" xr:uid="{00000000-0005-0000-0000-0000BF040000}"/>
    <cellStyle name="Normal 2 5 4 3 2" xfId="632" xr:uid="{00000000-0005-0000-0000-0000C0040000}"/>
    <cellStyle name="Normal 2 5 4 3 2 2" xfId="884" xr:uid="{00000000-0005-0000-0000-0000C1040000}"/>
    <cellStyle name="Normal 2 5 4 3 2 2 2" xfId="1390" xr:uid="{00000000-0005-0000-0000-0000C2040000}"/>
    <cellStyle name="Normal 2 5 4 3 2 3" xfId="1644" xr:uid="{00000000-0005-0000-0000-0000C3040000}"/>
    <cellStyle name="Normal 2 5 4 3 2 4" xfId="1138" xr:uid="{00000000-0005-0000-0000-0000C4040000}"/>
    <cellStyle name="Normal 2 5 4 3 3" xfId="758" xr:uid="{00000000-0005-0000-0000-0000C5040000}"/>
    <cellStyle name="Normal 2 5 4 3 3 2" xfId="1264" xr:uid="{00000000-0005-0000-0000-0000C6040000}"/>
    <cellStyle name="Normal 2 5 4 3 4" xfId="1518" xr:uid="{00000000-0005-0000-0000-0000C7040000}"/>
    <cellStyle name="Normal 2 5 4 3 5" xfId="1012" xr:uid="{00000000-0005-0000-0000-0000C8040000}"/>
    <cellStyle name="Normal 2 5 4 3 6" xfId="506" xr:uid="{00000000-0005-0000-0000-0000C9040000}"/>
    <cellStyle name="Normal 2 5 4 4" xfId="551" xr:uid="{00000000-0005-0000-0000-0000CA040000}"/>
    <cellStyle name="Normal 2 5 4 4 2" xfId="803" xr:uid="{00000000-0005-0000-0000-0000CB040000}"/>
    <cellStyle name="Normal 2 5 4 4 2 2" xfId="1309" xr:uid="{00000000-0005-0000-0000-0000CC040000}"/>
    <cellStyle name="Normal 2 5 4 4 3" xfId="1563" xr:uid="{00000000-0005-0000-0000-0000CD040000}"/>
    <cellStyle name="Normal 2 5 4 4 4" xfId="1057" xr:uid="{00000000-0005-0000-0000-0000CE040000}"/>
    <cellStyle name="Normal 2 5 4 5" xfId="677" xr:uid="{00000000-0005-0000-0000-0000CF040000}"/>
    <cellStyle name="Normal 2 5 4 5 2" xfId="1183" xr:uid="{00000000-0005-0000-0000-0000D0040000}"/>
    <cellStyle name="Normal 2 5 4 6" xfId="1436" xr:uid="{00000000-0005-0000-0000-0000D1040000}"/>
    <cellStyle name="Normal 2 5 4 7" xfId="930" xr:uid="{00000000-0005-0000-0000-0000D2040000}"/>
    <cellStyle name="Normal 2 5 4 8" xfId="424" xr:uid="{00000000-0005-0000-0000-0000D3040000}"/>
    <cellStyle name="Normal 2 5 4 9" xfId="333" xr:uid="{00000000-0005-0000-0000-0000D4040000}"/>
    <cellStyle name="Normal 2 5 5" xfId="146" xr:uid="{00000000-0005-0000-0000-0000D5040000}"/>
    <cellStyle name="Normal 2 5 5 10" xfId="285" xr:uid="{00000000-0005-0000-0000-0000D6040000}"/>
    <cellStyle name="Normal 2 5 5 2" xfId="589" xr:uid="{00000000-0005-0000-0000-0000D7040000}"/>
    <cellStyle name="Normal 2 5 5 2 2" xfId="841" xr:uid="{00000000-0005-0000-0000-0000D8040000}"/>
    <cellStyle name="Normal 2 5 5 2 2 2" xfId="1347" xr:uid="{00000000-0005-0000-0000-0000D9040000}"/>
    <cellStyle name="Normal 2 5 5 2 3" xfId="1601" xr:uid="{00000000-0005-0000-0000-0000DA040000}"/>
    <cellStyle name="Normal 2 5 5 2 4" xfId="1095" xr:uid="{00000000-0005-0000-0000-0000DB040000}"/>
    <cellStyle name="Normal 2 5 5 3" xfId="715" xr:uid="{00000000-0005-0000-0000-0000DC040000}"/>
    <cellStyle name="Normal 2 5 5 3 2" xfId="1221" xr:uid="{00000000-0005-0000-0000-0000DD040000}"/>
    <cellStyle name="Normal 2 5 5 4" xfId="1475" xr:uid="{00000000-0005-0000-0000-0000DE040000}"/>
    <cellStyle name="Normal 2 5 5 5" xfId="969" xr:uid="{00000000-0005-0000-0000-0000DF040000}"/>
    <cellStyle name="Normal 2 5 5 6" xfId="463" xr:uid="{00000000-0005-0000-0000-0000E0040000}"/>
    <cellStyle name="Normal 2 5 5 7" xfId="375" xr:uid="{00000000-0005-0000-0000-0000E1040000}"/>
    <cellStyle name="Normal 2 5 5 8" xfId="1729" xr:uid="{00000000-0005-0000-0000-0000E2040000}"/>
    <cellStyle name="Normal 2 5 5 9" xfId="1814" xr:uid="{00000000-0005-0000-0000-0000E3040000}"/>
    <cellStyle name="Normal 2 5 6" xfId="192" xr:uid="{00000000-0005-0000-0000-0000E4040000}"/>
    <cellStyle name="Normal 2 5 6 2" xfId="629" xr:uid="{00000000-0005-0000-0000-0000E5040000}"/>
    <cellStyle name="Normal 2 5 6 2 2" xfId="881" xr:uid="{00000000-0005-0000-0000-0000E6040000}"/>
    <cellStyle name="Normal 2 5 6 2 2 2" xfId="1387" xr:uid="{00000000-0005-0000-0000-0000E7040000}"/>
    <cellStyle name="Normal 2 5 6 2 3" xfId="1641" xr:uid="{00000000-0005-0000-0000-0000E8040000}"/>
    <cellStyle name="Normal 2 5 6 2 4" xfId="1135" xr:uid="{00000000-0005-0000-0000-0000E9040000}"/>
    <cellStyle name="Normal 2 5 6 3" xfId="755" xr:uid="{00000000-0005-0000-0000-0000EA040000}"/>
    <cellStyle name="Normal 2 5 6 3 2" xfId="1261" xr:uid="{00000000-0005-0000-0000-0000EB040000}"/>
    <cellStyle name="Normal 2 5 6 4" xfId="1515" xr:uid="{00000000-0005-0000-0000-0000EC040000}"/>
    <cellStyle name="Normal 2 5 6 5" xfId="1009" xr:uid="{00000000-0005-0000-0000-0000ED040000}"/>
    <cellStyle name="Normal 2 5 6 6" xfId="503" xr:uid="{00000000-0005-0000-0000-0000EE040000}"/>
    <cellStyle name="Normal 2 5 7" xfId="548" xr:uid="{00000000-0005-0000-0000-0000EF040000}"/>
    <cellStyle name="Normal 2 5 7 2" xfId="800" xr:uid="{00000000-0005-0000-0000-0000F0040000}"/>
    <cellStyle name="Normal 2 5 7 2 2" xfId="1306" xr:uid="{00000000-0005-0000-0000-0000F1040000}"/>
    <cellStyle name="Normal 2 5 7 3" xfId="1560" xr:uid="{00000000-0005-0000-0000-0000F2040000}"/>
    <cellStyle name="Normal 2 5 7 4" xfId="1054" xr:uid="{00000000-0005-0000-0000-0000F3040000}"/>
    <cellStyle name="Normal 2 5 8" xfId="674" xr:uid="{00000000-0005-0000-0000-0000F4040000}"/>
    <cellStyle name="Normal 2 5 8 2" xfId="1180" xr:uid="{00000000-0005-0000-0000-0000F5040000}"/>
    <cellStyle name="Normal 2 5 9" xfId="1433" xr:uid="{00000000-0005-0000-0000-0000F6040000}"/>
    <cellStyle name="Normal 2 6" xfId="96" xr:uid="{00000000-0005-0000-0000-0000F7040000}"/>
    <cellStyle name="Normal 2 6 10" xfId="1689" xr:uid="{00000000-0005-0000-0000-0000F8040000}"/>
    <cellStyle name="Normal 2 6 11" xfId="1777" xr:uid="{00000000-0005-0000-0000-0000F9040000}"/>
    <cellStyle name="Normal 2 6 12" xfId="244" xr:uid="{00000000-0005-0000-0000-0000FA040000}"/>
    <cellStyle name="Normal 2 6 2" xfId="150" xr:uid="{00000000-0005-0000-0000-0000FB040000}"/>
    <cellStyle name="Normal 2 6 2 10" xfId="289" xr:uid="{00000000-0005-0000-0000-0000FC040000}"/>
    <cellStyle name="Normal 2 6 2 2" xfId="593" xr:uid="{00000000-0005-0000-0000-0000FD040000}"/>
    <cellStyle name="Normal 2 6 2 2 2" xfId="845" xr:uid="{00000000-0005-0000-0000-0000FE040000}"/>
    <cellStyle name="Normal 2 6 2 2 2 2" xfId="1351" xr:uid="{00000000-0005-0000-0000-0000FF040000}"/>
    <cellStyle name="Normal 2 6 2 2 3" xfId="1605" xr:uid="{00000000-0005-0000-0000-000000050000}"/>
    <cellStyle name="Normal 2 6 2 2 4" xfId="1099" xr:uid="{00000000-0005-0000-0000-000001050000}"/>
    <cellStyle name="Normal 2 6 2 3" xfId="719" xr:uid="{00000000-0005-0000-0000-000002050000}"/>
    <cellStyle name="Normal 2 6 2 3 2" xfId="1225" xr:uid="{00000000-0005-0000-0000-000003050000}"/>
    <cellStyle name="Normal 2 6 2 4" xfId="1479" xr:uid="{00000000-0005-0000-0000-000004050000}"/>
    <cellStyle name="Normal 2 6 2 5" xfId="973" xr:uid="{00000000-0005-0000-0000-000005050000}"/>
    <cellStyle name="Normal 2 6 2 6" xfId="467" xr:uid="{00000000-0005-0000-0000-000006050000}"/>
    <cellStyle name="Normal 2 6 2 7" xfId="379" xr:uid="{00000000-0005-0000-0000-000007050000}"/>
    <cellStyle name="Normal 2 6 2 8" xfId="1733" xr:uid="{00000000-0005-0000-0000-000008050000}"/>
    <cellStyle name="Normal 2 6 2 9" xfId="1818" xr:uid="{00000000-0005-0000-0000-000009050000}"/>
    <cellStyle name="Normal 2 6 3" xfId="196" xr:uid="{00000000-0005-0000-0000-00000A050000}"/>
    <cellStyle name="Normal 2 6 3 2" xfId="633" xr:uid="{00000000-0005-0000-0000-00000B050000}"/>
    <cellStyle name="Normal 2 6 3 2 2" xfId="885" xr:uid="{00000000-0005-0000-0000-00000C050000}"/>
    <cellStyle name="Normal 2 6 3 2 2 2" xfId="1391" xr:uid="{00000000-0005-0000-0000-00000D050000}"/>
    <cellStyle name="Normal 2 6 3 2 3" xfId="1645" xr:uid="{00000000-0005-0000-0000-00000E050000}"/>
    <cellStyle name="Normal 2 6 3 2 4" xfId="1139" xr:uid="{00000000-0005-0000-0000-00000F050000}"/>
    <cellStyle name="Normal 2 6 3 3" xfId="759" xr:uid="{00000000-0005-0000-0000-000010050000}"/>
    <cellStyle name="Normal 2 6 3 3 2" xfId="1265" xr:uid="{00000000-0005-0000-0000-000011050000}"/>
    <cellStyle name="Normal 2 6 3 4" xfId="1519" xr:uid="{00000000-0005-0000-0000-000012050000}"/>
    <cellStyle name="Normal 2 6 3 5" xfId="1013" xr:uid="{00000000-0005-0000-0000-000013050000}"/>
    <cellStyle name="Normal 2 6 3 6" xfId="507" xr:uid="{00000000-0005-0000-0000-000014050000}"/>
    <cellStyle name="Normal 2 6 4" xfId="552" xr:uid="{00000000-0005-0000-0000-000015050000}"/>
    <cellStyle name="Normal 2 6 4 2" xfId="804" xr:uid="{00000000-0005-0000-0000-000016050000}"/>
    <cellStyle name="Normal 2 6 4 2 2" xfId="1310" xr:uid="{00000000-0005-0000-0000-000017050000}"/>
    <cellStyle name="Normal 2 6 4 3" xfId="1564" xr:uid="{00000000-0005-0000-0000-000018050000}"/>
    <cellStyle name="Normal 2 6 4 4" xfId="1058" xr:uid="{00000000-0005-0000-0000-000019050000}"/>
    <cellStyle name="Normal 2 6 5" xfId="678" xr:uid="{00000000-0005-0000-0000-00001A050000}"/>
    <cellStyle name="Normal 2 6 5 2" xfId="1184" xr:uid="{00000000-0005-0000-0000-00001B050000}"/>
    <cellStyle name="Normal 2 6 6" xfId="1437" xr:uid="{00000000-0005-0000-0000-00001C050000}"/>
    <cellStyle name="Normal 2 6 7" xfId="931" xr:uid="{00000000-0005-0000-0000-00001D050000}"/>
    <cellStyle name="Normal 2 6 8" xfId="425" xr:uid="{00000000-0005-0000-0000-00001E050000}"/>
    <cellStyle name="Normal 2 6 9" xfId="334" xr:uid="{00000000-0005-0000-0000-00001F050000}"/>
    <cellStyle name="Normal 2 7" xfId="97" xr:uid="{00000000-0005-0000-0000-000020050000}"/>
    <cellStyle name="Normal 2 7 10" xfId="1690" xr:uid="{00000000-0005-0000-0000-000021050000}"/>
    <cellStyle name="Normal 2 7 11" xfId="1778" xr:uid="{00000000-0005-0000-0000-000022050000}"/>
    <cellStyle name="Normal 2 7 12" xfId="245" xr:uid="{00000000-0005-0000-0000-000023050000}"/>
    <cellStyle name="Normal 2 7 2" xfId="151" xr:uid="{00000000-0005-0000-0000-000024050000}"/>
    <cellStyle name="Normal 2 7 2 10" xfId="290" xr:uid="{00000000-0005-0000-0000-000025050000}"/>
    <cellStyle name="Normal 2 7 2 2" xfId="594" xr:uid="{00000000-0005-0000-0000-000026050000}"/>
    <cellStyle name="Normal 2 7 2 2 2" xfId="846" xr:uid="{00000000-0005-0000-0000-000027050000}"/>
    <cellStyle name="Normal 2 7 2 2 2 2" xfId="1352" xr:uid="{00000000-0005-0000-0000-000028050000}"/>
    <cellStyle name="Normal 2 7 2 2 3" xfId="1606" xr:uid="{00000000-0005-0000-0000-000029050000}"/>
    <cellStyle name="Normal 2 7 2 2 4" xfId="1100" xr:uid="{00000000-0005-0000-0000-00002A050000}"/>
    <cellStyle name="Normal 2 7 2 3" xfId="720" xr:uid="{00000000-0005-0000-0000-00002B050000}"/>
    <cellStyle name="Normal 2 7 2 3 2" xfId="1226" xr:uid="{00000000-0005-0000-0000-00002C050000}"/>
    <cellStyle name="Normal 2 7 2 4" xfId="1480" xr:uid="{00000000-0005-0000-0000-00002D050000}"/>
    <cellStyle name="Normal 2 7 2 5" xfId="974" xr:uid="{00000000-0005-0000-0000-00002E050000}"/>
    <cellStyle name="Normal 2 7 2 6" xfId="468" xr:uid="{00000000-0005-0000-0000-00002F050000}"/>
    <cellStyle name="Normal 2 7 2 7" xfId="380" xr:uid="{00000000-0005-0000-0000-000030050000}"/>
    <cellStyle name="Normal 2 7 2 8" xfId="1734" xr:uid="{00000000-0005-0000-0000-000031050000}"/>
    <cellStyle name="Normal 2 7 2 9" xfId="1819" xr:uid="{00000000-0005-0000-0000-000032050000}"/>
    <cellStyle name="Normal 2 7 3" xfId="197" xr:uid="{00000000-0005-0000-0000-000033050000}"/>
    <cellStyle name="Normal 2 7 3 2" xfId="634" xr:uid="{00000000-0005-0000-0000-000034050000}"/>
    <cellStyle name="Normal 2 7 3 2 2" xfId="886" xr:uid="{00000000-0005-0000-0000-000035050000}"/>
    <cellStyle name="Normal 2 7 3 2 2 2" xfId="1392" xr:uid="{00000000-0005-0000-0000-000036050000}"/>
    <cellStyle name="Normal 2 7 3 2 3" xfId="1646" xr:uid="{00000000-0005-0000-0000-000037050000}"/>
    <cellStyle name="Normal 2 7 3 2 4" xfId="1140" xr:uid="{00000000-0005-0000-0000-000038050000}"/>
    <cellStyle name="Normal 2 7 3 3" xfId="760" xr:uid="{00000000-0005-0000-0000-000039050000}"/>
    <cellStyle name="Normal 2 7 3 3 2" xfId="1266" xr:uid="{00000000-0005-0000-0000-00003A050000}"/>
    <cellStyle name="Normal 2 7 3 4" xfId="1520" xr:uid="{00000000-0005-0000-0000-00003B050000}"/>
    <cellStyle name="Normal 2 7 3 5" xfId="1014" xr:uid="{00000000-0005-0000-0000-00003C050000}"/>
    <cellStyle name="Normal 2 7 3 6" xfId="508" xr:uid="{00000000-0005-0000-0000-00003D050000}"/>
    <cellStyle name="Normal 2 7 4" xfId="553" xr:uid="{00000000-0005-0000-0000-00003E050000}"/>
    <cellStyle name="Normal 2 7 4 2" xfId="805" xr:uid="{00000000-0005-0000-0000-00003F050000}"/>
    <cellStyle name="Normal 2 7 4 2 2" xfId="1311" xr:uid="{00000000-0005-0000-0000-000040050000}"/>
    <cellStyle name="Normal 2 7 4 3" xfId="1565" xr:uid="{00000000-0005-0000-0000-000041050000}"/>
    <cellStyle name="Normal 2 7 4 4" xfId="1059" xr:uid="{00000000-0005-0000-0000-000042050000}"/>
    <cellStyle name="Normal 2 7 5" xfId="679" xr:uid="{00000000-0005-0000-0000-000043050000}"/>
    <cellStyle name="Normal 2 7 5 2" xfId="1185" xr:uid="{00000000-0005-0000-0000-000044050000}"/>
    <cellStyle name="Normal 2 7 6" xfId="1438" xr:uid="{00000000-0005-0000-0000-000045050000}"/>
    <cellStyle name="Normal 2 7 7" xfId="932" xr:uid="{00000000-0005-0000-0000-000046050000}"/>
    <cellStyle name="Normal 2 7 8" xfId="426" xr:uid="{00000000-0005-0000-0000-000047050000}"/>
    <cellStyle name="Normal 2 7 9" xfId="335" xr:uid="{00000000-0005-0000-0000-000048050000}"/>
    <cellStyle name="Normal 2 8" xfId="98" xr:uid="{00000000-0005-0000-0000-000049050000}"/>
    <cellStyle name="Normal 2 8 10" xfId="1691" xr:uid="{00000000-0005-0000-0000-00004A050000}"/>
    <cellStyle name="Normal 2 8 11" xfId="1779" xr:uid="{00000000-0005-0000-0000-00004B050000}"/>
    <cellStyle name="Normal 2 8 12" xfId="246" xr:uid="{00000000-0005-0000-0000-00004C050000}"/>
    <cellStyle name="Normal 2 8 2" xfId="152" xr:uid="{00000000-0005-0000-0000-00004D050000}"/>
    <cellStyle name="Normal 2 8 2 10" xfId="291" xr:uid="{00000000-0005-0000-0000-00004E050000}"/>
    <cellStyle name="Normal 2 8 2 2" xfId="595" xr:uid="{00000000-0005-0000-0000-00004F050000}"/>
    <cellStyle name="Normal 2 8 2 2 2" xfId="847" xr:uid="{00000000-0005-0000-0000-000050050000}"/>
    <cellStyle name="Normal 2 8 2 2 2 2" xfId="1353" xr:uid="{00000000-0005-0000-0000-000051050000}"/>
    <cellStyle name="Normal 2 8 2 2 3" xfId="1607" xr:uid="{00000000-0005-0000-0000-000052050000}"/>
    <cellStyle name="Normal 2 8 2 2 4" xfId="1101" xr:uid="{00000000-0005-0000-0000-000053050000}"/>
    <cellStyle name="Normal 2 8 2 3" xfId="721" xr:uid="{00000000-0005-0000-0000-000054050000}"/>
    <cellStyle name="Normal 2 8 2 3 2" xfId="1227" xr:uid="{00000000-0005-0000-0000-000055050000}"/>
    <cellStyle name="Normal 2 8 2 4" xfId="1481" xr:uid="{00000000-0005-0000-0000-000056050000}"/>
    <cellStyle name="Normal 2 8 2 5" xfId="975" xr:uid="{00000000-0005-0000-0000-000057050000}"/>
    <cellStyle name="Normal 2 8 2 6" xfId="469" xr:uid="{00000000-0005-0000-0000-000058050000}"/>
    <cellStyle name="Normal 2 8 2 7" xfId="381" xr:uid="{00000000-0005-0000-0000-000059050000}"/>
    <cellStyle name="Normal 2 8 2 8" xfId="1735" xr:uid="{00000000-0005-0000-0000-00005A050000}"/>
    <cellStyle name="Normal 2 8 2 9" xfId="1820" xr:uid="{00000000-0005-0000-0000-00005B050000}"/>
    <cellStyle name="Normal 2 8 3" xfId="198" xr:uid="{00000000-0005-0000-0000-00005C050000}"/>
    <cellStyle name="Normal 2 8 3 2" xfId="635" xr:uid="{00000000-0005-0000-0000-00005D050000}"/>
    <cellStyle name="Normal 2 8 3 2 2" xfId="887" xr:uid="{00000000-0005-0000-0000-00005E050000}"/>
    <cellStyle name="Normal 2 8 3 2 2 2" xfId="1393" xr:uid="{00000000-0005-0000-0000-00005F050000}"/>
    <cellStyle name="Normal 2 8 3 2 3" xfId="1647" xr:uid="{00000000-0005-0000-0000-000060050000}"/>
    <cellStyle name="Normal 2 8 3 2 4" xfId="1141" xr:uid="{00000000-0005-0000-0000-000061050000}"/>
    <cellStyle name="Normal 2 8 3 3" xfId="761" xr:uid="{00000000-0005-0000-0000-000062050000}"/>
    <cellStyle name="Normal 2 8 3 3 2" xfId="1267" xr:uid="{00000000-0005-0000-0000-000063050000}"/>
    <cellStyle name="Normal 2 8 3 4" xfId="1521" xr:uid="{00000000-0005-0000-0000-000064050000}"/>
    <cellStyle name="Normal 2 8 3 5" xfId="1015" xr:uid="{00000000-0005-0000-0000-000065050000}"/>
    <cellStyle name="Normal 2 8 3 6" xfId="509" xr:uid="{00000000-0005-0000-0000-000066050000}"/>
    <cellStyle name="Normal 2 8 4" xfId="554" xr:uid="{00000000-0005-0000-0000-000067050000}"/>
    <cellStyle name="Normal 2 8 4 2" xfId="806" xr:uid="{00000000-0005-0000-0000-000068050000}"/>
    <cellStyle name="Normal 2 8 4 2 2" xfId="1312" xr:uid="{00000000-0005-0000-0000-000069050000}"/>
    <cellStyle name="Normal 2 8 4 3" xfId="1566" xr:uid="{00000000-0005-0000-0000-00006A050000}"/>
    <cellStyle name="Normal 2 8 4 4" xfId="1060" xr:uid="{00000000-0005-0000-0000-00006B050000}"/>
    <cellStyle name="Normal 2 8 5" xfId="680" xr:uid="{00000000-0005-0000-0000-00006C050000}"/>
    <cellStyle name="Normal 2 8 5 2" xfId="1186" xr:uid="{00000000-0005-0000-0000-00006D050000}"/>
    <cellStyle name="Normal 2 8 6" xfId="1439" xr:uid="{00000000-0005-0000-0000-00006E050000}"/>
    <cellStyle name="Normal 2 8 7" xfId="933" xr:uid="{00000000-0005-0000-0000-00006F050000}"/>
    <cellStyle name="Normal 2 8 8" xfId="427" xr:uid="{00000000-0005-0000-0000-000070050000}"/>
    <cellStyle name="Normal 2 8 9" xfId="336" xr:uid="{00000000-0005-0000-0000-000071050000}"/>
    <cellStyle name="Normal 2 9" xfId="99" xr:uid="{00000000-0005-0000-0000-000072050000}"/>
    <cellStyle name="Normal 2 9 10" xfId="1692" xr:uid="{00000000-0005-0000-0000-000073050000}"/>
    <cellStyle name="Normal 2 9 11" xfId="1780" xr:uid="{00000000-0005-0000-0000-000074050000}"/>
    <cellStyle name="Normal 2 9 12" xfId="247" xr:uid="{00000000-0005-0000-0000-000075050000}"/>
    <cellStyle name="Normal 2 9 2" xfId="153" xr:uid="{00000000-0005-0000-0000-000076050000}"/>
    <cellStyle name="Normal 2 9 2 10" xfId="292" xr:uid="{00000000-0005-0000-0000-000077050000}"/>
    <cellStyle name="Normal 2 9 2 2" xfId="596" xr:uid="{00000000-0005-0000-0000-000078050000}"/>
    <cellStyle name="Normal 2 9 2 2 2" xfId="848" xr:uid="{00000000-0005-0000-0000-000079050000}"/>
    <cellStyle name="Normal 2 9 2 2 2 2" xfId="1354" xr:uid="{00000000-0005-0000-0000-00007A050000}"/>
    <cellStyle name="Normal 2 9 2 2 3" xfId="1608" xr:uid="{00000000-0005-0000-0000-00007B050000}"/>
    <cellStyle name="Normal 2 9 2 2 4" xfId="1102" xr:uid="{00000000-0005-0000-0000-00007C050000}"/>
    <cellStyle name="Normal 2 9 2 3" xfId="722" xr:uid="{00000000-0005-0000-0000-00007D050000}"/>
    <cellStyle name="Normal 2 9 2 3 2" xfId="1228" xr:uid="{00000000-0005-0000-0000-00007E050000}"/>
    <cellStyle name="Normal 2 9 2 4" xfId="1482" xr:uid="{00000000-0005-0000-0000-00007F050000}"/>
    <cellStyle name="Normal 2 9 2 5" xfId="976" xr:uid="{00000000-0005-0000-0000-000080050000}"/>
    <cellStyle name="Normal 2 9 2 6" xfId="470" xr:uid="{00000000-0005-0000-0000-000081050000}"/>
    <cellStyle name="Normal 2 9 2 7" xfId="382" xr:uid="{00000000-0005-0000-0000-000082050000}"/>
    <cellStyle name="Normal 2 9 2 8" xfId="1736" xr:uid="{00000000-0005-0000-0000-000083050000}"/>
    <cellStyle name="Normal 2 9 2 9" xfId="1821" xr:uid="{00000000-0005-0000-0000-000084050000}"/>
    <cellStyle name="Normal 2 9 3" xfId="199" xr:uid="{00000000-0005-0000-0000-000085050000}"/>
    <cellStyle name="Normal 2 9 3 2" xfId="636" xr:uid="{00000000-0005-0000-0000-000086050000}"/>
    <cellStyle name="Normal 2 9 3 2 2" xfId="888" xr:uid="{00000000-0005-0000-0000-000087050000}"/>
    <cellStyle name="Normal 2 9 3 2 2 2" xfId="1394" xr:uid="{00000000-0005-0000-0000-000088050000}"/>
    <cellStyle name="Normal 2 9 3 2 3" xfId="1648" xr:uid="{00000000-0005-0000-0000-000089050000}"/>
    <cellStyle name="Normal 2 9 3 2 4" xfId="1142" xr:uid="{00000000-0005-0000-0000-00008A050000}"/>
    <cellStyle name="Normal 2 9 3 3" xfId="762" xr:uid="{00000000-0005-0000-0000-00008B050000}"/>
    <cellStyle name="Normal 2 9 3 3 2" xfId="1268" xr:uid="{00000000-0005-0000-0000-00008C050000}"/>
    <cellStyle name="Normal 2 9 3 4" xfId="1522" xr:uid="{00000000-0005-0000-0000-00008D050000}"/>
    <cellStyle name="Normal 2 9 3 5" xfId="1016" xr:uid="{00000000-0005-0000-0000-00008E050000}"/>
    <cellStyle name="Normal 2 9 3 6" xfId="510" xr:uid="{00000000-0005-0000-0000-00008F050000}"/>
    <cellStyle name="Normal 2 9 4" xfId="555" xr:uid="{00000000-0005-0000-0000-000090050000}"/>
    <cellStyle name="Normal 2 9 4 2" xfId="807" xr:uid="{00000000-0005-0000-0000-000091050000}"/>
    <cellStyle name="Normal 2 9 4 2 2" xfId="1313" xr:uid="{00000000-0005-0000-0000-000092050000}"/>
    <cellStyle name="Normal 2 9 4 3" xfId="1567" xr:uid="{00000000-0005-0000-0000-000093050000}"/>
    <cellStyle name="Normal 2 9 4 4" xfId="1061" xr:uid="{00000000-0005-0000-0000-000094050000}"/>
    <cellStyle name="Normal 2 9 5" xfId="681" xr:uid="{00000000-0005-0000-0000-000095050000}"/>
    <cellStyle name="Normal 2 9 5 2" xfId="1187" xr:uid="{00000000-0005-0000-0000-000096050000}"/>
    <cellStyle name="Normal 2 9 6" xfId="1440" xr:uid="{00000000-0005-0000-0000-000097050000}"/>
    <cellStyle name="Normal 2 9 7" xfId="934" xr:uid="{00000000-0005-0000-0000-000098050000}"/>
    <cellStyle name="Normal 2 9 8" xfId="428" xr:uid="{00000000-0005-0000-0000-000099050000}"/>
    <cellStyle name="Normal 2 9 9" xfId="337" xr:uid="{00000000-0005-0000-0000-00009A050000}"/>
    <cellStyle name="Normal 20" xfId="214" xr:uid="{00000000-0005-0000-0000-00009B050000}"/>
    <cellStyle name="Normal 3" xfId="36" xr:uid="{00000000-0005-0000-0000-00009C050000}"/>
    <cellStyle name="Normal 3 2" xfId="100" xr:uid="{00000000-0005-0000-0000-00009D050000}"/>
    <cellStyle name="Normal 3 3" xfId="101" xr:uid="{00000000-0005-0000-0000-00009E050000}"/>
    <cellStyle name="Normal 4" xfId="60" xr:uid="{00000000-0005-0000-0000-00009F050000}"/>
    <cellStyle name="Normal 4 10" xfId="1441" xr:uid="{00000000-0005-0000-0000-0000A0050000}"/>
    <cellStyle name="Normal 4 11" xfId="935" xr:uid="{00000000-0005-0000-0000-0000A1050000}"/>
    <cellStyle name="Normal 4 12" xfId="429" xr:uid="{00000000-0005-0000-0000-0000A2050000}"/>
    <cellStyle name="Normal 4 13" xfId="306" xr:uid="{00000000-0005-0000-0000-0000A3050000}"/>
    <cellStyle name="Normal 4 14" xfId="1661" xr:uid="{00000000-0005-0000-0000-0000A4050000}"/>
    <cellStyle name="Normal 4 15" xfId="1749" xr:uid="{00000000-0005-0000-0000-0000A5050000}"/>
    <cellStyle name="Normal 4 16" xfId="216" xr:uid="{00000000-0005-0000-0000-0000A6050000}"/>
    <cellStyle name="Normal 4 2" xfId="102" xr:uid="{00000000-0005-0000-0000-0000A7050000}"/>
    <cellStyle name="Normal 4 2 10" xfId="936" xr:uid="{00000000-0005-0000-0000-0000A8050000}"/>
    <cellStyle name="Normal 4 2 11" xfId="430" xr:uid="{00000000-0005-0000-0000-0000A9050000}"/>
    <cellStyle name="Normal 4 2 12" xfId="338" xr:uid="{00000000-0005-0000-0000-0000AA050000}"/>
    <cellStyle name="Normal 4 2 13" xfId="1693" xr:uid="{00000000-0005-0000-0000-0000AB050000}"/>
    <cellStyle name="Normal 4 2 14" xfId="1781" xr:uid="{00000000-0005-0000-0000-0000AC050000}"/>
    <cellStyle name="Normal 4 2 15" xfId="248" xr:uid="{00000000-0005-0000-0000-0000AD050000}"/>
    <cellStyle name="Normal 4 2 2" xfId="103" xr:uid="{00000000-0005-0000-0000-0000AE050000}"/>
    <cellStyle name="Normal 4 2 2 10" xfId="1694" xr:uid="{00000000-0005-0000-0000-0000AF050000}"/>
    <cellStyle name="Normal 4 2 2 11" xfId="1782" xr:uid="{00000000-0005-0000-0000-0000B0050000}"/>
    <cellStyle name="Normal 4 2 2 12" xfId="249" xr:uid="{00000000-0005-0000-0000-0000B1050000}"/>
    <cellStyle name="Normal 4 2 2 2" xfId="155" xr:uid="{00000000-0005-0000-0000-0000B2050000}"/>
    <cellStyle name="Normal 4 2 2 2 10" xfId="294" xr:uid="{00000000-0005-0000-0000-0000B3050000}"/>
    <cellStyle name="Normal 4 2 2 2 2" xfId="599" xr:uid="{00000000-0005-0000-0000-0000B4050000}"/>
    <cellStyle name="Normal 4 2 2 2 2 2" xfId="851" xr:uid="{00000000-0005-0000-0000-0000B5050000}"/>
    <cellStyle name="Normal 4 2 2 2 2 2 2" xfId="1357" xr:uid="{00000000-0005-0000-0000-0000B6050000}"/>
    <cellStyle name="Normal 4 2 2 2 2 3" xfId="1611" xr:uid="{00000000-0005-0000-0000-0000B7050000}"/>
    <cellStyle name="Normal 4 2 2 2 2 4" xfId="1105" xr:uid="{00000000-0005-0000-0000-0000B8050000}"/>
    <cellStyle name="Normal 4 2 2 2 3" xfId="725" xr:uid="{00000000-0005-0000-0000-0000B9050000}"/>
    <cellStyle name="Normal 4 2 2 2 3 2" xfId="1231" xr:uid="{00000000-0005-0000-0000-0000BA050000}"/>
    <cellStyle name="Normal 4 2 2 2 4" xfId="1485" xr:uid="{00000000-0005-0000-0000-0000BB050000}"/>
    <cellStyle name="Normal 4 2 2 2 5" xfId="979" xr:uid="{00000000-0005-0000-0000-0000BC050000}"/>
    <cellStyle name="Normal 4 2 2 2 6" xfId="473" xr:uid="{00000000-0005-0000-0000-0000BD050000}"/>
    <cellStyle name="Normal 4 2 2 2 7" xfId="384" xr:uid="{00000000-0005-0000-0000-0000BE050000}"/>
    <cellStyle name="Normal 4 2 2 2 8" xfId="1738" xr:uid="{00000000-0005-0000-0000-0000BF050000}"/>
    <cellStyle name="Normal 4 2 2 2 9" xfId="1823" xr:uid="{00000000-0005-0000-0000-0000C0050000}"/>
    <cellStyle name="Normal 4 2 2 3" xfId="201" xr:uid="{00000000-0005-0000-0000-0000C1050000}"/>
    <cellStyle name="Normal 4 2 2 3 2" xfId="638" xr:uid="{00000000-0005-0000-0000-0000C2050000}"/>
    <cellStyle name="Normal 4 2 2 3 2 2" xfId="890" xr:uid="{00000000-0005-0000-0000-0000C3050000}"/>
    <cellStyle name="Normal 4 2 2 3 2 2 2" xfId="1396" xr:uid="{00000000-0005-0000-0000-0000C4050000}"/>
    <cellStyle name="Normal 4 2 2 3 2 3" xfId="1650" xr:uid="{00000000-0005-0000-0000-0000C5050000}"/>
    <cellStyle name="Normal 4 2 2 3 2 4" xfId="1144" xr:uid="{00000000-0005-0000-0000-0000C6050000}"/>
    <cellStyle name="Normal 4 2 2 3 3" xfId="764" xr:uid="{00000000-0005-0000-0000-0000C7050000}"/>
    <cellStyle name="Normal 4 2 2 3 3 2" xfId="1270" xr:uid="{00000000-0005-0000-0000-0000C8050000}"/>
    <cellStyle name="Normal 4 2 2 3 4" xfId="1524" xr:uid="{00000000-0005-0000-0000-0000C9050000}"/>
    <cellStyle name="Normal 4 2 2 3 5" xfId="1018" xr:uid="{00000000-0005-0000-0000-0000CA050000}"/>
    <cellStyle name="Normal 4 2 2 3 6" xfId="512" xr:uid="{00000000-0005-0000-0000-0000CB050000}"/>
    <cellStyle name="Normal 4 2 2 4" xfId="558" xr:uid="{00000000-0005-0000-0000-0000CC050000}"/>
    <cellStyle name="Normal 4 2 2 4 2" xfId="810" xr:uid="{00000000-0005-0000-0000-0000CD050000}"/>
    <cellStyle name="Normal 4 2 2 4 2 2" xfId="1316" xr:uid="{00000000-0005-0000-0000-0000CE050000}"/>
    <cellStyle name="Normal 4 2 2 4 3" xfId="1570" xr:uid="{00000000-0005-0000-0000-0000CF050000}"/>
    <cellStyle name="Normal 4 2 2 4 4" xfId="1064" xr:uid="{00000000-0005-0000-0000-0000D0050000}"/>
    <cellStyle name="Normal 4 2 2 5" xfId="684" xr:uid="{00000000-0005-0000-0000-0000D1050000}"/>
    <cellStyle name="Normal 4 2 2 5 2" xfId="1190" xr:uid="{00000000-0005-0000-0000-0000D2050000}"/>
    <cellStyle name="Normal 4 2 2 6" xfId="1443" xr:uid="{00000000-0005-0000-0000-0000D3050000}"/>
    <cellStyle name="Normal 4 2 2 7" xfId="937" xr:uid="{00000000-0005-0000-0000-0000D4050000}"/>
    <cellStyle name="Normal 4 2 2 8" xfId="431" xr:uid="{00000000-0005-0000-0000-0000D5050000}"/>
    <cellStyle name="Normal 4 2 2 9" xfId="339" xr:uid="{00000000-0005-0000-0000-0000D6050000}"/>
    <cellStyle name="Normal 4 2 3" xfId="104" xr:uid="{00000000-0005-0000-0000-0000D7050000}"/>
    <cellStyle name="Normal 4 2 3 10" xfId="1695" xr:uid="{00000000-0005-0000-0000-0000D8050000}"/>
    <cellStyle name="Normal 4 2 3 11" xfId="1783" xr:uid="{00000000-0005-0000-0000-0000D9050000}"/>
    <cellStyle name="Normal 4 2 3 12" xfId="250" xr:uid="{00000000-0005-0000-0000-0000DA050000}"/>
    <cellStyle name="Normal 4 2 3 2" xfId="156" xr:uid="{00000000-0005-0000-0000-0000DB050000}"/>
    <cellStyle name="Normal 4 2 3 2 10" xfId="295" xr:uid="{00000000-0005-0000-0000-0000DC050000}"/>
    <cellStyle name="Normal 4 2 3 2 2" xfId="600" xr:uid="{00000000-0005-0000-0000-0000DD050000}"/>
    <cellStyle name="Normal 4 2 3 2 2 2" xfId="852" xr:uid="{00000000-0005-0000-0000-0000DE050000}"/>
    <cellStyle name="Normal 4 2 3 2 2 2 2" xfId="1358" xr:uid="{00000000-0005-0000-0000-0000DF050000}"/>
    <cellStyle name="Normal 4 2 3 2 2 3" xfId="1612" xr:uid="{00000000-0005-0000-0000-0000E0050000}"/>
    <cellStyle name="Normal 4 2 3 2 2 4" xfId="1106" xr:uid="{00000000-0005-0000-0000-0000E1050000}"/>
    <cellStyle name="Normal 4 2 3 2 3" xfId="726" xr:uid="{00000000-0005-0000-0000-0000E2050000}"/>
    <cellStyle name="Normal 4 2 3 2 3 2" xfId="1232" xr:uid="{00000000-0005-0000-0000-0000E3050000}"/>
    <cellStyle name="Normal 4 2 3 2 4" xfId="1486" xr:uid="{00000000-0005-0000-0000-0000E4050000}"/>
    <cellStyle name="Normal 4 2 3 2 5" xfId="980" xr:uid="{00000000-0005-0000-0000-0000E5050000}"/>
    <cellStyle name="Normal 4 2 3 2 6" xfId="474" xr:uid="{00000000-0005-0000-0000-0000E6050000}"/>
    <cellStyle name="Normal 4 2 3 2 7" xfId="385" xr:uid="{00000000-0005-0000-0000-0000E7050000}"/>
    <cellStyle name="Normal 4 2 3 2 8" xfId="1739" xr:uid="{00000000-0005-0000-0000-0000E8050000}"/>
    <cellStyle name="Normal 4 2 3 2 9" xfId="1824" xr:uid="{00000000-0005-0000-0000-0000E9050000}"/>
    <cellStyle name="Normal 4 2 3 3" xfId="202" xr:uid="{00000000-0005-0000-0000-0000EA050000}"/>
    <cellStyle name="Normal 4 2 3 3 2" xfId="639" xr:uid="{00000000-0005-0000-0000-0000EB050000}"/>
    <cellStyle name="Normal 4 2 3 3 2 2" xfId="891" xr:uid="{00000000-0005-0000-0000-0000EC050000}"/>
    <cellStyle name="Normal 4 2 3 3 2 2 2" xfId="1397" xr:uid="{00000000-0005-0000-0000-0000ED050000}"/>
    <cellStyle name="Normal 4 2 3 3 2 3" xfId="1651" xr:uid="{00000000-0005-0000-0000-0000EE050000}"/>
    <cellStyle name="Normal 4 2 3 3 2 4" xfId="1145" xr:uid="{00000000-0005-0000-0000-0000EF050000}"/>
    <cellStyle name="Normal 4 2 3 3 3" xfId="765" xr:uid="{00000000-0005-0000-0000-0000F0050000}"/>
    <cellStyle name="Normal 4 2 3 3 3 2" xfId="1271" xr:uid="{00000000-0005-0000-0000-0000F1050000}"/>
    <cellStyle name="Normal 4 2 3 3 4" xfId="1525" xr:uid="{00000000-0005-0000-0000-0000F2050000}"/>
    <cellStyle name="Normal 4 2 3 3 5" xfId="1019" xr:uid="{00000000-0005-0000-0000-0000F3050000}"/>
    <cellStyle name="Normal 4 2 3 3 6" xfId="513" xr:uid="{00000000-0005-0000-0000-0000F4050000}"/>
    <cellStyle name="Normal 4 2 3 4" xfId="559" xr:uid="{00000000-0005-0000-0000-0000F5050000}"/>
    <cellStyle name="Normal 4 2 3 4 2" xfId="811" xr:uid="{00000000-0005-0000-0000-0000F6050000}"/>
    <cellStyle name="Normal 4 2 3 4 2 2" xfId="1317" xr:uid="{00000000-0005-0000-0000-0000F7050000}"/>
    <cellStyle name="Normal 4 2 3 4 3" xfId="1571" xr:uid="{00000000-0005-0000-0000-0000F8050000}"/>
    <cellStyle name="Normal 4 2 3 4 4" xfId="1065" xr:uid="{00000000-0005-0000-0000-0000F9050000}"/>
    <cellStyle name="Normal 4 2 3 5" xfId="685" xr:uid="{00000000-0005-0000-0000-0000FA050000}"/>
    <cellStyle name="Normal 4 2 3 5 2" xfId="1191" xr:uid="{00000000-0005-0000-0000-0000FB050000}"/>
    <cellStyle name="Normal 4 2 3 6" xfId="1444" xr:uid="{00000000-0005-0000-0000-0000FC050000}"/>
    <cellStyle name="Normal 4 2 3 7" xfId="938" xr:uid="{00000000-0005-0000-0000-0000FD050000}"/>
    <cellStyle name="Normal 4 2 3 8" xfId="432" xr:uid="{00000000-0005-0000-0000-0000FE050000}"/>
    <cellStyle name="Normal 4 2 3 9" xfId="340" xr:uid="{00000000-0005-0000-0000-0000FF050000}"/>
    <cellStyle name="Normal 4 2 4" xfId="105" xr:uid="{00000000-0005-0000-0000-000000060000}"/>
    <cellStyle name="Normal 4 2 4 10" xfId="1696" xr:uid="{00000000-0005-0000-0000-000001060000}"/>
    <cellStyle name="Normal 4 2 4 11" xfId="1784" xr:uid="{00000000-0005-0000-0000-000002060000}"/>
    <cellStyle name="Normal 4 2 4 12" xfId="251" xr:uid="{00000000-0005-0000-0000-000003060000}"/>
    <cellStyle name="Normal 4 2 4 2" xfId="157" xr:uid="{00000000-0005-0000-0000-000004060000}"/>
    <cellStyle name="Normal 4 2 4 2 10" xfId="296" xr:uid="{00000000-0005-0000-0000-000005060000}"/>
    <cellStyle name="Normal 4 2 4 2 2" xfId="601" xr:uid="{00000000-0005-0000-0000-000006060000}"/>
    <cellStyle name="Normal 4 2 4 2 2 2" xfId="853" xr:uid="{00000000-0005-0000-0000-000007060000}"/>
    <cellStyle name="Normal 4 2 4 2 2 2 2" xfId="1359" xr:uid="{00000000-0005-0000-0000-000008060000}"/>
    <cellStyle name="Normal 4 2 4 2 2 3" xfId="1613" xr:uid="{00000000-0005-0000-0000-000009060000}"/>
    <cellStyle name="Normal 4 2 4 2 2 4" xfId="1107" xr:uid="{00000000-0005-0000-0000-00000A060000}"/>
    <cellStyle name="Normal 4 2 4 2 3" xfId="727" xr:uid="{00000000-0005-0000-0000-00000B060000}"/>
    <cellStyle name="Normal 4 2 4 2 3 2" xfId="1233" xr:uid="{00000000-0005-0000-0000-00000C060000}"/>
    <cellStyle name="Normal 4 2 4 2 4" xfId="1487" xr:uid="{00000000-0005-0000-0000-00000D060000}"/>
    <cellStyle name="Normal 4 2 4 2 5" xfId="981" xr:uid="{00000000-0005-0000-0000-00000E060000}"/>
    <cellStyle name="Normal 4 2 4 2 6" xfId="475" xr:uid="{00000000-0005-0000-0000-00000F060000}"/>
    <cellStyle name="Normal 4 2 4 2 7" xfId="386" xr:uid="{00000000-0005-0000-0000-000010060000}"/>
    <cellStyle name="Normal 4 2 4 2 8" xfId="1740" xr:uid="{00000000-0005-0000-0000-000011060000}"/>
    <cellStyle name="Normal 4 2 4 2 9" xfId="1825" xr:uid="{00000000-0005-0000-0000-000012060000}"/>
    <cellStyle name="Normal 4 2 4 3" xfId="203" xr:uid="{00000000-0005-0000-0000-000013060000}"/>
    <cellStyle name="Normal 4 2 4 3 2" xfId="640" xr:uid="{00000000-0005-0000-0000-000014060000}"/>
    <cellStyle name="Normal 4 2 4 3 2 2" xfId="892" xr:uid="{00000000-0005-0000-0000-000015060000}"/>
    <cellStyle name="Normal 4 2 4 3 2 2 2" xfId="1398" xr:uid="{00000000-0005-0000-0000-000016060000}"/>
    <cellStyle name="Normal 4 2 4 3 2 3" xfId="1652" xr:uid="{00000000-0005-0000-0000-000017060000}"/>
    <cellStyle name="Normal 4 2 4 3 2 4" xfId="1146" xr:uid="{00000000-0005-0000-0000-000018060000}"/>
    <cellStyle name="Normal 4 2 4 3 3" xfId="766" xr:uid="{00000000-0005-0000-0000-000019060000}"/>
    <cellStyle name="Normal 4 2 4 3 3 2" xfId="1272" xr:uid="{00000000-0005-0000-0000-00001A060000}"/>
    <cellStyle name="Normal 4 2 4 3 4" xfId="1526" xr:uid="{00000000-0005-0000-0000-00001B060000}"/>
    <cellStyle name="Normal 4 2 4 3 5" xfId="1020" xr:uid="{00000000-0005-0000-0000-00001C060000}"/>
    <cellStyle name="Normal 4 2 4 3 6" xfId="514" xr:uid="{00000000-0005-0000-0000-00001D060000}"/>
    <cellStyle name="Normal 4 2 4 4" xfId="560" xr:uid="{00000000-0005-0000-0000-00001E060000}"/>
    <cellStyle name="Normal 4 2 4 4 2" xfId="812" xr:uid="{00000000-0005-0000-0000-00001F060000}"/>
    <cellStyle name="Normal 4 2 4 4 2 2" xfId="1318" xr:uid="{00000000-0005-0000-0000-000020060000}"/>
    <cellStyle name="Normal 4 2 4 4 3" xfId="1572" xr:uid="{00000000-0005-0000-0000-000021060000}"/>
    <cellStyle name="Normal 4 2 4 4 4" xfId="1066" xr:uid="{00000000-0005-0000-0000-000022060000}"/>
    <cellStyle name="Normal 4 2 4 5" xfId="686" xr:uid="{00000000-0005-0000-0000-000023060000}"/>
    <cellStyle name="Normal 4 2 4 5 2" xfId="1192" xr:uid="{00000000-0005-0000-0000-000024060000}"/>
    <cellStyle name="Normal 4 2 4 6" xfId="1445" xr:uid="{00000000-0005-0000-0000-000025060000}"/>
    <cellStyle name="Normal 4 2 4 7" xfId="939" xr:uid="{00000000-0005-0000-0000-000026060000}"/>
    <cellStyle name="Normal 4 2 4 8" xfId="433" xr:uid="{00000000-0005-0000-0000-000027060000}"/>
    <cellStyle name="Normal 4 2 4 9" xfId="341" xr:uid="{00000000-0005-0000-0000-000028060000}"/>
    <cellStyle name="Normal 4 2 5" xfId="154" xr:uid="{00000000-0005-0000-0000-000029060000}"/>
    <cellStyle name="Normal 4 2 5 10" xfId="293" xr:uid="{00000000-0005-0000-0000-00002A060000}"/>
    <cellStyle name="Normal 4 2 5 2" xfId="598" xr:uid="{00000000-0005-0000-0000-00002B060000}"/>
    <cellStyle name="Normal 4 2 5 2 2" xfId="850" xr:uid="{00000000-0005-0000-0000-00002C060000}"/>
    <cellStyle name="Normal 4 2 5 2 2 2" xfId="1356" xr:uid="{00000000-0005-0000-0000-00002D060000}"/>
    <cellStyle name="Normal 4 2 5 2 3" xfId="1610" xr:uid="{00000000-0005-0000-0000-00002E060000}"/>
    <cellStyle name="Normal 4 2 5 2 4" xfId="1104" xr:uid="{00000000-0005-0000-0000-00002F060000}"/>
    <cellStyle name="Normal 4 2 5 3" xfId="724" xr:uid="{00000000-0005-0000-0000-000030060000}"/>
    <cellStyle name="Normal 4 2 5 3 2" xfId="1230" xr:uid="{00000000-0005-0000-0000-000031060000}"/>
    <cellStyle name="Normal 4 2 5 4" xfId="1484" xr:uid="{00000000-0005-0000-0000-000032060000}"/>
    <cellStyle name="Normal 4 2 5 5" xfId="978" xr:uid="{00000000-0005-0000-0000-000033060000}"/>
    <cellStyle name="Normal 4 2 5 6" xfId="472" xr:uid="{00000000-0005-0000-0000-000034060000}"/>
    <cellStyle name="Normal 4 2 5 7" xfId="383" xr:uid="{00000000-0005-0000-0000-000035060000}"/>
    <cellStyle name="Normal 4 2 5 8" xfId="1737" xr:uid="{00000000-0005-0000-0000-000036060000}"/>
    <cellStyle name="Normal 4 2 5 9" xfId="1822" xr:uid="{00000000-0005-0000-0000-000037060000}"/>
    <cellStyle name="Normal 4 2 6" xfId="200" xr:uid="{00000000-0005-0000-0000-000038060000}"/>
    <cellStyle name="Normal 4 2 6 2" xfId="637" xr:uid="{00000000-0005-0000-0000-000039060000}"/>
    <cellStyle name="Normal 4 2 6 2 2" xfId="889" xr:uid="{00000000-0005-0000-0000-00003A060000}"/>
    <cellStyle name="Normal 4 2 6 2 2 2" xfId="1395" xr:uid="{00000000-0005-0000-0000-00003B060000}"/>
    <cellStyle name="Normal 4 2 6 2 3" xfId="1649" xr:uid="{00000000-0005-0000-0000-00003C060000}"/>
    <cellStyle name="Normal 4 2 6 2 4" xfId="1143" xr:uid="{00000000-0005-0000-0000-00003D060000}"/>
    <cellStyle name="Normal 4 2 6 3" xfId="763" xr:uid="{00000000-0005-0000-0000-00003E060000}"/>
    <cellStyle name="Normal 4 2 6 3 2" xfId="1269" xr:uid="{00000000-0005-0000-0000-00003F060000}"/>
    <cellStyle name="Normal 4 2 6 4" xfId="1523" xr:uid="{00000000-0005-0000-0000-000040060000}"/>
    <cellStyle name="Normal 4 2 6 5" xfId="1017" xr:uid="{00000000-0005-0000-0000-000041060000}"/>
    <cellStyle name="Normal 4 2 6 6" xfId="511" xr:uid="{00000000-0005-0000-0000-000042060000}"/>
    <cellStyle name="Normal 4 2 7" xfId="557" xr:uid="{00000000-0005-0000-0000-000043060000}"/>
    <cellStyle name="Normal 4 2 7 2" xfId="809" xr:uid="{00000000-0005-0000-0000-000044060000}"/>
    <cellStyle name="Normal 4 2 7 2 2" xfId="1315" xr:uid="{00000000-0005-0000-0000-000045060000}"/>
    <cellStyle name="Normal 4 2 7 3" xfId="1569" xr:uid="{00000000-0005-0000-0000-000046060000}"/>
    <cellStyle name="Normal 4 2 7 4" xfId="1063" xr:uid="{00000000-0005-0000-0000-000047060000}"/>
    <cellStyle name="Normal 4 2 8" xfId="683" xr:uid="{00000000-0005-0000-0000-000048060000}"/>
    <cellStyle name="Normal 4 2 8 2" xfId="1189" xr:uid="{00000000-0005-0000-0000-000049060000}"/>
    <cellStyle name="Normal 4 2 9" xfId="1442" xr:uid="{00000000-0005-0000-0000-00004A060000}"/>
    <cellStyle name="Normal 4 3" xfId="106" xr:uid="{00000000-0005-0000-0000-00004B060000}"/>
    <cellStyle name="Normal 4 3 10" xfId="1697" xr:uid="{00000000-0005-0000-0000-00004C060000}"/>
    <cellStyle name="Normal 4 3 11" xfId="1785" xr:uid="{00000000-0005-0000-0000-00004D060000}"/>
    <cellStyle name="Normal 4 3 12" xfId="252" xr:uid="{00000000-0005-0000-0000-00004E060000}"/>
    <cellStyle name="Normal 4 3 2" xfId="158" xr:uid="{00000000-0005-0000-0000-00004F060000}"/>
    <cellStyle name="Normal 4 3 2 10" xfId="297" xr:uid="{00000000-0005-0000-0000-000050060000}"/>
    <cellStyle name="Normal 4 3 2 2" xfId="602" xr:uid="{00000000-0005-0000-0000-000051060000}"/>
    <cellStyle name="Normal 4 3 2 2 2" xfId="854" xr:uid="{00000000-0005-0000-0000-000052060000}"/>
    <cellStyle name="Normal 4 3 2 2 2 2" xfId="1360" xr:uid="{00000000-0005-0000-0000-000053060000}"/>
    <cellStyle name="Normal 4 3 2 2 3" xfId="1614" xr:uid="{00000000-0005-0000-0000-000054060000}"/>
    <cellStyle name="Normal 4 3 2 2 4" xfId="1108" xr:uid="{00000000-0005-0000-0000-000055060000}"/>
    <cellStyle name="Normal 4 3 2 3" xfId="728" xr:uid="{00000000-0005-0000-0000-000056060000}"/>
    <cellStyle name="Normal 4 3 2 3 2" xfId="1234" xr:uid="{00000000-0005-0000-0000-000057060000}"/>
    <cellStyle name="Normal 4 3 2 4" xfId="1488" xr:uid="{00000000-0005-0000-0000-000058060000}"/>
    <cellStyle name="Normal 4 3 2 5" xfId="982" xr:uid="{00000000-0005-0000-0000-000059060000}"/>
    <cellStyle name="Normal 4 3 2 6" xfId="476" xr:uid="{00000000-0005-0000-0000-00005A060000}"/>
    <cellStyle name="Normal 4 3 2 7" xfId="387" xr:uid="{00000000-0005-0000-0000-00005B060000}"/>
    <cellStyle name="Normal 4 3 2 8" xfId="1741" xr:uid="{00000000-0005-0000-0000-00005C060000}"/>
    <cellStyle name="Normal 4 3 2 9" xfId="1826" xr:uid="{00000000-0005-0000-0000-00005D060000}"/>
    <cellStyle name="Normal 4 3 3" xfId="204" xr:uid="{00000000-0005-0000-0000-00005E060000}"/>
    <cellStyle name="Normal 4 3 3 2" xfId="641" xr:uid="{00000000-0005-0000-0000-00005F060000}"/>
    <cellStyle name="Normal 4 3 3 2 2" xfId="893" xr:uid="{00000000-0005-0000-0000-000060060000}"/>
    <cellStyle name="Normal 4 3 3 2 2 2" xfId="1399" xr:uid="{00000000-0005-0000-0000-000061060000}"/>
    <cellStyle name="Normal 4 3 3 2 3" xfId="1653" xr:uid="{00000000-0005-0000-0000-000062060000}"/>
    <cellStyle name="Normal 4 3 3 2 4" xfId="1147" xr:uid="{00000000-0005-0000-0000-000063060000}"/>
    <cellStyle name="Normal 4 3 3 3" xfId="767" xr:uid="{00000000-0005-0000-0000-000064060000}"/>
    <cellStyle name="Normal 4 3 3 3 2" xfId="1273" xr:uid="{00000000-0005-0000-0000-000065060000}"/>
    <cellStyle name="Normal 4 3 3 4" xfId="1527" xr:uid="{00000000-0005-0000-0000-000066060000}"/>
    <cellStyle name="Normal 4 3 3 5" xfId="1021" xr:uid="{00000000-0005-0000-0000-000067060000}"/>
    <cellStyle name="Normal 4 3 3 6" xfId="515" xr:uid="{00000000-0005-0000-0000-000068060000}"/>
    <cellStyle name="Normal 4 3 4" xfId="561" xr:uid="{00000000-0005-0000-0000-000069060000}"/>
    <cellStyle name="Normal 4 3 4 2" xfId="813" xr:uid="{00000000-0005-0000-0000-00006A060000}"/>
    <cellStyle name="Normal 4 3 4 2 2" xfId="1319" xr:uid="{00000000-0005-0000-0000-00006B060000}"/>
    <cellStyle name="Normal 4 3 4 3" xfId="1573" xr:uid="{00000000-0005-0000-0000-00006C060000}"/>
    <cellStyle name="Normal 4 3 4 4" xfId="1067" xr:uid="{00000000-0005-0000-0000-00006D060000}"/>
    <cellStyle name="Normal 4 3 5" xfId="687" xr:uid="{00000000-0005-0000-0000-00006E060000}"/>
    <cellStyle name="Normal 4 3 5 2" xfId="1193" xr:uid="{00000000-0005-0000-0000-00006F060000}"/>
    <cellStyle name="Normal 4 3 6" xfId="1446" xr:uid="{00000000-0005-0000-0000-000070060000}"/>
    <cellStyle name="Normal 4 3 7" xfId="940" xr:uid="{00000000-0005-0000-0000-000071060000}"/>
    <cellStyle name="Normal 4 3 8" xfId="434" xr:uid="{00000000-0005-0000-0000-000072060000}"/>
    <cellStyle name="Normal 4 3 9" xfId="342" xr:uid="{00000000-0005-0000-0000-000073060000}"/>
    <cellStyle name="Normal 4 4" xfId="107" xr:uid="{00000000-0005-0000-0000-000074060000}"/>
    <cellStyle name="Normal 4 4 10" xfId="1698" xr:uid="{00000000-0005-0000-0000-000075060000}"/>
    <cellStyle name="Normal 4 4 11" xfId="1786" xr:uid="{00000000-0005-0000-0000-000076060000}"/>
    <cellStyle name="Normal 4 4 12" xfId="253" xr:uid="{00000000-0005-0000-0000-000077060000}"/>
    <cellStyle name="Normal 4 4 2" xfId="159" xr:uid="{00000000-0005-0000-0000-000078060000}"/>
    <cellStyle name="Normal 4 4 2 10" xfId="298" xr:uid="{00000000-0005-0000-0000-000079060000}"/>
    <cellStyle name="Normal 4 4 2 2" xfId="603" xr:uid="{00000000-0005-0000-0000-00007A060000}"/>
    <cellStyle name="Normal 4 4 2 2 2" xfId="855" xr:uid="{00000000-0005-0000-0000-00007B060000}"/>
    <cellStyle name="Normal 4 4 2 2 2 2" xfId="1361" xr:uid="{00000000-0005-0000-0000-00007C060000}"/>
    <cellStyle name="Normal 4 4 2 2 3" xfId="1615" xr:uid="{00000000-0005-0000-0000-00007D060000}"/>
    <cellStyle name="Normal 4 4 2 2 4" xfId="1109" xr:uid="{00000000-0005-0000-0000-00007E060000}"/>
    <cellStyle name="Normal 4 4 2 3" xfId="729" xr:uid="{00000000-0005-0000-0000-00007F060000}"/>
    <cellStyle name="Normal 4 4 2 3 2" xfId="1235" xr:uid="{00000000-0005-0000-0000-000080060000}"/>
    <cellStyle name="Normal 4 4 2 4" xfId="1489" xr:uid="{00000000-0005-0000-0000-000081060000}"/>
    <cellStyle name="Normal 4 4 2 5" xfId="983" xr:uid="{00000000-0005-0000-0000-000082060000}"/>
    <cellStyle name="Normal 4 4 2 6" xfId="477" xr:uid="{00000000-0005-0000-0000-000083060000}"/>
    <cellStyle name="Normal 4 4 2 7" xfId="388" xr:uid="{00000000-0005-0000-0000-000084060000}"/>
    <cellStyle name="Normal 4 4 2 8" xfId="1742" xr:uid="{00000000-0005-0000-0000-000085060000}"/>
    <cellStyle name="Normal 4 4 2 9" xfId="1827" xr:uid="{00000000-0005-0000-0000-000086060000}"/>
    <cellStyle name="Normal 4 4 3" xfId="205" xr:uid="{00000000-0005-0000-0000-000087060000}"/>
    <cellStyle name="Normal 4 4 3 2" xfId="642" xr:uid="{00000000-0005-0000-0000-000088060000}"/>
    <cellStyle name="Normal 4 4 3 2 2" xfId="894" xr:uid="{00000000-0005-0000-0000-000089060000}"/>
    <cellStyle name="Normal 4 4 3 2 2 2" xfId="1400" xr:uid="{00000000-0005-0000-0000-00008A060000}"/>
    <cellStyle name="Normal 4 4 3 2 3" xfId="1654" xr:uid="{00000000-0005-0000-0000-00008B060000}"/>
    <cellStyle name="Normal 4 4 3 2 4" xfId="1148" xr:uid="{00000000-0005-0000-0000-00008C060000}"/>
    <cellStyle name="Normal 4 4 3 3" xfId="768" xr:uid="{00000000-0005-0000-0000-00008D060000}"/>
    <cellStyle name="Normal 4 4 3 3 2" xfId="1274" xr:uid="{00000000-0005-0000-0000-00008E060000}"/>
    <cellStyle name="Normal 4 4 3 4" xfId="1528" xr:uid="{00000000-0005-0000-0000-00008F060000}"/>
    <cellStyle name="Normal 4 4 3 5" xfId="1022" xr:uid="{00000000-0005-0000-0000-000090060000}"/>
    <cellStyle name="Normal 4 4 3 6" xfId="516" xr:uid="{00000000-0005-0000-0000-000091060000}"/>
    <cellStyle name="Normal 4 4 4" xfId="562" xr:uid="{00000000-0005-0000-0000-000092060000}"/>
    <cellStyle name="Normal 4 4 4 2" xfId="814" xr:uid="{00000000-0005-0000-0000-000093060000}"/>
    <cellStyle name="Normal 4 4 4 2 2" xfId="1320" xr:uid="{00000000-0005-0000-0000-000094060000}"/>
    <cellStyle name="Normal 4 4 4 3" xfId="1574" xr:uid="{00000000-0005-0000-0000-000095060000}"/>
    <cellStyle name="Normal 4 4 4 4" xfId="1068" xr:uid="{00000000-0005-0000-0000-000096060000}"/>
    <cellStyle name="Normal 4 4 5" xfId="688" xr:uid="{00000000-0005-0000-0000-000097060000}"/>
    <cellStyle name="Normal 4 4 5 2" xfId="1194" xr:uid="{00000000-0005-0000-0000-000098060000}"/>
    <cellStyle name="Normal 4 4 6" xfId="1447" xr:uid="{00000000-0005-0000-0000-000099060000}"/>
    <cellStyle name="Normal 4 4 7" xfId="941" xr:uid="{00000000-0005-0000-0000-00009A060000}"/>
    <cellStyle name="Normal 4 4 8" xfId="435" xr:uid="{00000000-0005-0000-0000-00009B060000}"/>
    <cellStyle name="Normal 4 4 9" xfId="343" xr:uid="{00000000-0005-0000-0000-00009C060000}"/>
    <cellStyle name="Normal 4 5" xfId="108" xr:uid="{00000000-0005-0000-0000-00009D060000}"/>
    <cellStyle name="Normal 4 5 10" xfId="1699" xr:uid="{00000000-0005-0000-0000-00009E060000}"/>
    <cellStyle name="Normal 4 5 11" xfId="1787" xr:uid="{00000000-0005-0000-0000-00009F060000}"/>
    <cellStyle name="Normal 4 5 12" xfId="254" xr:uid="{00000000-0005-0000-0000-0000A0060000}"/>
    <cellStyle name="Normal 4 5 2" xfId="160" xr:uid="{00000000-0005-0000-0000-0000A1060000}"/>
    <cellStyle name="Normal 4 5 2 10" xfId="299" xr:uid="{00000000-0005-0000-0000-0000A2060000}"/>
    <cellStyle name="Normal 4 5 2 2" xfId="604" xr:uid="{00000000-0005-0000-0000-0000A3060000}"/>
    <cellStyle name="Normal 4 5 2 2 2" xfId="856" xr:uid="{00000000-0005-0000-0000-0000A4060000}"/>
    <cellStyle name="Normal 4 5 2 2 2 2" xfId="1362" xr:uid="{00000000-0005-0000-0000-0000A5060000}"/>
    <cellStyle name="Normal 4 5 2 2 3" xfId="1616" xr:uid="{00000000-0005-0000-0000-0000A6060000}"/>
    <cellStyle name="Normal 4 5 2 2 4" xfId="1110" xr:uid="{00000000-0005-0000-0000-0000A7060000}"/>
    <cellStyle name="Normal 4 5 2 3" xfId="730" xr:uid="{00000000-0005-0000-0000-0000A8060000}"/>
    <cellStyle name="Normal 4 5 2 3 2" xfId="1236" xr:uid="{00000000-0005-0000-0000-0000A9060000}"/>
    <cellStyle name="Normal 4 5 2 4" xfId="1490" xr:uid="{00000000-0005-0000-0000-0000AA060000}"/>
    <cellStyle name="Normal 4 5 2 5" xfId="984" xr:uid="{00000000-0005-0000-0000-0000AB060000}"/>
    <cellStyle name="Normal 4 5 2 6" xfId="478" xr:uid="{00000000-0005-0000-0000-0000AC060000}"/>
    <cellStyle name="Normal 4 5 2 7" xfId="389" xr:uid="{00000000-0005-0000-0000-0000AD060000}"/>
    <cellStyle name="Normal 4 5 2 8" xfId="1743" xr:uid="{00000000-0005-0000-0000-0000AE060000}"/>
    <cellStyle name="Normal 4 5 2 9" xfId="1828" xr:uid="{00000000-0005-0000-0000-0000AF060000}"/>
    <cellStyle name="Normal 4 5 3" xfId="206" xr:uid="{00000000-0005-0000-0000-0000B0060000}"/>
    <cellStyle name="Normal 4 5 3 2" xfId="643" xr:uid="{00000000-0005-0000-0000-0000B1060000}"/>
    <cellStyle name="Normal 4 5 3 2 2" xfId="895" xr:uid="{00000000-0005-0000-0000-0000B2060000}"/>
    <cellStyle name="Normal 4 5 3 2 2 2" xfId="1401" xr:uid="{00000000-0005-0000-0000-0000B3060000}"/>
    <cellStyle name="Normal 4 5 3 2 3" xfId="1655" xr:uid="{00000000-0005-0000-0000-0000B4060000}"/>
    <cellStyle name="Normal 4 5 3 2 4" xfId="1149" xr:uid="{00000000-0005-0000-0000-0000B5060000}"/>
    <cellStyle name="Normal 4 5 3 3" xfId="769" xr:uid="{00000000-0005-0000-0000-0000B6060000}"/>
    <cellStyle name="Normal 4 5 3 3 2" xfId="1275" xr:uid="{00000000-0005-0000-0000-0000B7060000}"/>
    <cellStyle name="Normal 4 5 3 4" xfId="1529" xr:uid="{00000000-0005-0000-0000-0000B8060000}"/>
    <cellStyle name="Normal 4 5 3 5" xfId="1023" xr:uid="{00000000-0005-0000-0000-0000B9060000}"/>
    <cellStyle name="Normal 4 5 3 6" xfId="517" xr:uid="{00000000-0005-0000-0000-0000BA060000}"/>
    <cellStyle name="Normal 4 5 4" xfId="563" xr:uid="{00000000-0005-0000-0000-0000BB060000}"/>
    <cellStyle name="Normal 4 5 4 2" xfId="815" xr:uid="{00000000-0005-0000-0000-0000BC060000}"/>
    <cellStyle name="Normal 4 5 4 2 2" xfId="1321" xr:uid="{00000000-0005-0000-0000-0000BD060000}"/>
    <cellStyle name="Normal 4 5 4 3" xfId="1575" xr:uid="{00000000-0005-0000-0000-0000BE060000}"/>
    <cellStyle name="Normal 4 5 4 4" xfId="1069" xr:uid="{00000000-0005-0000-0000-0000BF060000}"/>
    <cellStyle name="Normal 4 5 5" xfId="689" xr:uid="{00000000-0005-0000-0000-0000C0060000}"/>
    <cellStyle name="Normal 4 5 5 2" xfId="1195" xr:uid="{00000000-0005-0000-0000-0000C1060000}"/>
    <cellStyle name="Normal 4 5 6" xfId="1448" xr:uid="{00000000-0005-0000-0000-0000C2060000}"/>
    <cellStyle name="Normal 4 5 7" xfId="942" xr:uid="{00000000-0005-0000-0000-0000C3060000}"/>
    <cellStyle name="Normal 4 5 8" xfId="436" xr:uid="{00000000-0005-0000-0000-0000C4060000}"/>
    <cellStyle name="Normal 4 5 9" xfId="344" xr:uid="{00000000-0005-0000-0000-0000C5060000}"/>
    <cellStyle name="Normal 4 6" xfId="122" xr:uid="{00000000-0005-0000-0000-0000C6060000}"/>
    <cellStyle name="Normal 4 6 10" xfId="261" xr:uid="{00000000-0005-0000-0000-0000C7060000}"/>
    <cellStyle name="Normal 4 6 2" xfId="597" xr:uid="{00000000-0005-0000-0000-0000C8060000}"/>
    <cellStyle name="Normal 4 6 2 2" xfId="849" xr:uid="{00000000-0005-0000-0000-0000C9060000}"/>
    <cellStyle name="Normal 4 6 2 2 2" xfId="1355" xr:uid="{00000000-0005-0000-0000-0000CA060000}"/>
    <cellStyle name="Normal 4 6 2 3" xfId="1609" xr:uid="{00000000-0005-0000-0000-0000CB060000}"/>
    <cellStyle name="Normal 4 6 2 4" xfId="1103" xr:uid="{00000000-0005-0000-0000-0000CC060000}"/>
    <cellStyle name="Normal 4 6 3" xfId="723" xr:uid="{00000000-0005-0000-0000-0000CD060000}"/>
    <cellStyle name="Normal 4 6 3 2" xfId="1229" xr:uid="{00000000-0005-0000-0000-0000CE060000}"/>
    <cellStyle name="Normal 4 6 4" xfId="1483" xr:uid="{00000000-0005-0000-0000-0000CF060000}"/>
    <cellStyle name="Normal 4 6 5" xfId="977" xr:uid="{00000000-0005-0000-0000-0000D0060000}"/>
    <cellStyle name="Normal 4 6 6" xfId="471" xr:uid="{00000000-0005-0000-0000-0000D1060000}"/>
    <cellStyle name="Normal 4 6 7" xfId="351" xr:uid="{00000000-0005-0000-0000-0000D2060000}"/>
    <cellStyle name="Normal 4 6 8" xfId="1705" xr:uid="{00000000-0005-0000-0000-0000D3060000}"/>
    <cellStyle name="Normal 4 6 9" xfId="1790" xr:uid="{00000000-0005-0000-0000-0000D4060000}"/>
    <cellStyle name="Normal 4 7" xfId="168" xr:uid="{00000000-0005-0000-0000-0000D5060000}"/>
    <cellStyle name="Normal 4 7 2" xfId="605" xr:uid="{00000000-0005-0000-0000-0000D6060000}"/>
    <cellStyle name="Normal 4 7 2 2" xfId="857" xr:uid="{00000000-0005-0000-0000-0000D7060000}"/>
    <cellStyle name="Normal 4 7 2 2 2" xfId="1363" xr:uid="{00000000-0005-0000-0000-0000D8060000}"/>
    <cellStyle name="Normal 4 7 2 3" xfId="1617" xr:uid="{00000000-0005-0000-0000-0000D9060000}"/>
    <cellStyle name="Normal 4 7 2 4" xfId="1111" xr:uid="{00000000-0005-0000-0000-0000DA060000}"/>
    <cellStyle name="Normal 4 7 3" xfId="731" xr:uid="{00000000-0005-0000-0000-0000DB060000}"/>
    <cellStyle name="Normal 4 7 3 2" xfId="1237" xr:uid="{00000000-0005-0000-0000-0000DC060000}"/>
    <cellStyle name="Normal 4 7 4" xfId="1491" xr:uid="{00000000-0005-0000-0000-0000DD060000}"/>
    <cellStyle name="Normal 4 7 5" xfId="985" xr:uid="{00000000-0005-0000-0000-0000DE060000}"/>
    <cellStyle name="Normal 4 7 6" xfId="479" xr:uid="{00000000-0005-0000-0000-0000DF060000}"/>
    <cellStyle name="Normal 4 8" xfId="556" xr:uid="{00000000-0005-0000-0000-0000E0060000}"/>
    <cellStyle name="Normal 4 8 2" xfId="808" xr:uid="{00000000-0005-0000-0000-0000E1060000}"/>
    <cellStyle name="Normal 4 8 2 2" xfId="1314" xr:uid="{00000000-0005-0000-0000-0000E2060000}"/>
    <cellStyle name="Normal 4 8 3" xfId="1568" xr:uid="{00000000-0005-0000-0000-0000E3060000}"/>
    <cellStyle name="Normal 4 8 4" xfId="1062" xr:uid="{00000000-0005-0000-0000-0000E4060000}"/>
    <cellStyle name="Normal 4 9" xfId="682" xr:uid="{00000000-0005-0000-0000-0000E5060000}"/>
    <cellStyle name="Normal 4 9 2" xfId="1188" xr:uid="{00000000-0005-0000-0000-0000E6060000}"/>
    <cellStyle name="Normal 5" xfId="109" xr:uid="{00000000-0005-0000-0000-0000E7060000}"/>
    <cellStyle name="Normal 6" xfId="110" xr:uid="{00000000-0005-0000-0000-0000E8060000}"/>
    <cellStyle name="Normal 7" xfId="111" xr:uid="{00000000-0005-0000-0000-0000E9060000}"/>
    <cellStyle name="Normal 8" xfId="112" xr:uid="{00000000-0005-0000-0000-0000EA060000}"/>
    <cellStyle name="Normal 9" xfId="113" xr:uid="{00000000-0005-0000-0000-0000EB060000}"/>
    <cellStyle name="Porcentaje 10" xfId="42" xr:uid="{00000000-0005-0000-0000-0000EC060000}"/>
    <cellStyle name="Porcentaje 11" xfId="43" xr:uid="{00000000-0005-0000-0000-0000ED060000}"/>
    <cellStyle name="Porcentaje 12" xfId="44" xr:uid="{00000000-0005-0000-0000-0000EE060000}"/>
    <cellStyle name="Porcentaje 13" xfId="45" xr:uid="{00000000-0005-0000-0000-0000EF060000}"/>
    <cellStyle name="Porcentaje 14" xfId="46" xr:uid="{00000000-0005-0000-0000-0000F0060000}"/>
    <cellStyle name="Porcentaje 15" xfId="47" xr:uid="{00000000-0005-0000-0000-0000F1060000}"/>
    <cellStyle name="Porcentaje 16" xfId="48" xr:uid="{00000000-0005-0000-0000-0000F2060000}"/>
    <cellStyle name="Porcentaje 17" xfId="49" xr:uid="{00000000-0005-0000-0000-0000F3060000}"/>
    <cellStyle name="Porcentaje 17 2" xfId="50" xr:uid="{00000000-0005-0000-0000-0000F4060000}"/>
    <cellStyle name="Porcentaje 18" xfId="115" xr:uid="{00000000-0005-0000-0000-0000F5060000}"/>
    <cellStyle name="Porcentaje 18 10" xfId="1701" xr:uid="{00000000-0005-0000-0000-0000F6060000}"/>
    <cellStyle name="Porcentaje 18 11" xfId="1789" xr:uid="{00000000-0005-0000-0000-0000F7060000}"/>
    <cellStyle name="Porcentaje 18 12" xfId="256" xr:uid="{00000000-0005-0000-0000-0000F8060000}"/>
    <cellStyle name="Porcentaje 18 2" xfId="162" xr:uid="{00000000-0005-0000-0000-0000F9060000}"/>
    <cellStyle name="Porcentaje 18 2 10" xfId="301" xr:uid="{00000000-0005-0000-0000-0000FA060000}"/>
    <cellStyle name="Porcentaje 18 2 2" xfId="566" xr:uid="{00000000-0005-0000-0000-0000FB060000}"/>
    <cellStyle name="Porcentaje 18 2 2 2" xfId="818" xr:uid="{00000000-0005-0000-0000-0000FC060000}"/>
    <cellStyle name="Porcentaje 18 2 2 2 2" xfId="1324" xr:uid="{00000000-0005-0000-0000-0000FD060000}"/>
    <cellStyle name="Porcentaje 18 2 2 3" xfId="1578" xr:uid="{00000000-0005-0000-0000-0000FE060000}"/>
    <cellStyle name="Porcentaje 18 2 2 4" xfId="1072" xr:uid="{00000000-0005-0000-0000-0000FF060000}"/>
    <cellStyle name="Porcentaje 18 2 3" xfId="692" xr:uid="{00000000-0005-0000-0000-000000070000}"/>
    <cellStyle name="Porcentaje 18 2 3 2" xfId="1198" xr:uid="{00000000-0005-0000-0000-000001070000}"/>
    <cellStyle name="Porcentaje 18 2 4" xfId="1452" xr:uid="{00000000-0005-0000-0000-000002070000}"/>
    <cellStyle name="Porcentaje 18 2 5" xfId="946" xr:uid="{00000000-0005-0000-0000-000003070000}"/>
    <cellStyle name="Porcentaje 18 2 6" xfId="440" xr:uid="{00000000-0005-0000-0000-000004070000}"/>
    <cellStyle name="Porcentaje 18 2 7" xfId="391" xr:uid="{00000000-0005-0000-0000-000005070000}"/>
    <cellStyle name="Porcentaje 18 2 8" xfId="1745" xr:uid="{00000000-0005-0000-0000-000006070000}"/>
    <cellStyle name="Porcentaje 18 2 9" xfId="1830" xr:uid="{00000000-0005-0000-0000-000007070000}"/>
    <cellStyle name="Porcentaje 18 3" xfId="208" xr:uid="{00000000-0005-0000-0000-000008070000}"/>
    <cellStyle name="Porcentaje 18 3 2" xfId="645" xr:uid="{00000000-0005-0000-0000-000009070000}"/>
    <cellStyle name="Porcentaje 18 3 2 2" xfId="897" xr:uid="{00000000-0005-0000-0000-00000A070000}"/>
    <cellStyle name="Porcentaje 18 3 2 2 2" xfId="1403" xr:uid="{00000000-0005-0000-0000-00000B070000}"/>
    <cellStyle name="Porcentaje 18 3 2 3" xfId="1657" xr:uid="{00000000-0005-0000-0000-00000C070000}"/>
    <cellStyle name="Porcentaje 18 3 2 4" xfId="1151" xr:uid="{00000000-0005-0000-0000-00000D070000}"/>
    <cellStyle name="Porcentaje 18 3 3" xfId="771" xr:uid="{00000000-0005-0000-0000-00000E070000}"/>
    <cellStyle name="Porcentaje 18 3 3 2" xfId="1277" xr:uid="{00000000-0005-0000-0000-00000F070000}"/>
    <cellStyle name="Porcentaje 18 3 4" xfId="1531" xr:uid="{00000000-0005-0000-0000-000010070000}"/>
    <cellStyle name="Porcentaje 18 3 5" xfId="1025" xr:uid="{00000000-0005-0000-0000-000011070000}"/>
    <cellStyle name="Porcentaje 18 3 6" xfId="519" xr:uid="{00000000-0005-0000-0000-000012070000}"/>
    <cellStyle name="Porcentaje 18 4" xfId="525" xr:uid="{00000000-0005-0000-0000-000013070000}"/>
    <cellStyle name="Porcentaje 18 4 2" xfId="777" xr:uid="{00000000-0005-0000-0000-000014070000}"/>
    <cellStyle name="Porcentaje 18 4 2 2" xfId="1283" xr:uid="{00000000-0005-0000-0000-000015070000}"/>
    <cellStyle name="Porcentaje 18 4 3" xfId="1537" xr:uid="{00000000-0005-0000-0000-000016070000}"/>
    <cellStyle name="Porcentaje 18 4 4" xfId="1031" xr:uid="{00000000-0005-0000-0000-000017070000}"/>
    <cellStyle name="Porcentaje 18 5" xfId="651" xr:uid="{00000000-0005-0000-0000-000018070000}"/>
    <cellStyle name="Porcentaje 18 5 2" xfId="1157" xr:uid="{00000000-0005-0000-0000-000019070000}"/>
    <cellStyle name="Porcentaje 18 6" xfId="1410" xr:uid="{00000000-0005-0000-0000-00001A070000}"/>
    <cellStyle name="Porcentaje 18 7" xfId="904" xr:uid="{00000000-0005-0000-0000-00001B070000}"/>
    <cellStyle name="Porcentaje 18 8" xfId="398" xr:uid="{00000000-0005-0000-0000-00001C070000}"/>
    <cellStyle name="Porcentaje 18 9" xfId="346" xr:uid="{00000000-0005-0000-0000-00001D070000}"/>
    <cellStyle name="Porcentaje 2" xfId="5" xr:uid="{00000000-0005-0000-0000-00001E070000}"/>
    <cellStyle name="Porcentaje 2 2" xfId="40" xr:uid="{00000000-0005-0000-0000-00001F070000}"/>
    <cellStyle name="Porcentaje 3" xfId="51" xr:uid="{00000000-0005-0000-0000-000020070000}"/>
    <cellStyle name="Porcentaje 4" xfId="52" xr:uid="{00000000-0005-0000-0000-000021070000}"/>
    <cellStyle name="Porcentaje 5" xfId="53" xr:uid="{00000000-0005-0000-0000-000022070000}"/>
    <cellStyle name="Porcentaje 6" xfId="54" xr:uid="{00000000-0005-0000-0000-000023070000}"/>
    <cellStyle name="Porcentaje 7" xfId="55" xr:uid="{00000000-0005-0000-0000-000024070000}"/>
    <cellStyle name="Porcentaje 8" xfId="56" xr:uid="{00000000-0005-0000-0000-000025070000}"/>
    <cellStyle name="Porcentaje 9" xfId="57" xr:uid="{00000000-0005-0000-0000-000026070000}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8306828</xdr:colOff>
      <xdr:row>1</xdr:row>
      <xdr:rowOff>66675</xdr:rowOff>
    </xdr:from>
    <xdr:to>
      <xdr:col>1</xdr:col>
      <xdr:colOff>11271643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828" y="243568"/>
          <a:ext cx="29648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484908</xdr:rowOff>
    </xdr:from>
    <xdr:to>
      <xdr:col>10</xdr:col>
      <xdr:colOff>0</xdr:colOff>
      <xdr:row>1</xdr:row>
      <xdr:rowOff>530627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770658"/>
          <a:ext cx="1370579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108856</xdr:colOff>
      <xdr:row>0</xdr:row>
      <xdr:rowOff>68421</xdr:rowOff>
    </xdr:from>
    <xdr:to>
      <xdr:col>0</xdr:col>
      <xdr:colOff>1625487</xdr:colOff>
      <xdr:row>1</xdr:row>
      <xdr:rowOff>403111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" y="68421"/>
          <a:ext cx="1516631" cy="62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925285</xdr:colOff>
      <xdr:row>0</xdr:row>
      <xdr:rowOff>72984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8178" y="7298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848591</xdr:rowOff>
    </xdr:from>
    <xdr:to>
      <xdr:col>10</xdr:col>
      <xdr:colOff>1108363</xdr:colOff>
      <xdr:row>0</xdr:row>
      <xdr:rowOff>911628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848591"/>
          <a:ext cx="15915409" cy="63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1333500</xdr:colOff>
      <xdr:row>0</xdr:row>
      <xdr:rowOff>137528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1091" y="13752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7</xdr:col>
      <xdr:colOff>0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08108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168729</xdr:colOff>
      <xdr:row>0</xdr:row>
      <xdr:rowOff>133350</xdr:rowOff>
    </xdr:from>
    <xdr:to>
      <xdr:col>0</xdr:col>
      <xdr:colOff>1428750</xdr:colOff>
      <xdr:row>0</xdr:row>
      <xdr:rowOff>648813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908" y="133350"/>
          <a:ext cx="1260021" cy="51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367392</xdr:colOff>
      <xdr:row>0</xdr:row>
      <xdr:rowOff>133046</xdr:rowOff>
    </xdr:from>
    <xdr:to>
      <xdr:col>6</xdr:col>
      <xdr:colOff>1224557</xdr:colOff>
      <xdr:row>0</xdr:row>
      <xdr:rowOff>580030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392" y="133046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734785</xdr:colOff>
      <xdr:row>0</xdr:row>
      <xdr:rowOff>29416</xdr:rowOff>
    </xdr:from>
    <xdr:to>
      <xdr:col>19</xdr:col>
      <xdr:colOff>1263077</xdr:colOff>
      <xdr:row>0</xdr:row>
      <xdr:rowOff>621172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5214" y="29416"/>
          <a:ext cx="2827899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138545</xdr:colOff>
      <xdr:row>2</xdr:row>
      <xdr:rowOff>51954</xdr:rowOff>
    </xdr:from>
    <xdr:to>
      <xdr:col>15</xdr:col>
      <xdr:colOff>721178</xdr:colOff>
      <xdr:row>2</xdr:row>
      <xdr:rowOff>97673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16" y="582633"/>
          <a:ext cx="157954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13607</xdr:colOff>
      <xdr:row>0</xdr:row>
      <xdr:rowOff>21029</xdr:rowOff>
    </xdr:from>
    <xdr:to>
      <xdr:col>16</xdr:col>
      <xdr:colOff>809</xdr:colOff>
      <xdr:row>1</xdr:row>
      <xdr:rowOff>340179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8464" y="21029"/>
          <a:ext cx="2273202" cy="49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173181</xdr:colOff>
      <xdr:row>0</xdr:row>
      <xdr:rowOff>55011</xdr:rowOff>
    </xdr:from>
    <xdr:to>
      <xdr:col>14</xdr:col>
      <xdr:colOff>722281</xdr:colOff>
      <xdr:row>0</xdr:row>
      <xdr:rowOff>623455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7045" y="55011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69271</xdr:colOff>
      <xdr:row>0</xdr:row>
      <xdr:rowOff>658091</xdr:rowOff>
    </xdr:from>
    <xdr:to>
      <xdr:col>14</xdr:col>
      <xdr:colOff>727363</xdr:colOff>
      <xdr:row>0</xdr:row>
      <xdr:rowOff>703810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1" y="658091"/>
          <a:ext cx="164003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78442</xdr:rowOff>
    </xdr:from>
    <xdr:to>
      <xdr:col>1</xdr:col>
      <xdr:colOff>1381126</xdr:colOff>
      <xdr:row>0</xdr:row>
      <xdr:rowOff>433108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2" y="78442"/>
          <a:ext cx="1333500" cy="354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212912</xdr:colOff>
      <xdr:row>0</xdr:row>
      <xdr:rowOff>33618</xdr:rowOff>
    </xdr:from>
    <xdr:to>
      <xdr:col>14</xdr:col>
      <xdr:colOff>3362</xdr:colOff>
      <xdr:row>0</xdr:row>
      <xdr:rowOff>476557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3706" y="33618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04836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2206" y="690564"/>
          <a:ext cx="506621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554182</xdr:colOff>
      <xdr:row>0</xdr:row>
      <xdr:rowOff>102674</xdr:rowOff>
    </xdr:from>
    <xdr:ext cx="2693620" cy="594191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5682" y="102674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zoomScale="85" zoomScaleNormal="85" zoomScalePageLayoutView="70" workbookViewId="0">
      <pane ySplit="9" topLeftCell="A10" activePane="bottomLeft" state="frozen"/>
      <selection pane="bottomLeft" activeCell="B5" sqref="B5:B6"/>
      <selection activeCell="D22" sqref="D22"/>
    </sheetView>
  </sheetViews>
  <sheetFormatPr defaultColWidth="11.5703125" defaultRowHeight="14.25"/>
  <cols>
    <col min="1" max="1" width="5.7109375" style="17" customWidth="1"/>
    <col min="2" max="2" width="171" style="216" customWidth="1"/>
    <col min="3" max="3" width="48.28515625" style="17" customWidth="1"/>
    <col min="4" max="6" width="11.5703125" style="17"/>
    <col min="7" max="7" width="13.140625" style="17" bestFit="1" customWidth="1"/>
    <col min="8" max="256" width="11.5703125" style="17"/>
    <col min="257" max="257" width="2.140625" style="17" customWidth="1"/>
    <col min="258" max="258" width="144.42578125" style="17" customWidth="1"/>
    <col min="259" max="259" width="16" style="17" customWidth="1"/>
    <col min="260" max="512" width="11.5703125" style="17"/>
    <col min="513" max="513" width="2.140625" style="17" customWidth="1"/>
    <col min="514" max="514" width="144.42578125" style="17" customWidth="1"/>
    <col min="515" max="515" width="16" style="17" customWidth="1"/>
    <col min="516" max="768" width="11.5703125" style="17"/>
    <col min="769" max="769" width="2.140625" style="17" customWidth="1"/>
    <col min="770" max="770" width="144.42578125" style="17" customWidth="1"/>
    <col min="771" max="771" width="16" style="17" customWidth="1"/>
    <col min="772" max="1024" width="11.5703125" style="17"/>
    <col min="1025" max="1025" width="2.140625" style="17" customWidth="1"/>
    <col min="1026" max="1026" width="144.42578125" style="17" customWidth="1"/>
    <col min="1027" max="1027" width="16" style="17" customWidth="1"/>
    <col min="1028" max="1280" width="11.5703125" style="17"/>
    <col min="1281" max="1281" width="2.140625" style="17" customWidth="1"/>
    <col min="1282" max="1282" width="144.42578125" style="17" customWidth="1"/>
    <col min="1283" max="1283" width="16" style="17" customWidth="1"/>
    <col min="1284" max="1536" width="11.5703125" style="17"/>
    <col min="1537" max="1537" width="2.140625" style="17" customWidth="1"/>
    <col min="1538" max="1538" width="144.42578125" style="17" customWidth="1"/>
    <col min="1539" max="1539" width="16" style="17" customWidth="1"/>
    <col min="1540" max="1792" width="11.5703125" style="17"/>
    <col min="1793" max="1793" width="2.140625" style="17" customWidth="1"/>
    <col min="1794" max="1794" width="144.42578125" style="17" customWidth="1"/>
    <col min="1795" max="1795" width="16" style="17" customWidth="1"/>
    <col min="1796" max="2048" width="11.5703125" style="17"/>
    <col min="2049" max="2049" width="2.140625" style="17" customWidth="1"/>
    <col min="2050" max="2050" width="144.42578125" style="17" customWidth="1"/>
    <col min="2051" max="2051" width="16" style="17" customWidth="1"/>
    <col min="2052" max="2304" width="11.5703125" style="17"/>
    <col min="2305" max="2305" width="2.140625" style="17" customWidth="1"/>
    <col min="2306" max="2306" width="144.42578125" style="17" customWidth="1"/>
    <col min="2307" max="2307" width="16" style="17" customWidth="1"/>
    <col min="2308" max="2560" width="11.5703125" style="17"/>
    <col min="2561" max="2561" width="2.140625" style="17" customWidth="1"/>
    <col min="2562" max="2562" width="144.42578125" style="17" customWidth="1"/>
    <col min="2563" max="2563" width="16" style="17" customWidth="1"/>
    <col min="2564" max="2816" width="11.5703125" style="17"/>
    <col min="2817" max="2817" width="2.140625" style="17" customWidth="1"/>
    <col min="2818" max="2818" width="144.42578125" style="17" customWidth="1"/>
    <col min="2819" max="2819" width="16" style="17" customWidth="1"/>
    <col min="2820" max="3072" width="11.5703125" style="17"/>
    <col min="3073" max="3073" width="2.140625" style="17" customWidth="1"/>
    <col min="3074" max="3074" width="144.42578125" style="17" customWidth="1"/>
    <col min="3075" max="3075" width="16" style="17" customWidth="1"/>
    <col min="3076" max="3328" width="11.5703125" style="17"/>
    <col min="3329" max="3329" width="2.140625" style="17" customWidth="1"/>
    <col min="3330" max="3330" width="144.42578125" style="17" customWidth="1"/>
    <col min="3331" max="3331" width="16" style="17" customWidth="1"/>
    <col min="3332" max="3584" width="11.5703125" style="17"/>
    <col min="3585" max="3585" width="2.140625" style="17" customWidth="1"/>
    <col min="3586" max="3586" width="144.42578125" style="17" customWidth="1"/>
    <col min="3587" max="3587" width="16" style="17" customWidth="1"/>
    <col min="3588" max="3840" width="11.5703125" style="17"/>
    <col min="3841" max="3841" width="2.140625" style="17" customWidth="1"/>
    <col min="3842" max="3842" width="144.42578125" style="17" customWidth="1"/>
    <col min="3843" max="3843" width="16" style="17" customWidth="1"/>
    <col min="3844" max="4096" width="11.5703125" style="17"/>
    <col min="4097" max="4097" width="2.140625" style="17" customWidth="1"/>
    <col min="4098" max="4098" width="144.42578125" style="17" customWidth="1"/>
    <col min="4099" max="4099" width="16" style="17" customWidth="1"/>
    <col min="4100" max="4352" width="11.5703125" style="17"/>
    <col min="4353" max="4353" width="2.140625" style="17" customWidth="1"/>
    <col min="4354" max="4354" width="144.42578125" style="17" customWidth="1"/>
    <col min="4355" max="4355" width="16" style="17" customWidth="1"/>
    <col min="4356" max="4608" width="11.5703125" style="17"/>
    <col min="4609" max="4609" width="2.140625" style="17" customWidth="1"/>
    <col min="4610" max="4610" width="144.42578125" style="17" customWidth="1"/>
    <col min="4611" max="4611" width="16" style="17" customWidth="1"/>
    <col min="4612" max="4864" width="11.5703125" style="17"/>
    <col min="4865" max="4865" width="2.140625" style="17" customWidth="1"/>
    <col min="4866" max="4866" width="144.42578125" style="17" customWidth="1"/>
    <col min="4867" max="4867" width="16" style="17" customWidth="1"/>
    <col min="4868" max="5120" width="11.5703125" style="17"/>
    <col min="5121" max="5121" width="2.140625" style="17" customWidth="1"/>
    <col min="5122" max="5122" width="144.42578125" style="17" customWidth="1"/>
    <col min="5123" max="5123" width="16" style="17" customWidth="1"/>
    <col min="5124" max="5376" width="11.5703125" style="17"/>
    <col min="5377" max="5377" width="2.140625" style="17" customWidth="1"/>
    <col min="5378" max="5378" width="144.42578125" style="17" customWidth="1"/>
    <col min="5379" max="5379" width="16" style="17" customWidth="1"/>
    <col min="5380" max="5632" width="11.5703125" style="17"/>
    <col min="5633" max="5633" width="2.140625" style="17" customWidth="1"/>
    <col min="5634" max="5634" width="144.42578125" style="17" customWidth="1"/>
    <col min="5635" max="5635" width="16" style="17" customWidth="1"/>
    <col min="5636" max="5888" width="11.5703125" style="17"/>
    <col min="5889" max="5889" width="2.140625" style="17" customWidth="1"/>
    <col min="5890" max="5890" width="144.42578125" style="17" customWidth="1"/>
    <col min="5891" max="5891" width="16" style="17" customWidth="1"/>
    <col min="5892" max="6144" width="11.5703125" style="17"/>
    <col min="6145" max="6145" width="2.140625" style="17" customWidth="1"/>
    <col min="6146" max="6146" width="144.42578125" style="17" customWidth="1"/>
    <col min="6147" max="6147" width="16" style="17" customWidth="1"/>
    <col min="6148" max="6400" width="11.5703125" style="17"/>
    <col min="6401" max="6401" width="2.140625" style="17" customWidth="1"/>
    <col min="6402" max="6402" width="144.42578125" style="17" customWidth="1"/>
    <col min="6403" max="6403" width="16" style="17" customWidth="1"/>
    <col min="6404" max="6656" width="11.5703125" style="17"/>
    <col min="6657" max="6657" width="2.140625" style="17" customWidth="1"/>
    <col min="6658" max="6658" width="144.42578125" style="17" customWidth="1"/>
    <col min="6659" max="6659" width="16" style="17" customWidth="1"/>
    <col min="6660" max="6912" width="11.5703125" style="17"/>
    <col min="6913" max="6913" width="2.140625" style="17" customWidth="1"/>
    <col min="6914" max="6914" width="144.42578125" style="17" customWidth="1"/>
    <col min="6915" max="6915" width="16" style="17" customWidth="1"/>
    <col min="6916" max="7168" width="11.5703125" style="17"/>
    <col min="7169" max="7169" width="2.140625" style="17" customWidth="1"/>
    <col min="7170" max="7170" width="144.42578125" style="17" customWidth="1"/>
    <col min="7171" max="7171" width="16" style="17" customWidth="1"/>
    <col min="7172" max="7424" width="11.5703125" style="17"/>
    <col min="7425" max="7425" width="2.140625" style="17" customWidth="1"/>
    <col min="7426" max="7426" width="144.42578125" style="17" customWidth="1"/>
    <col min="7427" max="7427" width="16" style="17" customWidth="1"/>
    <col min="7428" max="7680" width="11.5703125" style="17"/>
    <col min="7681" max="7681" width="2.140625" style="17" customWidth="1"/>
    <col min="7682" max="7682" width="144.42578125" style="17" customWidth="1"/>
    <col min="7683" max="7683" width="16" style="17" customWidth="1"/>
    <col min="7684" max="7936" width="11.5703125" style="17"/>
    <col min="7937" max="7937" width="2.140625" style="17" customWidth="1"/>
    <col min="7938" max="7938" width="144.42578125" style="17" customWidth="1"/>
    <col min="7939" max="7939" width="16" style="17" customWidth="1"/>
    <col min="7940" max="8192" width="11.5703125" style="17"/>
    <col min="8193" max="8193" width="2.140625" style="17" customWidth="1"/>
    <col min="8194" max="8194" width="144.42578125" style="17" customWidth="1"/>
    <col min="8195" max="8195" width="16" style="17" customWidth="1"/>
    <col min="8196" max="8448" width="11.5703125" style="17"/>
    <col min="8449" max="8449" width="2.140625" style="17" customWidth="1"/>
    <col min="8450" max="8450" width="144.42578125" style="17" customWidth="1"/>
    <col min="8451" max="8451" width="16" style="17" customWidth="1"/>
    <col min="8452" max="8704" width="11.5703125" style="17"/>
    <col min="8705" max="8705" width="2.140625" style="17" customWidth="1"/>
    <col min="8706" max="8706" width="144.42578125" style="17" customWidth="1"/>
    <col min="8707" max="8707" width="16" style="17" customWidth="1"/>
    <col min="8708" max="8960" width="11.5703125" style="17"/>
    <col min="8961" max="8961" width="2.140625" style="17" customWidth="1"/>
    <col min="8962" max="8962" width="144.42578125" style="17" customWidth="1"/>
    <col min="8963" max="8963" width="16" style="17" customWidth="1"/>
    <col min="8964" max="9216" width="11.5703125" style="17"/>
    <col min="9217" max="9217" width="2.140625" style="17" customWidth="1"/>
    <col min="9218" max="9218" width="144.42578125" style="17" customWidth="1"/>
    <col min="9219" max="9219" width="16" style="17" customWidth="1"/>
    <col min="9220" max="9472" width="11.5703125" style="17"/>
    <col min="9473" max="9473" width="2.140625" style="17" customWidth="1"/>
    <col min="9474" max="9474" width="144.42578125" style="17" customWidth="1"/>
    <col min="9475" max="9475" width="16" style="17" customWidth="1"/>
    <col min="9476" max="9728" width="11.5703125" style="17"/>
    <col min="9729" max="9729" width="2.140625" style="17" customWidth="1"/>
    <col min="9730" max="9730" width="144.42578125" style="17" customWidth="1"/>
    <col min="9731" max="9731" width="16" style="17" customWidth="1"/>
    <col min="9732" max="9984" width="11.5703125" style="17"/>
    <col min="9985" max="9985" width="2.140625" style="17" customWidth="1"/>
    <col min="9986" max="9986" width="144.42578125" style="17" customWidth="1"/>
    <col min="9987" max="9987" width="16" style="17" customWidth="1"/>
    <col min="9988" max="10240" width="11.5703125" style="17"/>
    <col min="10241" max="10241" width="2.140625" style="17" customWidth="1"/>
    <col min="10242" max="10242" width="144.42578125" style="17" customWidth="1"/>
    <col min="10243" max="10243" width="16" style="17" customWidth="1"/>
    <col min="10244" max="10496" width="11.5703125" style="17"/>
    <col min="10497" max="10497" width="2.140625" style="17" customWidth="1"/>
    <col min="10498" max="10498" width="144.42578125" style="17" customWidth="1"/>
    <col min="10499" max="10499" width="16" style="17" customWidth="1"/>
    <col min="10500" max="10752" width="11.5703125" style="17"/>
    <col min="10753" max="10753" width="2.140625" style="17" customWidth="1"/>
    <col min="10754" max="10754" width="144.42578125" style="17" customWidth="1"/>
    <col min="10755" max="10755" width="16" style="17" customWidth="1"/>
    <col min="10756" max="11008" width="11.5703125" style="17"/>
    <col min="11009" max="11009" width="2.140625" style="17" customWidth="1"/>
    <col min="11010" max="11010" width="144.42578125" style="17" customWidth="1"/>
    <col min="11011" max="11011" width="16" style="17" customWidth="1"/>
    <col min="11012" max="11264" width="11.5703125" style="17"/>
    <col min="11265" max="11265" width="2.140625" style="17" customWidth="1"/>
    <col min="11266" max="11266" width="144.42578125" style="17" customWidth="1"/>
    <col min="11267" max="11267" width="16" style="17" customWidth="1"/>
    <col min="11268" max="11520" width="11.5703125" style="17"/>
    <col min="11521" max="11521" width="2.140625" style="17" customWidth="1"/>
    <col min="11522" max="11522" width="144.42578125" style="17" customWidth="1"/>
    <col min="11523" max="11523" width="16" style="17" customWidth="1"/>
    <col min="11524" max="11776" width="11.5703125" style="17"/>
    <col min="11777" max="11777" width="2.140625" style="17" customWidth="1"/>
    <col min="11778" max="11778" width="144.42578125" style="17" customWidth="1"/>
    <col min="11779" max="11779" width="16" style="17" customWidth="1"/>
    <col min="11780" max="12032" width="11.5703125" style="17"/>
    <col min="12033" max="12033" width="2.140625" style="17" customWidth="1"/>
    <col min="12034" max="12034" width="144.42578125" style="17" customWidth="1"/>
    <col min="12035" max="12035" width="16" style="17" customWidth="1"/>
    <col min="12036" max="12288" width="11.5703125" style="17"/>
    <col min="12289" max="12289" width="2.140625" style="17" customWidth="1"/>
    <col min="12290" max="12290" width="144.42578125" style="17" customWidth="1"/>
    <col min="12291" max="12291" width="16" style="17" customWidth="1"/>
    <col min="12292" max="12544" width="11.5703125" style="17"/>
    <col min="12545" max="12545" width="2.140625" style="17" customWidth="1"/>
    <col min="12546" max="12546" width="144.42578125" style="17" customWidth="1"/>
    <col min="12547" max="12547" width="16" style="17" customWidth="1"/>
    <col min="12548" max="12800" width="11.5703125" style="17"/>
    <col min="12801" max="12801" width="2.140625" style="17" customWidth="1"/>
    <col min="12802" max="12802" width="144.42578125" style="17" customWidth="1"/>
    <col min="12803" max="12803" width="16" style="17" customWidth="1"/>
    <col min="12804" max="13056" width="11.5703125" style="17"/>
    <col min="13057" max="13057" width="2.140625" style="17" customWidth="1"/>
    <col min="13058" max="13058" width="144.42578125" style="17" customWidth="1"/>
    <col min="13059" max="13059" width="16" style="17" customWidth="1"/>
    <col min="13060" max="13312" width="11.5703125" style="17"/>
    <col min="13313" max="13313" width="2.140625" style="17" customWidth="1"/>
    <col min="13314" max="13314" width="144.42578125" style="17" customWidth="1"/>
    <col min="13315" max="13315" width="16" style="17" customWidth="1"/>
    <col min="13316" max="13568" width="11.5703125" style="17"/>
    <col min="13569" max="13569" width="2.140625" style="17" customWidth="1"/>
    <col min="13570" max="13570" width="144.42578125" style="17" customWidth="1"/>
    <col min="13571" max="13571" width="16" style="17" customWidth="1"/>
    <col min="13572" max="13824" width="11.5703125" style="17"/>
    <col min="13825" max="13825" width="2.140625" style="17" customWidth="1"/>
    <col min="13826" max="13826" width="144.42578125" style="17" customWidth="1"/>
    <col min="13827" max="13827" width="16" style="17" customWidth="1"/>
    <col min="13828" max="14080" width="11.5703125" style="17"/>
    <col min="14081" max="14081" width="2.140625" style="17" customWidth="1"/>
    <col min="14082" max="14082" width="144.42578125" style="17" customWidth="1"/>
    <col min="14083" max="14083" width="16" style="17" customWidth="1"/>
    <col min="14084" max="14336" width="11.5703125" style="17"/>
    <col min="14337" max="14337" width="2.140625" style="17" customWidth="1"/>
    <col min="14338" max="14338" width="144.42578125" style="17" customWidth="1"/>
    <col min="14339" max="14339" width="16" style="17" customWidth="1"/>
    <col min="14340" max="14592" width="11.5703125" style="17"/>
    <col min="14593" max="14593" width="2.140625" style="17" customWidth="1"/>
    <col min="14594" max="14594" width="144.42578125" style="17" customWidth="1"/>
    <col min="14595" max="14595" width="16" style="17" customWidth="1"/>
    <col min="14596" max="14848" width="11.5703125" style="17"/>
    <col min="14849" max="14849" width="2.140625" style="17" customWidth="1"/>
    <col min="14850" max="14850" width="144.42578125" style="17" customWidth="1"/>
    <col min="14851" max="14851" width="16" style="17" customWidth="1"/>
    <col min="14852" max="15104" width="11.5703125" style="17"/>
    <col min="15105" max="15105" width="2.140625" style="17" customWidth="1"/>
    <col min="15106" max="15106" width="144.42578125" style="17" customWidth="1"/>
    <col min="15107" max="15107" width="16" style="17" customWidth="1"/>
    <col min="15108" max="15360" width="11.5703125" style="17"/>
    <col min="15361" max="15361" width="2.140625" style="17" customWidth="1"/>
    <col min="15362" max="15362" width="144.42578125" style="17" customWidth="1"/>
    <col min="15363" max="15363" width="16" style="17" customWidth="1"/>
    <col min="15364" max="15616" width="11.5703125" style="17"/>
    <col min="15617" max="15617" width="2.140625" style="17" customWidth="1"/>
    <col min="15618" max="15618" width="144.42578125" style="17" customWidth="1"/>
    <col min="15619" max="15619" width="16" style="17" customWidth="1"/>
    <col min="15620" max="15872" width="11.5703125" style="17"/>
    <col min="15873" max="15873" width="2.140625" style="17" customWidth="1"/>
    <col min="15874" max="15874" width="144.42578125" style="17" customWidth="1"/>
    <col min="15875" max="15875" width="16" style="17" customWidth="1"/>
    <col min="15876" max="16128" width="11.5703125" style="17"/>
    <col min="16129" max="16129" width="2.140625" style="17" customWidth="1"/>
    <col min="16130" max="16130" width="144.42578125" style="17" customWidth="1"/>
    <col min="16131" max="16131" width="16" style="17" customWidth="1"/>
    <col min="16132" max="16384" width="11.5703125" style="17"/>
  </cols>
  <sheetData>
    <row r="1" spans="1:20">
      <c r="B1" s="43"/>
    </row>
    <row r="2" spans="1:20">
      <c r="B2" s="44"/>
    </row>
    <row r="3" spans="1:20" ht="16.5">
      <c r="B3" s="45"/>
    </row>
    <row r="4" spans="1:20" ht="49.5" customHeight="1">
      <c r="B4" s="46"/>
      <c r="C4" s="244"/>
      <c r="D4" s="245"/>
      <c r="E4" s="245"/>
      <c r="F4" s="245"/>
      <c r="G4" s="245"/>
      <c r="H4" s="245"/>
      <c r="I4" s="245"/>
      <c r="J4" s="245"/>
    </row>
    <row r="5" spans="1:20" ht="22.5" customHeight="1">
      <c r="B5" s="240" t="s">
        <v>0</v>
      </c>
    </row>
    <row r="6" spans="1:20" ht="22.5" customHeight="1">
      <c r="B6" s="241"/>
      <c r="C6" s="47"/>
    </row>
    <row r="7" spans="1:20" ht="12" customHeight="1">
      <c r="B7" s="242" t="s">
        <v>1</v>
      </c>
    </row>
    <row r="8" spans="1:20" ht="12" customHeight="1">
      <c r="A8" s="17" t="s">
        <v>2</v>
      </c>
      <c r="B8" s="243"/>
    </row>
    <row r="9" spans="1:20" ht="15.75" customHeight="1">
      <c r="B9" s="59" t="s">
        <v>3</v>
      </c>
      <c r="C9" s="218"/>
    </row>
    <row r="10" spans="1:20" s="52" customFormat="1" ht="21.75" customHeight="1">
      <c r="B10" s="70" t="s">
        <v>4</v>
      </c>
      <c r="D10" s="48"/>
    </row>
    <row r="11" spans="1:20" s="52" customFormat="1" ht="21.75" customHeight="1">
      <c r="B11" s="95" t="s">
        <v>5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50"/>
      <c r="Q11" s="51"/>
      <c r="S11" s="51"/>
    </row>
    <row r="12" spans="1:20" s="52" customFormat="1" ht="21.75" customHeight="1">
      <c r="B12" s="95" t="s">
        <v>6</v>
      </c>
      <c r="C12" s="82"/>
      <c r="D12" s="48"/>
      <c r="E12" s="48"/>
      <c r="F12" s="48"/>
      <c r="G12" s="71"/>
      <c r="H12" s="48"/>
      <c r="I12" s="48"/>
      <c r="J12" s="48"/>
      <c r="K12" s="48"/>
      <c r="L12" s="48"/>
      <c r="M12" s="49"/>
      <c r="O12" s="51"/>
    </row>
    <row r="13" spans="1:20" s="52" customFormat="1" ht="21.75" customHeight="1">
      <c r="B13" s="95" t="s">
        <v>7</v>
      </c>
      <c r="C13" s="48"/>
      <c r="D13" s="48"/>
      <c r="E13" s="48"/>
      <c r="F13" s="48"/>
      <c r="G13" s="71"/>
      <c r="H13" s="48"/>
      <c r="I13" s="48"/>
      <c r="J13" s="48"/>
      <c r="K13" s="48"/>
      <c r="L13" s="48"/>
      <c r="M13" s="49"/>
      <c r="O13" s="51"/>
    </row>
    <row r="14" spans="1:20" s="52" customFormat="1" ht="21.75" customHeight="1">
      <c r="B14" s="95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  <c r="Q14" s="50"/>
      <c r="R14" s="51"/>
      <c r="T14" s="51"/>
    </row>
    <row r="15" spans="1:20" s="52" customFormat="1" ht="21.75" customHeight="1">
      <c r="B15" s="204" t="s">
        <v>9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50"/>
      <c r="R15" s="51"/>
      <c r="T15" s="51"/>
    </row>
    <row r="16" spans="1:20" s="52" customFormat="1" ht="21.75" customHeight="1">
      <c r="B16" s="204" t="s">
        <v>10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9"/>
      <c r="Q16" s="50"/>
      <c r="R16" s="51"/>
      <c r="T16" s="51"/>
    </row>
    <row r="17" spans="2:20" s="52" customFormat="1" ht="21.75" customHeight="1">
      <c r="B17" s="204" t="s">
        <v>11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  <c r="Q17" s="50"/>
      <c r="R17" s="51"/>
      <c r="T17" s="51"/>
    </row>
    <row r="18" spans="2:20" s="52" customFormat="1" ht="21.75" customHeight="1">
      <c r="B18" s="204" t="s">
        <v>12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  <c r="Q18" s="50"/>
      <c r="R18" s="51"/>
      <c r="T18" s="51"/>
    </row>
    <row r="19" spans="2:20" s="64" customFormat="1" ht="70.5" customHeight="1">
      <c r="B19" s="203" t="s">
        <v>13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2"/>
      <c r="R19" s="63"/>
      <c r="T19" s="63"/>
    </row>
    <row r="20" spans="2:20" s="64" customFormat="1" ht="28.5">
      <c r="B20" s="72" t="s">
        <v>14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63"/>
    </row>
    <row r="21" spans="2:20" s="64" customFormat="1" ht="120.75" customHeight="1">
      <c r="B21" s="72" t="s">
        <v>15</v>
      </c>
      <c r="C21" s="73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62"/>
      <c r="R21" s="63"/>
      <c r="T21" s="63"/>
    </row>
    <row r="22" spans="2:20" s="69" customFormat="1" ht="57">
      <c r="B22" s="211" t="s">
        <v>16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  <c r="Q22" s="67"/>
      <c r="R22" s="68"/>
      <c r="T22" s="68"/>
    </row>
    <row r="23" spans="2:20" s="64" customFormat="1" ht="21.75" customHeight="1">
      <c r="B23" s="216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62"/>
      <c r="R23" s="63"/>
      <c r="T23" s="63"/>
    </row>
    <row r="24" spans="2:20">
      <c r="C24" s="216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15" location="'1.1.1 CVs '!A1" display="1.1.1 Coeficientes de variación de la variación porcentual de las ventas del comercio al por menor, según grupos de mercancías - Total nacional" xr:uid="{00000000-0004-0000-0000-000004000000}"/>
    <hyperlink ref="B16" location="'1.2.1 CVs '!A1" display="1.2.1 Coeficientes de variación de la variación porcentual de las ventas del comercio al por menor, según actividad CIIU rev. 4 A.C. - Total nacional" xr:uid="{00000000-0004-0000-0000-000005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6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bottomRight" activeCell="A8" sqref="A8:A16"/>
      <selection pane="bottomLeft" activeCell="A14" sqref="A14"/>
      <selection pane="topRight" activeCell="B1" sqref="B1"/>
    </sheetView>
  </sheetViews>
  <sheetFormatPr defaultColWidth="11.42578125" defaultRowHeight="14.25"/>
  <cols>
    <col min="1" max="1" width="82.14062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9" width="11.42578125" style="1"/>
    <col min="10" max="10" width="15.140625" style="1" customWidth="1"/>
    <col min="11" max="215" width="11.42578125" style="1"/>
    <col min="216" max="216" width="1.28515625" style="1" customWidth="1"/>
    <col min="217" max="217" width="53.85546875" style="1" customWidth="1"/>
    <col min="218" max="218" width="10.85546875" style="1" bestFit="1" customWidth="1"/>
    <col min="219" max="219" width="2.85546875" style="1" customWidth="1"/>
    <col min="220" max="220" width="10" style="1" customWidth="1"/>
    <col min="221" max="221" width="3.7109375" style="1" customWidth="1"/>
    <col min="222" max="222" width="13.7109375" style="1" customWidth="1"/>
    <col min="223" max="223" width="5" style="1" customWidth="1"/>
    <col min="224" max="224" width="10.5703125" style="1" bestFit="1" customWidth="1"/>
    <col min="225" max="225" width="4.85546875" style="1" customWidth="1"/>
    <col min="226" max="226" width="10.5703125" style="1" bestFit="1" customWidth="1"/>
    <col min="227" max="227" width="3.7109375" style="1" customWidth="1"/>
    <col min="228" max="228" width="13.7109375" style="1" customWidth="1"/>
    <col min="229" max="229" width="5.5703125" style="1" customWidth="1"/>
    <col min="230" max="230" width="10.5703125" style="1" customWidth="1"/>
    <col min="231" max="231" width="4.85546875" style="1" customWidth="1"/>
    <col min="232" max="232" width="10.5703125" style="1" bestFit="1" customWidth="1"/>
    <col min="233" max="233" width="4.85546875" style="1" customWidth="1"/>
    <col min="234" max="234" width="13.7109375" style="1" customWidth="1"/>
    <col min="235" max="471" width="11.42578125" style="1"/>
    <col min="472" max="472" width="1.28515625" style="1" customWidth="1"/>
    <col min="473" max="473" width="53.85546875" style="1" customWidth="1"/>
    <col min="474" max="474" width="10.85546875" style="1" bestFit="1" customWidth="1"/>
    <col min="475" max="475" width="2.85546875" style="1" customWidth="1"/>
    <col min="476" max="476" width="10" style="1" customWidth="1"/>
    <col min="477" max="477" width="3.7109375" style="1" customWidth="1"/>
    <col min="478" max="478" width="13.7109375" style="1" customWidth="1"/>
    <col min="479" max="479" width="5" style="1" customWidth="1"/>
    <col min="480" max="480" width="10.5703125" style="1" bestFit="1" customWidth="1"/>
    <col min="481" max="481" width="4.85546875" style="1" customWidth="1"/>
    <col min="482" max="482" width="10.5703125" style="1" bestFit="1" customWidth="1"/>
    <col min="483" max="483" width="3.7109375" style="1" customWidth="1"/>
    <col min="484" max="484" width="13.7109375" style="1" customWidth="1"/>
    <col min="485" max="485" width="5.5703125" style="1" customWidth="1"/>
    <col min="486" max="486" width="10.5703125" style="1" customWidth="1"/>
    <col min="487" max="487" width="4.85546875" style="1" customWidth="1"/>
    <col min="488" max="488" width="10.5703125" style="1" bestFit="1" customWidth="1"/>
    <col min="489" max="489" width="4.85546875" style="1" customWidth="1"/>
    <col min="490" max="490" width="13.7109375" style="1" customWidth="1"/>
    <col min="491" max="727" width="11.42578125" style="1"/>
    <col min="728" max="728" width="1.28515625" style="1" customWidth="1"/>
    <col min="729" max="729" width="53.85546875" style="1" customWidth="1"/>
    <col min="730" max="730" width="10.85546875" style="1" bestFit="1" customWidth="1"/>
    <col min="731" max="731" width="2.85546875" style="1" customWidth="1"/>
    <col min="732" max="732" width="10" style="1" customWidth="1"/>
    <col min="733" max="733" width="3.7109375" style="1" customWidth="1"/>
    <col min="734" max="734" width="13.7109375" style="1" customWidth="1"/>
    <col min="735" max="735" width="5" style="1" customWidth="1"/>
    <col min="736" max="736" width="10.5703125" style="1" bestFit="1" customWidth="1"/>
    <col min="737" max="737" width="4.85546875" style="1" customWidth="1"/>
    <col min="738" max="738" width="10.5703125" style="1" bestFit="1" customWidth="1"/>
    <col min="739" max="739" width="3.7109375" style="1" customWidth="1"/>
    <col min="740" max="740" width="13.7109375" style="1" customWidth="1"/>
    <col min="741" max="741" width="5.5703125" style="1" customWidth="1"/>
    <col min="742" max="742" width="10.5703125" style="1" customWidth="1"/>
    <col min="743" max="743" width="4.85546875" style="1" customWidth="1"/>
    <col min="744" max="744" width="10.5703125" style="1" bestFit="1" customWidth="1"/>
    <col min="745" max="745" width="4.85546875" style="1" customWidth="1"/>
    <col min="746" max="746" width="13.7109375" style="1" customWidth="1"/>
    <col min="747" max="983" width="11.42578125" style="1"/>
    <col min="984" max="984" width="1.28515625" style="1" customWidth="1"/>
    <col min="985" max="985" width="53.85546875" style="1" customWidth="1"/>
    <col min="986" max="986" width="10.85546875" style="1" bestFit="1" customWidth="1"/>
    <col min="987" max="987" width="2.85546875" style="1" customWidth="1"/>
    <col min="988" max="988" width="10" style="1" customWidth="1"/>
    <col min="989" max="989" width="3.7109375" style="1" customWidth="1"/>
    <col min="990" max="990" width="13.7109375" style="1" customWidth="1"/>
    <col min="991" max="991" width="5" style="1" customWidth="1"/>
    <col min="992" max="992" width="10.5703125" style="1" bestFit="1" customWidth="1"/>
    <col min="993" max="993" width="4.85546875" style="1" customWidth="1"/>
    <col min="994" max="994" width="10.5703125" style="1" bestFit="1" customWidth="1"/>
    <col min="995" max="995" width="3.7109375" style="1" customWidth="1"/>
    <col min="996" max="996" width="13.7109375" style="1" customWidth="1"/>
    <col min="997" max="997" width="5.5703125" style="1" customWidth="1"/>
    <col min="998" max="998" width="10.5703125" style="1" customWidth="1"/>
    <col min="999" max="999" width="4.85546875" style="1" customWidth="1"/>
    <col min="1000" max="1000" width="10.5703125" style="1" bestFit="1" customWidth="1"/>
    <col min="1001" max="1001" width="4.85546875" style="1" customWidth="1"/>
    <col min="1002" max="1002" width="13.7109375" style="1" customWidth="1"/>
    <col min="1003" max="1239" width="11.42578125" style="1"/>
    <col min="1240" max="1240" width="1.28515625" style="1" customWidth="1"/>
    <col min="1241" max="1241" width="53.85546875" style="1" customWidth="1"/>
    <col min="1242" max="1242" width="10.85546875" style="1" bestFit="1" customWidth="1"/>
    <col min="1243" max="1243" width="2.85546875" style="1" customWidth="1"/>
    <col min="1244" max="1244" width="10" style="1" customWidth="1"/>
    <col min="1245" max="1245" width="3.7109375" style="1" customWidth="1"/>
    <col min="1246" max="1246" width="13.7109375" style="1" customWidth="1"/>
    <col min="1247" max="1247" width="5" style="1" customWidth="1"/>
    <col min="1248" max="1248" width="10.5703125" style="1" bestFit="1" customWidth="1"/>
    <col min="1249" max="1249" width="4.85546875" style="1" customWidth="1"/>
    <col min="1250" max="1250" width="10.5703125" style="1" bestFit="1" customWidth="1"/>
    <col min="1251" max="1251" width="3.7109375" style="1" customWidth="1"/>
    <col min="1252" max="1252" width="13.7109375" style="1" customWidth="1"/>
    <col min="1253" max="1253" width="5.5703125" style="1" customWidth="1"/>
    <col min="1254" max="1254" width="10.5703125" style="1" customWidth="1"/>
    <col min="1255" max="1255" width="4.85546875" style="1" customWidth="1"/>
    <col min="1256" max="1256" width="10.5703125" style="1" bestFit="1" customWidth="1"/>
    <col min="1257" max="1257" width="4.85546875" style="1" customWidth="1"/>
    <col min="1258" max="1258" width="13.7109375" style="1" customWidth="1"/>
    <col min="1259" max="1495" width="11.42578125" style="1"/>
    <col min="1496" max="1496" width="1.28515625" style="1" customWidth="1"/>
    <col min="1497" max="1497" width="53.85546875" style="1" customWidth="1"/>
    <col min="1498" max="1498" width="10.85546875" style="1" bestFit="1" customWidth="1"/>
    <col min="1499" max="1499" width="2.85546875" style="1" customWidth="1"/>
    <col min="1500" max="1500" width="10" style="1" customWidth="1"/>
    <col min="1501" max="1501" width="3.7109375" style="1" customWidth="1"/>
    <col min="1502" max="1502" width="13.7109375" style="1" customWidth="1"/>
    <col min="1503" max="1503" width="5" style="1" customWidth="1"/>
    <col min="1504" max="1504" width="10.5703125" style="1" bestFit="1" customWidth="1"/>
    <col min="1505" max="1505" width="4.85546875" style="1" customWidth="1"/>
    <col min="1506" max="1506" width="10.5703125" style="1" bestFit="1" customWidth="1"/>
    <col min="1507" max="1507" width="3.7109375" style="1" customWidth="1"/>
    <col min="1508" max="1508" width="13.7109375" style="1" customWidth="1"/>
    <col min="1509" max="1509" width="5.5703125" style="1" customWidth="1"/>
    <col min="1510" max="1510" width="10.5703125" style="1" customWidth="1"/>
    <col min="1511" max="1511" width="4.85546875" style="1" customWidth="1"/>
    <col min="1512" max="1512" width="10.5703125" style="1" bestFit="1" customWidth="1"/>
    <col min="1513" max="1513" width="4.85546875" style="1" customWidth="1"/>
    <col min="1514" max="1514" width="13.7109375" style="1" customWidth="1"/>
    <col min="1515" max="1751" width="11.42578125" style="1"/>
    <col min="1752" max="1752" width="1.28515625" style="1" customWidth="1"/>
    <col min="1753" max="1753" width="53.85546875" style="1" customWidth="1"/>
    <col min="1754" max="1754" width="10.85546875" style="1" bestFit="1" customWidth="1"/>
    <col min="1755" max="1755" width="2.85546875" style="1" customWidth="1"/>
    <col min="1756" max="1756" width="10" style="1" customWidth="1"/>
    <col min="1757" max="1757" width="3.7109375" style="1" customWidth="1"/>
    <col min="1758" max="1758" width="13.7109375" style="1" customWidth="1"/>
    <col min="1759" max="1759" width="5" style="1" customWidth="1"/>
    <col min="1760" max="1760" width="10.5703125" style="1" bestFit="1" customWidth="1"/>
    <col min="1761" max="1761" width="4.85546875" style="1" customWidth="1"/>
    <col min="1762" max="1762" width="10.5703125" style="1" bestFit="1" customWidth="1"/>
    <col min="1763" max="1763" width="3.7109375" style="1" customWidth="1"/>
    <col min="1764" max="1764" width="13.7109375" style="1" customWidth="1"/>
    <col min="1765" max="1765" width="5.5703125" style="1" customWidth="1"/>
    <col min="1766" max="1766" width="10.5703125" style="1" customWidth="1"/>
    <col min="1767" max="1767" width="4.85546875" style="1" customWidth="1"/>
    <col min="1768" max="1768" width="10.5703125" style="1" bestFit="1" customWidth="1"/>
    <col min="1769" max="1769" width="4.85546875" style="1" customWidth="1"/>
    <col min="1770" max="1770" width="13.7109375" style="1" customWidth="1"/>
    <col min="1771" max="2007" width="11.42578125" style="1"/>
    <col min="2008" max="2008" width="1.28515625" style="1" customWidth="1"/>
    <col min="2009" max="2009" width="53.85546875" style="1" customWidth="1"/>
    <col min="2010" max="2010" width="10.85546875" style="1" bestFit="1" customWidth="1"/>
    <col min="2011" max="2011" width="2.85546875" style="1" customWidth="1"/>
    <col min="2012" max="2012" width="10" style="1" customWidth="1"/>
    <col min="2013" max="2013" width="3.7109375" style="1" customWidth="1"/>
    <col min="2014" max="2014" width="13.7109375" style="1" customWidth="1"/>
    <col min="2015" max="2015" width="5" style="1" customWidth="1"/>
    <col min="2016" max="2016" width="10.5703125" style="1" bestFit="1" customWidth="1"/>
    <col min="2017" max="2017" width="4.85546875" style="1" customWidth="1"/>
    <col min="2018" max="2018" width="10.5703125" style="1" bestFit="1" customWidth="1"/>
    <col min="2019" max="2019" width="3.7109375" style="1" customWidth="1"/>
    <col min="2020" max="2020" width="13.7109375" style="1" customWidth="1"/>
    <col min="2021" max="2021" width="5.5703125" style="1" customWidth="1"/>
    <col min="2022" max="2022" width="10.5703125" style="1" customWidth="1"/>
    <col min="2023" max="2023" width="4.85546875" style="1" customWidth="1"/>
    <col min="2024" max="2024" width="10.5703125" style="1" bestFit="1" customWidth="1"/>
    <col min="2025" max="2025" width="4.85546875" style="1" customWidth="1"/>
    <col min="2026" max="2026" width="13.7109375" style="1" customWidth="1"/>
    <col min="2027" max="2263" width="11.42578125" style="1"/>
    <col min="2264" max="2264" width="1.28515625" style="1" customWidth="1"/>
    <col min="2265" max="2265" width="53.85546875" style="1" customWidth="1"/>
    <col min="2266" max="2266" width="10.85546875" style="1" bestFit="1" customWidth="1"/>
    <col min="2267" max="2267" width="2.85546875" style="1" customWidth="1"/>
    <col min="2268" max="2268" width="10" style="1" customWidth="1"/>
    <col min="2269" max="2269" width="3.7109375" style="1" customWidth="1"/>
    <col min="2270" max="2270" width="13.7109375" style="1" customWidth="1"/>
    <col min="2271" max="2271" width="5" style="1" customWidth="1"/>
    <col min="2272" max="2272" width="10.5703125" style="1" bestFit="1" customWidth="1"/>
    <col min="2273" max="2273" width="4.85546875" style="1" customWidth="1"/>
    <col min="2274" max="2274" width="10.5703125" style="1" bestFit="1" customWidth="1"/>
    <col min="2275" max="2275" width="3.7109375" style="1" customWidth="1"/>
    <col min="2276" max="2276" width="13.7109375" style="1" customWidth="1"/>
    <col min="2277" max="2277" width="5.5703125" style="1" customWidth="1"/>
    <col min="2278" max="2278" width="10.5703125" style="1" customWidth="1"/>
    <col min="2279" max="2279" width="4.85546875" style="1" customWidth="1"/>
    <col min="2280" max="2280" width="10.5703125" style="1" bestFit="1" customWidth="1"/>
    <col min="2281" max="2281" width="4.85546875" style="1" customWidth="1"/>
    <col min="2282" max="2282" width="13.7109375" style="1" customWidth="1"/>
    <col min="2283" max="2519" width="11.42578125" style="1"/>
    <col min="2520" max="2520" width="1.28515625" style="1" customWidth="1"/>
    <col min="2521" max="2521" width="53.85546875" style="1" customWidth="1"/>
    <col min="2522" max="2522" width="10.85546875" style="1" bestFit="1" customWidth="1"/>
    <col min="2523" max="2523" width="2.85546875" style="1" customWidth="1"/>
    <col min="2524" max="2524" width="10" style="1" customWidth="1"/>
    <col min="2525" max="2525" width="3.7109375" style="1" customWidth="1"/>
    <col min="2526" max="2526" width="13.7109375" style="1" customWidth="1"/>
    <col min="2527" max="2527" width="5" style="1" customWidth="1"/>
    <col min="2528" max="2528" width="10.5703125" style="1" bestFit="1" customWidth="1"/>
    <col min="2529" max="2529" width="4.85546875" style="1" customWidth="1"/>
    <col min="2530" max="2530" width="10.5703125" style="1" bestFit="1" customWidth="1"/>
    <col min="2531" max="2531" width="3.7109375" style="1" customWidth="1"/>
    <col min="2532" max="2532" width="13.7109375" style="1" customWidth="1"/>
    <col min="2533" max="2533" width="5.5703125" style="1" customWidth="1"/>
    <col min="2534" max="2534" width="10.5703125" style="1" customWidth="1"/>
    <col min="2535" max="2535" width="4.85546875" style="1" customWidth="1"/>
    <col min="2536" max="2536" width="10.5703125" style="1" bestFit="1" customWidth="1"/>
    <col min="2537" max="2537" width="4.85546875" style="1" customWidth="1"/>
    <col min="2538" max="2538" width="13.7109375" style="1" customWidth="1"/>
    <col min="2539" max="2775" width="11.42578125" style="1"/>
    <col min="2776" max="2776" width="1.28515625" style="1" customWidth="1"/>
    <col min="2777" max="2777" width="53.85546875" style="1" customWidth="1"/>
    <col min="2778" max="2778" width="10.85546875" style="1" bestFit="1" customWidth="1"/>
    <col min="2779" max="2779" width="2.85546875" style="1" customWidth="1"/>
    <col min="2780" max="2780" width="10" style="1" customWidth="1"/>
    <col min="2781" max="2781" width="3.7109375" style="1" customWidth="1"/>
    <col min="2782" max="2782" width="13.7109375" style="1" customWidth="1"/>
    <col min="2783" max="2783" width="5" style="1" customWidth="1"/>
    <col min="2784" max="2784" width="10.5703125" style="1" bestFit="1" customWidth="1"/>
    <col min="2785" max="2785" width="4.85546875" style="1" customWidth="1"/>
    <col min="2786" max="2786" width="10.5703125" style="1" bestFit="1" customWidth="1"/>
    <col min="2787" max="2787" width="3.7109375" style="1" customWidth="1"/>
    <col min="2788" max="2788" width="13.7109375" style="1" customWidth="1"/>
    <col min="2789" max="2789" width="5.5703125" style="1" customWidth="1"/>
    <col min="2790" max="2790" width="10.5703125" style="1" customWidth="1"/>
    <col min="2791" max="2791" width="4.85546875" style="1" customWidth="1"/>
    <col min="2792" max="2792" width="10.5703125" style="1" bestFit="1" customWidth="1"/>
    <col min="2793" max="2793" width="4.85546875" style="1" customWidth="1"/>
    <col min="2794" max="2794" width="13.7109375" style="1" customWidth="1"/>
    <col min="2795" max="3031" width="11.42578125" style="1"/>
    <col min="3032" max="3032" width="1.28515625" style="1" customWidth="1"/>
    <col min="3033" max="3033" width="53.85546875" style="1" customWidth="1"/>
    <col min="3034" max="3034" width="10.85546875" style="1" bestFit="1" customWidth="1"/>
    <col min="3035" max="3035" width="2.85546875" style="1" customWidth="1"/>
    <col min="3036" max="3036" width="10" style="1" customWidth="1"/>
    <col min="3037" max="3037" width="3.7109375" style="1" customWidth="1"/>
    <col min="3038" max="3038" width="13.7109375" style="1" customWidth="1"/>
    <col min="3039" max="3039" width="5" style="1" customWidth="1"/>
    <col min="3040" max="3040" width="10.5703125" style="1" bestFit="1" customWidth="1"/>
    <col min="3041" max="3041" width="4.85546875" style="1" customWidth="1"/>
    <col min="3042" max="3042" width="10.5703125" style="1" bestFit="1" customWidth="1"/>
    <col min="3043" max="3043" width="3.7109375" style="1" customWidth="1"/>
    <col min="3044" max="3044" width="13.7109375" style="1" customWidth="1"/>
    <col min="3045" max="3045" width="5.5703125" style="1" customWidth="1"/>
    <col min="3046" max="3046" width="10.5703125" style="1" customWidth="1"/>
    <col min="3047" max="3047" width="4.85546875" style="1" customWidth="1"/>
    <col min="3048" max="3048" width="10.5703125" style="1" bestFit="1" customWidth="1"/>
    <col min="3049" max="3049" width="4.85546875" style="1" customWidth="1"/>
    <col min="3050" max="3050" width="13.7109375" style="1" customWidth="1"/>
    <col min="3051" max="3287" width="11.42578125" style="1"/>
    <col min="3288" max="3288" width="1.28515625" style="1" customWidth="1"/>
    <col min="3289" max="3289" width="53.85546875" style="1" customWidth="1"/>
    <col min="3290" max="3290" width="10.85546875" style="1" bestFit="1" customWidth="1"/>
    <col min="3291" max="3291" width="2.85546875" style="1" customWidth="1"/>
    <col min="3292" max="3292" width="10" style="1" customWidth="1"/>
    <col min="3293" max="3293" width="3.7109375" style="1" customWidth="1"/>
    <col min="3294" max="3294" width="13.7109375" style="1" customWidth="1"/>
    <col min="3295" max="3295" width="5" style="1" customWidth="1"/>
    <col min="3296" max="3296" width="10.5703125" style="1" bestFit="1" customWidth="1"/>
    <col min="3297" max="3297" width="4.85546875" style="1" customWidth="1"/>
    <col min="3298" max="3298" width="10.5703125" style="1" bestFit="1" customWidth="1"/>
    <col min="3299" max="3299" width="3.7109375" style="1" customWidth="1"/>
    <col min="3300" max="3300" width="13.7109375" style="1" customWidth="1"/>
    <col min="3301" max="3301" width="5.5703125" style="1" customWidth="1"/>
    <col min="3302" max="3302" width="10.5703125" style="1" customWidth="1"/>
    <col min="3303" max="3303" width="4.85546875" style="1" customWidth="1"/>
    <col min="3304" max="3304" width="10.5703125" style="1" bestFit="1" customWidth="1"/>
    <col min="3305" max="3305" width="4.85546875" style="1" customWidth="1"/>
    <col min="3306" max="3306" width="13.7109375" style="1" customWidth="1"/>
    <col min="3307" max="3543" width="11.42578125" style="1"/>
    <col min="3544" max="3544" width="1.28515625" style="1" customWidth="1"/>
    <col min="3545" max="3545" width="53.85546875" style="1" customWidth="1"/>
    <col min="3546" max="3546" width="10.85546875" style="1" bestFit="1" customWidth="1"/>
    <col min="3547" max="3547" width="2.85546875" style="1" customWidth="1"/>
    <col min="3548" max="3548" width="10" style="1" customWidth="1"/>
    <col min="3549" max="3549" width="3.7109375" style="1" customWidth="1"/>
    <col min="3550" max="3550" width="13.7109375" style="1" customWidth="1"/>
    <col min="3551" max="3551" width="5" style="1" customWidth="1"/>
    <col min="3552" max="3552" width="10.5703125" style="1" bestFit="1" customWidth="1"/>
    <col min="3553" max="3553" width="4.85546875" style="1" customWidth="1"/>
    <col min="3554" max="3554" width="10.5703125" style="1" bestFit="1" customWidth="1"/>
    <col min="3555" max="3555" width="3.7109375" style="1" customWidth="1"/>
    <col min="3556" max="3556" width="13.7109375" style="1" customWidth="1"/>
    <col min="3557" max="3557" width="5.5703125" style="1" customWidth="1"/>
    <col min="3558" max="3558" width="10.5703125" style="1" customWidth="1"/>
    <col min="3559" max="3559" width="4.85546875" style="1" customWidth="1"/>
    <col min="3560" max="3560" width="10.5703125" style="1" bestFit="1" customWidth="1"/>
    <col min="3561" max="3561" width="4.85546875" style="1" customWidth="1"/>
    <col min="3562" max="3562" width="13.7109375" style="1" customWidth="1"/>
    <col min="3563" max="3799" width="11.42578125" style="1"/>
    <col min="3800" max="3800" width="1.28515625" style="1" customWidth="1"/>
    <col min="3801" max="3801" width="53.85546875" style="1" customWidth="1"/>
    <col min="3802" max="3802" width="10.85546875" style="1" bestFit="1" customWidth="1"/>
    <col min="3803" max="3803" width="2.85546875" style="1" customWidth="1"/>
    <col min="3804" max="3804" width="10" style="1" customWidth="1"/>
    <col min="3805" max="3805" width="3.7109375" style="1" customWidth="1"/>
    <col min="3806" max="3806" width="13.7109375" style="1" customWidth="1"/>
    <col min="3807" max="3807" width="5" style="1" customWidth="1"/>
    <col min="3808" max="3808" width="10.5703125" style="1" bestFit="1" customWidth="1"/>
    <col min="3809" max="3809" width="4.85546875" style="1" customWidth="1"/>
    <col min="3810" max="3810" width="10.5703125" style="1" bestFit="1" customWidth="1"/>
    <col min="3811" max="3811" width="3.7109375" style="1" customWidth="1"/>
    <col min="3812" max="3812" width="13.7109375" style="1" customWidth="1"/>
    <col min="3813" max="3813" width="5.5703125" style="1" customWidth="1"/>
    <col min="3814" max="3814" width="10.5703125" style="1" customWidth="1"/>
    <col min="3815" max="3815" width="4.85546875" style="1" customWidth="1"/>
    <col min="3816" max="3816" width="10.5703125" style="1" bestFit="1" customWidth="1"/>
    <col min="3817" max="3817" width="4.85546875" style="1" customWidth="1"/>
    <col min="3818" max="3818" width="13.7109375" style="1" customWidth="1"/>
    <col min="3819" max="4055" width="11.42578125" style="1"/>
    <col min="4056" max="4056" width="1.28515625" style="1" customWidth="1"/>
    <col min="4057" max="4057" width="53.85546875" style="1" customWidth="1"/>
    <col min="4058" max="4058" width="10.85546875" style="1" bestFit="1" customWidth="1"/>
    <col min="4059" max="4059" width="2.85546875" style="1" customWidth="1"/>
    <col min="4060" max="4060" width="10" style="1" customWidth="1"/>
    <col min="4061" max="4061" width="3.7109375" style="1" customWidth="1"/>
    <col min="4062" max="4062" width="13.7109375" style="1" customWidth="1"/>
    <col min="4063" max="4063" width="5" style="1" customWidth="1"/>
    <col min="4064" max="4064" width="10.5703125" style="1" bestFit="1" customWidth="1"/>
    <col min="4065" max="4065" width="4.85546875" style="1" customWidth="1"/>
    <col min="4066" max="4066" width="10.5703125" style="1" bestFit="1" customWidth="1"/>
    <col min="4067" max="4067" width="3.7109375" style="1" customWidth="1"/>
    <col min="4068" max="4068" width="13.7109375" style="1" customWidth="1"/>
    <col min="4069" max="4069" width="5.5703125" style="1" customWidth="1"/>
    <col min="4070" max="4070" width="10.5703125" style="1" customWidth="1"/>
    <col min="4071" max="4071" width="4.85546875" style="1" customWidth="1"/>
    <col min="4072" max="4072" width="10.5703125" style="1" bestFit="1" customWidth="1"/>
    <col min="4073" max="4073" width="4.85546875" style="1" customWidth="1"/>
    <col min="4074" max="4074" width="13.7109375" style="1" customWidth="1"/>
    <col min="4075" max="4311" width="11.42578125" style="1"/>
    <col min="4312" max="4312" width="1.28515625" style="1" customWidth="1"/>
    <col min="4313" max="4313" width="53.85546875" style="1" customWidth="1"/>
    <col min="4314" max="4314" width="10.85546875" style="1" bestFit="1" customWidth="1"/>
    <col min="4315" max="4315" width="2.85546875" style="1" customWidth="1"/>
    <col min="4316" max="4316" width="10" style="1" customWidth="1"/>
    <col min="4317" max="4317" width="3.7109375" style="1" customWidth="1"/>
    <col min="4318" max="4318" width="13.7109375" style="1" customWidth="1"/>
    <col min="4319" max="4319" width="5" style="1" customWidth="1"/>
    <col min="4320" max="4320" width="10.5703125" style="1" bestFit="1" customWidth="1"/>
    <col min="4321" max="4321" width="4.85546875" style="1" customWidth="1"/>
    <col min="4322" max="4322" width="10.5703125" style="1" bestFit="1" customWidth="1"/>
    <col min="4323" max="4323" width="3.7109375" style="1" customWidth="1"/>
    <col min="4324" max="4324" width="13.7109375" style="1" customWidth="1"/>
    <col min="4325" max="4325" width="5.5703125" style="1" customWidth="1"/>
    <col min="4326" max="4326" width="10.5703125" style="1" customWidth="1"/>
    <col min="4327" max="4327" width="4.85546875" style="1" customWidth="1"/>
    <col min="4328" max="4328" width="10.5703125" style="1" bestFit="1" customWidth="1"/>
    <col min="4329" max="4329" width="4.85546875" style="1" customWidth="1"/>
    <col min="4330" max="4330" width="13.7109375" style="1" customWidth="1"/>
    <col min="4331" max="4567" width="11.42578125" style="1"/>
    <col min="4568" max="4568" width="1.28515625" style="1" customWidth="1"/>
    <col min="4569" max="4569" width="53.85546875" style="1" customWidth="1"/>
    <col min="4570" max="4570" width="10.85546875" style="1" bestFit="1" customWidth="1"/>
    <col min="4571" max="4571" width="2.85546875" style="1" customWidth="1"/>
    <col min="4572" max="4572" width="10" style="1" customWidth="1"/>
    <col min="4573" max="4573" width="3.7109375" style="1" customWidth="1"/>
    <col min="4574" max="4574" width="13.7109375" style="1" customWidth="1"/>
    <col min="4575" max="4575" width="5" style="1" customWidth="1"/>
    <col min="4576" max="4576" width="10.5703125" style="1" bestFit="1" customWidth="1"/>
    <col min="4577" max="4577" width="4.85546875" style="1" customWidth="1"/>
    <col min="4578" max="4578" width="10.5703125" style="1" bestFit="1" customWidth="1"/>
    <col min="4579" max="4579" width="3.7109375" style="1" customWidth="1"/>
    <col min="4580" max="4580" width="13.7109375" style="1" customWidth="1"/>
    <col min="4581" max="4581" width="5.5703125" style="1" customWidth="1"/>
    <col min="4582" max="4582" width="10.5703125" style="1" customWidth="1"/>
    <col min="4583" max="4583" width="4.85546875" style="1" customWidth="1"/>
    <col min="4584" max="4584" width="10.5703125" style="1" bestFit="1" customWidth="1"/>
    <col min="4585" max="4585" width="4.85546875" style="1" customWidth="1"/>
    <col min="4586" max="4586" width="13.7109375" style="1" customWidth="1"/>
    <col min="4587" max="4823" width="11.42578125" style="1"/>
    <col min="4824" max="4824" width="1.28515625" style="1" customWidth="1"/>
    <col min="4825" max="4825" width="53.85546875" style="1" customWidth="1"/>
    <col min="4826" max="4826" width="10.85546875" style="1" bestFit="1" customWidth="1"/>
    <col min="4827" max="4827" width="2.85546875" style="1" customWidth="1"/>
    <col min="4828" max="4828" width="10" style="1" customWidth="1"/>
    <col min="4829" max="4829" width="3.7109375" style="1" customWidth="1"/>
    <col min="4830" max="4830" width="13.7109375" style="1" customWidth="1"/>
    <col min="4831" max="4831" width="5" style="1" customWidth="1"/>
    <col min="4832" max="4832" width="10.5703125" style="1" bestFit="1" customWidth="1"/>
    <col min="4833" max="4833" width="4.85546875" style="1" customWidth="1"/>
    <col min="4834" max="4834" width="10.5703125" style="1" bestFit="1" customWidth="1"/>
    <col min="4835" max="4835" width="3.7109375" style="1" customWidth="1"/>
    <col min="4836" max="4836" width="13.7109375" style="1" customWidth="1"/>
    <col min="4837" max="4837" width="5.5703125" style="1" customWidth="1"/>
    <col min="4838" max="4838" width="10.5703125" style="1" customWidth="1"/>
    <col min="4839" max="4839" width="4.85546875" style="1" customWidth="1"/>
    <col min="4840" max="4840" width="10.5703125" style="1" bestFit="1" customWidth="1"/>
    <col min="4841" max="4841" width="4.85546875" style="1" customWidth="1"/>
    <col min="4842" max="4842" width="13.7109375" style="1" customWidth="1"/>
    <col min="4843" max="5079" width="11.42578125" style="1"/>
    <col min="5080" max="5080" width="1.28515625" style="1" customWidth="1"/>
    <col min="5081" max="5081" width="53.85546875" style="1" customWidth="1"/>
    <col min="5082" max="5082" width="10.85546875" style="1" bestFit="1" customWidth="1"/>
    <col min="5083" max="5083" width="2.85546875" style="1" customWidth="1"/>
    <col min="5084" max="5084" width="10" style="1" customWidth="1"/>
    <col min="5085" max="5085" width="3.7109375" style="1" customWidth="1"/>
    <col min="5086" max="5086" width="13.7109375" style="1" customWidth="1"/>
    <col min="5087" max="5087" width="5" style="1" customWidth="1"/>
    <col min="5088" max="5088" width="10.5703125" style="1" bestFit="1" customWidth="1"/>
    <col min="5089" max="5089" width="4.85546875" style="1" customWidth="1"/>
    <col min="5090" max="5090" width="10.5703125" style="1" bestFit="1" customWidth="1"/>
    <col min="5091" max="5091" width="3.7109375" style="1" customWidth="1"/>
    <col min="5092" max="5092" width="13.7109375" style="1" customWidth="1"/>
    <col min="5093" max="5093" width="5.5703125" style="1" customWidth="1"/>
    <col min="5094" max="5094" width="10.5703125" style="1" customWidth="1"/>
    <col min="5095" max="5095" width="4.85546875" style="1" customWidth="1"/>
    <col min="5096" max="5096" width="10.5703125" style="1" bestFit="1" customWidth="1"/>
    <col min="5097" max="5097" width="4.85546875" style="1" customWidth="1"/>
    <col min="5098" max="5098" width="13.7109375" style="1" customWidth="1"/>
    <col min="5099" max="5335" width="11.42578125" style="1"/>
    <col min="5336" max="5336" width="1.28515625" style="1" customWidth="1"/>
    <col min="5337" max="5337" width="53.85546875" style="1" customWidth="1"/>
    <col min="5338" max="5338" width="10.85546875" style="1" bestFit="1" customWidth="1"/>
    <col min="5339" max="5339" width="2.85546875" style="1" customWidth="1"/>
    <col min="5340" max="5340" width="10" style="1" customWidth="1"/>
    <col min="5341" max="5341" width="3.7109375" style="1" customWidth="1"/>
    <col min="5342" max="5342" width="13.7109375" style="1" customWidth="1"/>
    <col min="5343" max="5343" width="5" style="1" customWidth="1"/>
    <col min="5344" max="5344" width="10.5703125" style="1" bestFit="1" customWidth="1"/>
    <col min="5345" max="5345" width="4.85546875" style="1" customWidth="1"/>
    <col min="5346" max="5346" width="10.5703125" style="1" bestFit="1" customWidth="1"/>
    <col min="5347" max="5347" width="3.7109375" style="1" customWidth="1"/>
    <col min="5348" max="5348" width="13.7109375" style="1" customWidth="1"/>
    <col min="5349" max="5349" width="5.5703125" style="1" customWidth="1"/>
    <col min="5350" max="5350" width="10.5703125" style="1" customWidth="1"/>
    <col min="5351" max="5351" width="4.85546875" style="1" customWidth="1"/>
    <col min="5352" max="5352" width="10.5703125" style="1" bestFit="1" customWidth="1"/>
    <col min="5353" max="5353" width="4.85546875" style="1" customWidth="1"/>
    <col min="5354" max="5354" width="13.7109375" style="1" customWidth="1"/>
    <col min="5355" max="5591" width="11.42578125" style="1"/>
    <col min="5592" max="5592" width="1.28515625" style="1" customWidth="1"/>
    <col min="5593" max="5593" width="53.85546875" style="1" customWidth="1"/>
    <col min="5594" max="5594" width="10.85546875" style="1" bestFit="1" customWidth="1"/>
    <col min="5595" max="5595" width="2.85546875" style="1" customWidth="1"/>
    <col min="5596" max="5596" width="10" style="1" customWidth="1"/>
    <col min="5597" max="5597" width="3.7109375" style="1" customWidth="1"/>
    <col min="5598" max="5598" width="13.7109375" style="1" customWidth="1"/>
    <col min="5599" max="5599" width="5" style="1" customWidth="1"/>
    <col min="5600" max="5600" width="10.5703125" style="1" bestFit="1" customWidth="1"/>
    <col min="5601" max="5601" width="4.85546875" style="1" customWidth="1"/>
    <col min="5602" max="5602" width="10.5703125" style="1" bestFit="1" customWidth="1"/>
    <col min="5603" max="5603" width="3.7109375" style="1" customWidth="1"/>
    <col min="5604" max="5604" width="13.7109375" style="1" customWidth="1"/>
    <col min="5605" max="5605" width="5.5703125" style="1" customWidth="1"/>
    <col min="5606" max="5606" width="10.5703125" style="1" customWidth="1"/>
    <col min="5607" max="5607" width="4.85546875" style="1" customWidth="1"/>
    <col min="5608" max="5608" width="10.5703125" style="1" bestFit="1" customWidth="1"/>
    <col min="5609" max="5609" width="4.85546875" style="1" customWidth="1"/>
    <col min="5610" max="5610" width="13.7109375" style="1" customWidth="1"/>
    <col min="5611" max="5847" width="11.42578125" style="1"/>
    <col min="5848" max="5848" width="1.28515625" style="1" customWidth="1"/>
    <col min="5849" max="5849" width="53.85546875" style="1" customWidth="1"/>
    <col min="5850" max="5850" width="10.85546875" style="1" bestFit="1" customWidth="1"/>
    <col min="5851" max="5851" width="2.85546875" style="1" customWidth="1"/>
    <col min="5852" max="5852" width="10" style="1" customWidth="1"/>
    <col min="5853" max="5853" width="3.7109375" style="1" customWidth="1"/>
    <col min="5854" max="5854" width="13.7109375" style="1" customWidth="1"/>
    <col min="5855" max="5855" width="5" style="1" customWidth="1"/>
    <col min="5856" max="5856" width="10.5703125" style="1" bestFit="1" customWidth="1"/>
    <col min="5857" max="5857" width="4.85546875" style="1" customWidth="1"/>
    <col min="5858" max="5858" width="10.5703125" style="1" bestFit="1" customWidth="1"/>
    <col min="5859" max="5859" width="3.7109375" style="1" customWidth="1"/>
    <col min="5860" max="5860" width="13.7109375" style="1" customWidth="1"/>
    <col min="5861" max="5861" width="5.5703125" style="1" customWidth="1"/>
    <col min="5862" max="5862" width="10.5703125" style="1" customWidth="1"/>
    <col min="5863" max="5863" width="4.85546875" style="1" customWidth="1"/>
    <col min="5864" max="5864" width="10.5703125" style="1" bestFit="1" customWidth="1"/>
    <col min="5865" max="5865" width="4.85546875" style="1" customWidth="1"/>
    <col min="5866" max="5866" width="13.7109375" style="1" customWidth="1"/>
    <col min="5867" max="6103" width="11.42578125" style="1"/>
    <col min="6104" max="6104" width="1.28515625" style="1" customWidth="1"/>
    <col min="6105" max="6105" width="53.85546875" style="1" customWidth="1"/>
    <col min="6106" max="6106" width="10.85546875" style="1" bestFit="1" customWidth="1"/>
    <col min="6107" max="6107" width="2.85546875" style="1" customWidth="1"/>
    <col min="6108" max="6108" width="10" style="1" customWidth="1"/>
    <col min="6109" max="6109" width="3.7109375" style="1" customWidth="1"/>
    <col min="6110" max="6110" width="13.7109375" style="1" customWidth="1"/>
    <col min="6111" max="6111" width="5" style="1" customWidth="1"/>
    <col min="6112" max="6112" width="10.5703125" style="1" bestFit="1" customWidth="1"/>
    <col min="6113" max="6113" width="4.85546875" style="1" customWidth="1"/>
    <col min="6114" max="6114" width="10.5703125" style="1" bestFit="1" customWidth="1"/>
    <col min="6115" max="6115" width="3.7109375" style="1" customWidth="1"/>
    <col min="6116" max="6116" width="13.7109375" style="1" customWidth="1"/>
    <col min="6117" max="6117" width="5.5703125" style="1" customWidth="1"/>
    <col min="6118" max="6118" width="10.5703125" style="1" customWidth="1"/>
    <col min="6119" max="6119" width="4.85546875" style="1" customWidth="1"/>
    <col min="6120" max="6120" width="10.5703125" style="1" bestFit="1" customWidth="1"/>
    <col min="6121" max="6121" width="4.85546875" style="1" customWidth="1"/>
    <col min="6122" max="6122" width="13.7109375" style="1" customWidth="1"/>
    <col min="6123" max="6359" width="11.42578125" style="1"/>
    <col min="6360" max="6360" width="1.28515625" style="1" customWidth="1"/>
    <col min="6361" max="6361" width="53.85546875" style="1" customWidth="1"/>
    <col min="6362" max="6362" width="10.85546875" style="1" bestFit="1" customWidth="1"/>
    <col min="6363" max="6363" width="2.85546875" style="1" customWidth="1"/>
    <col min="6364" max="6364" width="10" style="1" customWidth="1"/>
    <col min="6365" max="6365" width="3.7109375" style="1" customWidth="1"/>
    <col min="6366" max="6366" width="13.7109375" style="1" customWidth="1"/>
    <col min="6367" max="6367" width="5" style="1" customWidth="1"/>
    <col min="6368" max="6368" width="10.5703125" style="1" bestFit="1" customWidth="1"/>
    <col min="6369" max="6369" width="4.85546875" style="1" customWidth="1"/>
    <col min="6370" max="6370" width="10.5703125" style="1" bestFit="1" customWidth="1"/>
    <col min="6371" max="6371" width="3.7109375" style="1" customWidth="1"/>
    <col min="6372" max="6372" width="13.7109375" style="1" customWidth="1"/>
    <col min="6373" max="6373" width="5.5703125" style="1" customWidth="1"/>
    <col min="6374" max="6374" width="10.5703125" style="1" customWidth="1"/>
    <col min="6375" max="6375" width="4.85546875" style="1" customWidth="1"/>
    <col min="6376" max="6376" width="10.5703125" style="1" bestFit="1" customWidth="1"/>
    <col min="6377" max="6377" width="4.85546875" style="1" customWidth="1"/>
    <col min="6378" max="6378" width="13.7109375" style="1" customWidth="1"/>
    <col min="6379" max="6615" width="11.42578125" style="1"/>
    <col min="6616" max="6616" width="1.28515625" style="1" customWidth="1"/>
    <col min="6617" max="6617" width="53.85546875" style="1" customWidth="1"/>
    <col min="6618" max="6618" width="10.85546875" style="1" bestFit="1" customWidth="1"/>
    <col min="6619" max="6619" width="2.85546875" style="1" customWidth="1"/>
    <col min="6620" max="6620" width="10" style="1" customWidth="1"/>
    <col min="6621" max="6621" width="3.7109375" style="1" customWidth="1"/>
    <col min="6622" max="6622" width="13.7109375" style="1" customWidth="1"/>
    <col min="6623" max="6623" width="5" style="1" customWidth="1"/>
    <col min="6624" max="6624" width="10.5703125" style="1" bestFit="1" customWidth="1"/>
    <col min="6625" max="6625" width="4.85546875" style="1" customWidth="1"/>
    <col min="6626" max="6626" width="10.5703125" style="1" bestFit="1" customWidth="1"/>
    <col min="6627" max="6627" width="3.7109375" style="1" customWidth="1"/>
    <col min="6628" max="6628" width="13.7109375" style="1" customWidth="1"/>
    <col min="6629" max="6629" width="5.5703125" style="1" customWidth="1"/>
    <col min="6630" max="6630" width="10.5703125" style="1" customWidth="1"/>
    <col min="6631" max="6631" width="4.85546875" style="1" customWidth="1"/>
    <col min="6632" max="6632" width="10.5703125" style="1" bestFit="1" customWidth="1"/>
    <col min="6633" max="6633" width="4.85546875" style="1" customWidth="1"/>
    <col min="6634" max="6634" width="13.7109375" style="1" customWidth="1"/>
    <col min="6635" max="6871" width="11.42578125" style="1"/>
    <col min="6872" max="6872" width="1.28515625" style="1" customWidth="1"/>
    <col min="6873" max="6873" width="53.85546875" style="1" customWidth="1"/>
    <col min="6874" max="6874" width="10.85546875" style="1" bestFit="1" customWidth="1"/>
    <col min="6875" max="6875" width="2.85546875" style="1" customWidth="1"/>
    <col min="6876" max="6876" width="10" style="1" customWidth="1"/>
    <col min="6877" max="6877" width="3.7109375" style="1" customWidth="1"/>
    <col min="6878" max="6878" width="13.7109375" style="1" customWidth="1"/>
    <col min="6879" max="6879" width="5" style="1" customWidth="1"/>
    <col min="6880" max="6880" width="10.5703125" style="1" bestFit="1" customWidth="1"/>
    <col min="6881" max="6881" width="4.85546875" style="1" customWidth="1"/>
    <col min="6882" max="6882" width="10.5703125" style="1" bestFit="1" customWidth="1"/>
    <col min="6883" max="6883" width="3.7109375" style="1" customWidth="1"/>
    <col min="6884" max="6884" width="13.7109375" style="1" customWidth="1"/>
    <col min="6885" max="6885" width="5.5703125" style="1" customWidth="1"/>
    <col min="6886" max="6886" width="10.5703125" style="1" customWidth="1"/>
    <col min="6887" max="6887" width="4.85546875" style="1" customWidth="1"/>
    <col min="6888" max="6888" width="10.5703125" style="1" bestFit="1" customWidth="1"/>
    <col min="6889" max="6889" width="4.85546875" style="1" customWidth="1"/>
    <col min="6890" max="6890" width="13.7109375" style="1" customWidth="1"/>
    <col min="6891" max="7127" width="11.42578125" style="1"/>
    <col min="7128" max="7128" width="1.28515625" style="1" customWidth="1"/>
    <col min="7129" max="7129" width="53.85546875" style="1" customWidth="1"/>
    <col min="7130" max="7130" width="10.85546875" style="1" bestFit="1" customWidth="1"/>
    <col min="7131" max="7131" width="2.85546875" style="1" customWidth="1"/>
    <col min="7132" max="7132" width="10" style="1" customWidth="1"/>
    <col min="7133" max="7133" width="3.7109375" style="1" customWidth="1"/>
    <col min="7134" max="7134" width="13.7109375" style="1" customWidth="1"/>
    <col min="7135" max="7135" width="5" style="1" customWidth="1"/>
    <col min="7136" max="7136" width="10.5703125" style="1" bestFit="1" customWidth="1"/>
    <col min="7137" max="7137" width="4.85546875" style="1" customWidth="1"/>
    <col min="7138" max="7138" width="10.5703125" style="1" bestFit="1" customWidth="1"/>
    <col min="7139" max="7139" width="3.7109375" style="1" customWidth="1"/>
    <col min="7140" max="7140" width="13.7109375" style="1" customWidth="1"/>
    <col min="7141" max="7141" width="5.5703125" style="1" customWidth="1"/>
    <col min="7142" max="7142" width="10.5703125" style="1" customWidth="1"/>
    <col min="7143" max="7143" width="4.85546875" style="1" customWidth="1"/>
    <col min="7144" max="7144" width="10.5703125" style="1" bestFit="1" customWidth="1"/>
    <col min="7145" max="7145" width="4.85546875" style="1" customWidth="1"/>
    <col min="7146" max="7146" width="13.7109375" style="1" customWidth="1"/>
    <col min="7147" max="7383" width="11.42578125" style="1"/>
    <col min="7384" max="7384" width="1.28515625" style="1" customWidth="1"/>
    <col min="7385" max="7385" width="53.85546875" style="1" customWidth="1"/>
    <col min="7386" max="7386" width="10.85546875" style="1" bestFit="1" customWidth="1"/>
    <col min="7387" max="7387" width="2.85546875" style="1" customWidth="1"/>
    <col min="7388" max="7388" width="10" style="1" customWidth="1"/>
    <col min="7389" max="7389" width="3.7109375" style="1" customWidth="1"/>
    <col min="7390" max="7390" width="13.7109375" style="1" customWidth="1"/>
    <col min="7391" max="7391" width="5" style="1" customWidth="1"/>
    <col min="7392" max="7392" width="10.5703125" style="1" bestFit="1" customWidth="1"/>
    <col min="7393" max="7393" width="4.85546875" style="1" customWidth="1"/>
    <col min="7394" max="7394" width="10.5703125" style="1" bestFit="1" customWidth="1"/>
    <col min="7395" max="7395" width="3.7109375" style="1" customWidth="1"/>
    <col min="7396" max="7396" width="13.7109375" style="1" customWidth="1"/>
    <col min="7397" max="7397" width="5.5703125" style="1" customWidth="1"/>
    <col min="7398" max="7398" width="10.5703125" style="1" customWidth="1"/>
    <col min="7399" max="7399" width="4.85546875" style="1" customWidth="1"/>
    <col min="7400" max="7400" width="10.5703125" style="1" bestFit="1" customWidth="1"/>
    <col min="7401" max="7401" width="4.85546875" style="1" customWidth="1"/>
    <col min="7402" max="7402" width="13.7109375" style="1" customWidth="1"/>
    <col min="7403" max="7639" width="11.42578125" style="1"/>
    <col min="7640" max="7640" width="1.28515625" style="1" customWidth="1"/>
    <col min="7641" max="7641" width="53.85546875" style="1" customWidth="1"/>
    <col min="7642" max="7642" width="10.85546875" style="1" bestFit="1" customWidth="1"/>
    <col min="7643" max="7643" width="2.85546875" style="1" customWidth="1"/>
    <col min="7644" max="7644" width="10" style="1" customWidth="1"/>
    <col min="7645" max="7645" width="3.7109375" style="1" customWidth="1"/>
    <col min="7646" max="7646" width="13.7109375" style="1" customWidth="1"/>
    <col min="7647" max="7647" width="5" style="1" customWidth="1"/>
    <col min="7648" max="7648" width="10.5703125" style="1" bestFit="1" customWidth="1"/>
    <col min="7649" max="7649" width="4.85546875" style="1" customWidth="1"/>
    <col min="7650" max="7650" width="10.5703125" style="1" bestFit="1" customWidth="1"/>
    <col min="7651" max="7651" width="3.7109375" style="1" customWidth="1"/>
    <col min="7652" max="7652" width="13.7109375" style="1" customWidth="1"/>
    <col min="7653" max="7653" width="5.5703125" style="1" customWidth="1"/>
    <col min="7654" max="7654" width="10.5703125" style="1" customWidth="1"/>
    <col min="7655" max="7655" width="4.85546875" style="1" customWidth="1"/>
    <col min="7656" max="7656" width="10.5703125" style="1" bestFit="1" customWidth="1"/>
    <col min="7657" max="7657" width="4.85546875" style="1" customWidth="1"/>
    <col min="7658" max="7658" width="13.7109375" style="1" customWidth="1"/>
    <col min="7659" max="7895" width="11.42578125" style="1"/>
    <col min="7896" max="7896" width="1.28515625" style="1" customWidth="1"/>
    <col min="7897" max="7897" width="53.85546875" style="1" customWidth="1"/>
    <col min="7898" max="7898" width="10.85546875" style="1" bestFit="1" customWidth="1"/>
    <col min="7899" max="7899" width="2.85546875" style="1" customWidth="1"/>
    <col min="7900" max="7900" width="10" style="1" customWidth="1"/>
    <col min="7901" max="7901" width="3.7109375" style="1" customWidth="1"/>
    <col min="7902" max="7902" width="13.7109375" style="1" customWidth="1"/>
    <col min="7903" max="7903" width="5" style="1" customWidth="1"/>
    <col min="7904" max="7904" width="10.5703125" style="1" bestFit="1" customWidth="1"/>
    <col min="7905" max="7905" width="4.85546875" style="1" customWidth="1"/>
    <col min="7906" max="7906" width="10.5703125" style="1" bestFit="1" customWidth="1"/>
    <col min="7907" max="7907" width="3.7109375" style="1" customWidth="1"/>
    <col min="7908" max="7908" width="13.7109375" style="1" customWidth="1"/>
    <col min="7909" max="7909" width="5.5703125" style="1" customWidth="1"/>
    <col min="7910" max="7910" width="10.5703125" style="1" customWidth="1"/>
    <col min="7911" max="7911" width="4.85546875" style="1" customWidth="1"/>
    <col min="7912" max="7912" width="10.5703125" style="1" bestFit="1" customWidth="1"/>
    <col min="7913" max="7913" width="4.85546875" style="1" customWidth="1"/>
    <col min="7914" max="7914" width="13.7109375" style="1" customWidth="1"/>
    <col min="7915" max="8151" width="11.42578125" style="1"/>
    <col min="8152" max="8152" width="1.28515625" style="1" customWidth="1"/>
    <col min="8153" max="8153" width="53.85546875" style="1" customWidth="1"/>
    <col min="8154" max="8154" width="10.85546875" style="1" bestFit="1" customWidth="1"/>
    <col min="8155" max="8155" width="2.85546875" style="1" customWidth="1"/>
    <col min="8156" max="8156" width="10" style="1" customWidth="1"/>
    <col min="8157" max="8157" width="3.7109375" style="1" customWidth="1"/>
    <col min="8158" max="8158" width="13.7109375" style="1" customWidth="1"/>
    <col min="8159" max="8159" width="5" style="1" customWidth="1"/>
    <col min="8160" max="8160" width="10.5703125" style="1" bestFit="1" customWidth="1"/>
    <col min="8161" max="8161" width="4.85546875" style="1" customWidth="1"/>
    <col min="8162" max="8162" width="10.5703125" style="1" bestFit="1" customWidth="1"/>
    <col min="8163" max="8163" width="3.7109375" style="1" customWidth="1"/>
    <col min="8164" max="8164" width="13.7109375" style="1" customWidth="1"/>
    <col min="8165" max="8165" width="5.5703125" style="1" customWidth="1"/>
    <col min="8166" max="8166" width="10.5703125" style="1" customWidth="1"/>
    <col min="8167" max="8167" width="4.85546875" style="1" customWidth="1"/>
    <col min="8168" max="8168" width="10.5703125" style="1" bestFit="1" customWidth="1"/>
    <col min="8169" max="8169" width="4.85546875" style="1" customWidth="1"/>
    <col min="8170" max="8170" width="13.7109375" style="1" customWidth="1"/>
    <col min="8171" max="8407" width="11.42578125" style="1"/>
    <col min="8408" max="8408" width="1.28515625" style="1" customWidth="1"/>
    <col min="8409" max="8409" width="53.85546875" style="1" customWidth="1"/>
    <col min="8410" max="8410" width="10.85546875" style="1" bestFit="1" customWidth="1"/>
    <col min="8411" max="8411" width="2.85546875" style="1" customWidth="1"/>
    <col min="8412" max="8412" width="10" style="1" customWidth="1"/>
    <col min="8413" max="8413" width="3.7109375" style="1" customWidth="1"/>
    <col min="8414" max="8414" width="13.7109375" style="1" customWidth="1"/>
    <col min="8415" max="8415" width="5" style="1" customWidth="1"/>
    <col min="8416" max="8416" width="10.5703125" style="1" bestFit="1" customWidth="1"/>
    <col min="8417" max="8417" width="4.85546875" style="1" customWidth="1"/>
    <col min="8418" max="8418" width="10.5703125" style="1" bestFit="1" customWidth="1"/>
    <col min="8419" max="8419" width="3.7109375" style="1" customWidth="1"/>
    <col min="8420" max="8420" width="13.7109375" style="1" customWidth="1"/>
    <col min="8421" max="8421" width="5.5703125" style="1" customWidth="1"/>
    <col min="8422" max="8422" width="10.5703125" style="1" customWidth="1"/>
    <col min="8423" max="8423" width="4.85546875" style="1" customWidth="1"/>
    <col min="8424" max="8424" width="10.5703125" style="1" bestFit="1" customWidth="1"/>
    <col min="8425" max="8425" width="4.85546875" style="1" customWidth="1"/>
    <col min="8426" max="8426" width="13.7109375" style="1" customWidth="1"/>
    <col min="8427" max="8663" width="11.42578125" style="1"/>
    <col min="8664" max="8664" width="1.28515625" style="1" customWidth="1"/>
    <col min="8665" max="8665" width="53.85546875" style="1" customWidth="1"/>
    <col min="8666" max="8666" width="10.85546875" style="1" bestFit="1" customWidth="1"/>
    <col min="8667" max="8667" width="2.85546875" style="1" customWidth="1"/>
    <col min="8668" max="8668" width="10" style="1" customWidth="1"/>
    <col min="8669" max="8669" width="3.7109375" style="1" customWidth="1"/>
    <col min="8670" max="8670" width="13.7109375" style="1" customWidth="1"/>
    <col min="8671" max="8671" width="5" style="1" customWidth="1"/>
    <col min="8672" max="8672" width="10.5703125" style="1" bestFit="1" customWidth="1"/>
    <col min="8673" max="8673" width="4.85546875" style="1" customWidth="1"/>
    <col min="8674" max="8674" width="10.5703125" style="1" bestFit="1" customWidth="1"/>
    <col min="8675" max="8675" width="3.7109375" style="1" customWidth="1"/>
    <col min="8676" max="8676" width="13.7109375" style="1" customWidth="1"/>
    <col min="8677" max="8677" width="5.5703125" style="1" customWidth="1"/>
    <col min="8678" max="8678" width="10.5703125" style="1" customWidth="1"/>
    <col min="8679" max="8679" width="4.85546875" style="1" customWidth="1"/>
    <col min="8680" max="8680" width="10.5703125" style="1" bestFit="1" customWidth="1"/>
    <col min="8681" max="8681" width="4.85546875" style="1" customWidth="1"/>
    <col min="8682" max="8682" width="13.7109375" style="1" customWidth="1"/>
    <col min="8683" max="8919" width="11.42578125" style="1"/>
    <col min="8920" max="8920" width="1.28515625" style="1" customWidth="1"/>
    <col min="8921" max="8921" width="53.85546875" style="1" customWidth="1"/>
    <col min="8922" max="8922" width="10.85546875" style="1" bestFit="1" customWidth="1"/>
    <col min="8923" max="8923" width="2.85546875" style="1" customWidth="1"/>
    <col min="8924" max="8924" width="10" style="1" customWidth="1"/>
    <col min="8925" max="8925" width="3.7109375" style="1" customWidth="1"/>
    <col min="8926" max="8926" width="13.7109375" style="1" customWidth="1"/>
    <col min="8927" max="8927" width="5" style="1" customWidth="1"/>
    <col min="8928" max="8928" width="10.5703125" style="1" bestFit="1" customWidth="1"/>
    <col min="8929" max="8929" width="4.85546875" style="1" customWidth="1"/>
    <col min="8930" max="8930" width="10.5703125" style="1" bestFit="1" customWidth="1"/>
    <col min="8931" max="8931" width="3.7109375" style="1" customWidth="1"/>
    <col min="8932" max="8932" width="13.7109375" style="1" customWidth="1"/>
    <col min="8933" max="8933" width="5.5703125" style="1" customWidth="1"/>
    <col min="8934" max="8934" width="10.5703125" style="1" customWidth="1"/>
    <col min="8935" max="8935" width="4.85546875" style="1" customWidth="1"/>
    <col min="8936" max="8936" width="10.5703125" style="1" bestFit="1" customWidth="1"/>
    <col min="8937" max="8937" width="4.85546875" style="1" customWidth="1"/>
    <col min="8938" max="8938" width="13.7109375" style="1" customWidth="1"/>
    <col min="8939" max="9175" width="11.42578125" style="1"/>
    <col min="9176" max="9176" width="1.28515625" style="1" customWidth="1"/>
    <col min="9177" max="9177" width="53.85546875" style="1" customWidth="1"/>
    <col min="9178" max="9178" width="10.85546875" style="1" bestFit="1" customWidth="1"/>
    <col min="9179" max="9179" width="2.85546875" style="1" customWidth="1"/>
    <col min="9180" max="9180" width="10" style="1" customWidth="1"/>
    <col min="9181" max="9181" width="3.7109375" style="1" customWidth="1"/>
    <col min="9182" max="9182" width="13.7109375" style="1" customWidth="1"/>
    <col min="9183" max="9183" width="5" style="1" customWidth="1"/>
    <col min="9184" max="9184" width="10.5703125" style="1" bestFit="1" customWidth="1"/>
    <col min="9185" max="9185" width="4.85546875" style="1" customWidth="1"/>
    <col min="9186" max="9186" width="10.5703125" style="1" bestFit="1" customWidth="1"/>
    <col min="9187" max="9187" width="3.7109375" style="1" customWidth="1"/>
    <col min="9188" max="9188" width="13.7109375" style="1" customWidth="1"/>
    <col min="9189" max="9189" width="5.5703125" style="1" customWidth="1"/>
    <col min="9190" max="9190" width="10.5703125" style="1" customWidth="1"/>
    <col min="9191" max="9191" width="4.85546875" style="1" customWidth="1"/>
    <col min="9192" max="9192" width="10.5703125" style="1" bestFit="1" customWidth="1"/>
    <col min="9193" max="9193" width="4.85546875" style="1" customWidth="1"/>
    <col min="9194" max="9194" width="13.7109375" style="1" customWidth="1"/>
    <col min="9195" max="9431" width="11.42578125" style="1"/>
    <col min="9432" max="9432" width="1.28515625" style="1" customWidth="1"/>
    <col min="9433" max="9433" width="53.85546875" style="1" customWidth="1"/>
    <col min="9434" max="9434" width="10.85546875" style="1" bestFit="1" customWidth="1"/>
    <col min="9435" max="9435" width="2.85546875" style="1" customWidth="1"/>
    <col min="9436" max="9436" width="10" style="1" customWidth="1"/>
    <col min="9437" max="9437" width="3.7109375" style="1" customWidth="1"/>
    <col min="9438" max="9438" width="13.7109375" style="1" customWidth="1"/>
    <col min="9439" max="9439" width="5" style="1" customWidth="1"/>
    <col min="9440" max="9440" width="10.5703125" style="1" bestFit="1" customWidth="1"/>
    <col min="9441" max="9441" width="4.85546875" style="1" customWidth="1"/>
    <col min="9442" max="9442" width="10.5703125" style="1" bestFit="1" customWidth="1"/>
    <col min="9443" max="9443" width="3.7109375" style="1" customWidth="1"/>
    <col min="9444" max="9444" width="13.7109375" style="1" customWidth="1"/>
    <col min="9445" max="9445" width="5.5703125" style="1" customWidth="1"/>
    <col min="9446" max="9446" width="10.5703125" style="1" customWidth="1"/>
    <col min="9447" max="9447" width="4.85546875" style="1" customWidth="1"/>
    <col min="9448" max="9448" width="10.5703125" style="1" bestFit="1" customWidth="1"/>
    <col min="9449" max="9449" width="4.85546875" style="1" customWidth="1"/>
    <col min="9450" max="9450" width="13.7109375" style="1" customWidth="1"/>
    <col min="9451" max="9687" width="11.42578125" style="1"/>
    <col min="9688" max="9688" width="1.28515625" style="1" customWidth="1"/>
    <col min="9689" max="9689" width="53.85546875" style="1" customWidth="1"/>
    <col min="9690" max="9690" width="10.85546875" style="1" bestFit="1" customWidth="1"/>
    <col min="9691" max="9691" width="2.85546875" style="1" customWidth="1"/>
    <col min="9692" max="9692" width="10" style="1" customWidth="1"/>
    <col min="9693" max="9693" width="3.7109375" style="1" customWidth="1"/>
    <col min="9694" max="9694" width="13.7109375" style="1" customWidth="1"/>
    <col min="9695" max="9695" width="5" style="1" customWidth="1"/>
    <col min="9696" max="9696" width="10.5703125" style="1" bestFit="1" customWidth="1"/>
    <col min="9697" max="9697" width="4.85546875" style="1" customWidth="1"/>
    <col min="9698" max="9698" width="10.5703125" style="1" bestFit="1" customWidth="1"/>
    <col min="9699" max="9699" width="3.7109375" style="1" customWidth="1"/>
    <col min="9700" max="9700" width="13.7109375" style="1" customWidth="1"/>
    <col min="9701" max="9701" width="5.5703125" style="1" customWidth="1"/>
    <col min="9702" max="9702" width="10.5703125" style="1" customWidth="1"/>
    <col min="9703" max="9703" width="4.85546875" style="1" customWidth="1"/>
    <col min="9704" max="9704" width="10.5703125" style="1" bestFit="1" customWidth="1"/>
    <col min="9705" max="9705" width="4.85546875" style="1" customWidth="1"/>
    <col min="9706" max="9706" width="13.7109375" style="1" customWidth="1"/>
    <col min="9707" max="9943" width="11.42578125" style="1"/>
    <col min="9944" max="9944" width="1.28515625" style="1" customWidth="1"/>
    <col min="9945" max="9945" width="53.85546875" style="1" customWidth="1"/>
    <col min="9946" max="9946" width="10.85546875" style="1" bestFit="1" customWidth="1"/>
    <col min="9947" max="9947" width="2.85546875" style="1" customWidth="1"/>
    <col min="9948" max="9948" width="10" style="1" customWidth="1"/>
    <col min="9949" max="9949" width="3.7109375" style="1" customWidth="1"/>
    <col min="9950" max="9950" width="13.7109375" style="1" customWidth="1"/>
    <col min="9951" max="9951" width="5" style="1" customWidth="1"/>
    <col min="9952" max="9952" width="10.5703125" style="1" bestFit="1" customWidth="1"/>
    <col min="9953" max="9953" width="4.85546875" style="1" customWidth="1"/>
    <col min="9954" max="9954" width="10.5703125" style="1" bestFit="1" customWidth="1"/>
    <col min="9955" max="9955" width="3.7109375" style="1" customWidth="1"/>
    <col min="9956" max="9956" width="13.7109375" style="1" customWidth="1"/>
    <col min="9957" max="9957" width="5.5703125" style="1" customWidth="1"/>
    <col min="9958" max="9958" width="10.5703125" style="1" customWidth="1"/>
    <col min="9959" max="9959" width="4.85546875" style="1" customWidth="1"/>
    <col min="9960" max="9960" width="10.5703125" style="1" bestFit="1" customWidth="1"/>
    <col min="9961" max="9961" width="4.85546875" style="1" customWidth="1"/>
    <col min="9962" max="9962" width="13.7109375" style="1" customWidth="1"/>
    <col min="9963" max="10199" width="11.42578125" style="1"/>
    <col min="10200" max="10200" width="1.28515625" style="1" customWidth="1"/>
    <col min="10201" max="10201" width="53.85546875" style="1" customWidth="1"/>
    <col min="10202" max="10202" width="10.85546875" style="1" bestFit="1" customWidth="1"/>
    <col min="10203" max="10203" width="2.85546875" style="1" customWidth="1"/>
    <col min="10204" max="10204" width="10" style="1" customWidth="1"/>
    <col min="10205" max="10205" width="3.7109375" style="1" customWidth="1"/>
    <col min="10206" max="10206" width="13.7109375" style="1" customWidth="1"/>
    <col min="10207" max="10207" width="5" style="1" customWidth="1"/>
    <col min="10208" max="10208" width="10.5703125" style="1" bestFit="1" customWidth="1"/>
    <col min="10209" max="10209" width="4.85546875" style="1" customWidth="1"/>
    <col min="10210" max="10210" width="10.5703125" style="1" bestFit="1" customWidth="1"/>
    <col min="10211" max="10211" width="3.7109375" style="1" customWidth="1"/>
    <col min="10212" max="10212" width="13.7109375" style="1" customWidth="1"/>
    <col min="10213" max="10213" width="5.5703125" style="1" customWidth="1"/>
    <col min="10214" max="10214" width="10.5703125" style="1" customWidth="1"/>
    <col min="10215" max="10215" width="4.85546875" style="1" customWidth="1"/>
    <col min="10216" max="10216" width="10.5703125" style="1" bestFit="1" customWidth="1"/>
    <col min="10217" max="10217" width="4.85546875" style="1" customWidth="1"/>
    <col min="10218" max="10218" width="13.7109375" style="1" customWidth="1"/>
    <col min="10219" max="10455" width="11.42578125" style="1"/>
    <col min="10456" max="10456" width="1.28515625" style="1" customWidth="1"/>
    <col min="10457" max="10457" width="53.85546875" style="1" customWidth="1"/>
    <col min="10458" max="10458" width="10.85546875" style="1" bestFit="1" customWidth="1"/>
    <col min="10459" max="10459" width="2.85546875" style="1" customWidth="1"/>
    <col min="10460" max="10460" width="10" style="1" customWidth="1"/>
    <col min="10461" max="10461" width="3.7109375" style="1" customWidth="1"/>
    <col min="10462" max="10462" width="13.7109375" style="1" customWidth="1"/>
    <col min="10463" max="10463" width="5" style="1" customWidth="1"/>
    <col min="10464" max="10464" width="10.5703125" style="1" bestFit="1" customWidth="1"/>
    <col min="10465" max="10465" width="4.85546875" style="1" customWidth="1"/>
    <col min="10466" max="10466" width="10.5703125" style="1" bestFit="1" customWidth="1"/>
    <col min="10467" max="10467" width="3.7109375" style="1" customWidth="1"/>
    <col min="10468" max="10468" width="13.7109375" style="1" customWidth="1"/>
    <col min="10469" max="10469" width="5.5703125" style="1" customWidth="1"/>
    <col min="10470" max="10470" width="10.5703125" style="1" customWidth="1"/>
    <col min="10471" max="10471" width="4.85546875" style="1" customWidth="1"/>
    <col min="10472" max="10472" width="10.5703125" style="1" bestFit="1" customWidth="1"/>
    <col min="10473" max="10473" width="4.85546875" style="1" customWidth="1"/>
    <col min="10474" max="10474" width="13.7109375" style="1" customWidth="1"/>
    <col min="10475" max="10711" width="11.42578125" style="1"/>
    <col min="10712" max="10712" width="1.28515625" style="1" customWidth="1"/>
    <col min="10713" max="10713" width="53.85546875" style="1" customWidth="1"/>
    <col min="10714" max="10714" width="10.85546875" style="1" bestFit="1" customWidth="1"/>
    <col min="10715" max="10715" width="2.85546875" style="1" customWidth="1"/>
    <col min="10716" max="10716" width="10" style="1" customWidth="1"/>
    <col min="10717" max="10717" width="3.7109375" style="1" customWidth="1"/>
    <col min="10718" max="10718" width="13.7109375" style="1" customWidth="1"/>
    <col min="10719" max="10719" width="5" style="1" customWidth="1"/>
    <col min="10720" max="10720" width="10.5703125" style="1" bestFit="1" customWidth="1"/>
    <col min="10721" max="10721" width="4.85546875" style="1" customWidth="1"/>
    <col min="10722" max="10722" width="10.5703125" style="1" bestFit="1" customWidth="1"/>
    <col min="10723" max="10723" width="3.7109375" style="1" customWidth="1"/>
    <col min="10724" max="10724" width="13.7109375" style="1" customWidth="1"/>
    <col min="10725" max="10725" width="5.5703125" style="1" customWidth="1"/>
    <col min="10726" max="10726" width="10.5703125" style="1" customWidth="1"/>
    <col min="10727" max="10727" width="4.85546875" style="1" customWidth="1"/>
    <col min="10728" max="10728" width="10.5703125" style="1" bestFit="1" customWidth="1"/>
    <col min="10729" max="10729" width="4.85546875" style="1" customWidth="1"/>
    <col min="10730" max="10730" width="13.7109375" style="1" customWidth="1"/>
    <col min="10731" max="10967" width="11.42578125" style="1"/>
    <col min="10968" max="10968" width="1.28515625" style="1" customWidth="1"/>
    <col min="10969" max="10969" width="53.85546875" style="1" customWidth="1"/>
    <col min="10970" max="10970" width="10.85546875" style="1" bestFit="1" customWidth="1"/>
    <col min="10971" max="10971" width="2.85546875" style="1" customWidth="1"/>
    <col min="10972" max="10972" width="10" style="1" customWidth="1"/>
    <col min="10973" max="10973" width="3.7109375" style="1" customWidth="1"/>
    <col min="10974" max="10974" width="13.7109375" style="1" customWidth="1"/>
    <col min="10975" max="10975" width="5" style="1" customWidth="1"/>
    <col min="10976" max="10976" width="10.5703125" style="1" bestFit="1" customWidth="1"/>
    <col min="10977" max="10977" width="4.85546875" style="1" customWidth="1"/>
    <col min="10978" max="10978" width="10.5703125" style="1" bestFit="1" customWidth="1"/>
    <col min="10979" max="10979" width="3.7109375" style="1" customWidth="1"/>
    <col min="10980" max="10980" width="13.7109375" style="1" customWidth="1"/>
    <col min="10981" max="10981" width="5.5703125" style="1" customWidth="1"/>
    <col min="10982" max="10982" width="10.5703125" style="1" customWidth="1"/>
    <col min="10983" max="10983" width="4.85546875" style="1" customWidth="1"/>
    <col min="10984" max="10984" width="10.5703125" style="1" bestFit="1" customWidth="1"/>
    <col min="10985" max="10985" width="4.85546875" style="1" customWidth="1"/>
    <col min="10986" max="10986" width="13.7109375" style="1" customWidth="1"/>
    <col min="10987" max="11223" width="11.42578125" style="1"/>
    <col min="11224" max="11224" width="1.28515625" style="1" customWidth="1"/>
    <col min="11225" max="11225" width="53.85546875" style="1" customWidth="1"/>
    <col min="11226" max="11226" width="10.85546875" style="1" bestFit="1" customWidth="1"/>
    <col min="11227" max="11227" width="2.85546875" style="1" customWidth="1"/>
    <col min="11228" max="11228" width="10" style="1" customWidth="1"/>
    <col min="11229" max="11229" width="3.7109375" style="1" customWidth="1"/>
    <col min="11230" max="11230" width="13.7109375" style="1" customWidth="1"/>
    <col min="11231" max="11231" width="5" style="1" customWidth="1"/>
    <col min="11232" max="11232" width="10.5703125" style="1" bestFit="1" customWidth="1"/>
    <col min="11233" max="11233" width="4.85546875" style="1" customWidth="1"/>
    <col min="11234" max="11234" width="10.5703125" style="1" bestFit="1" customWidth="1"/>
    <col min="11235" max="11235" width="3.7109375" style="1" customWidth="1"/>
    <col min="11236" max="11236" width="13.7109375" style="1" customWidth="1"/>
    <col min="11237" max="11237" width="5.5703125" style="1" customWidth="1"/>
    <col min="11238" max="11238" width="10.5703125" style="1" customWidth="1"/>
    <col min="11239" max="11239" width="4.85546875" style="1" customWidth="1"/>
    <col min="11240" max="11240" width="10.5703125" style="1" bestFit="1" customWidth="1"/>
    <col min="11241" max="11241" width="4.85546875" style="1" customWidth="1"/>
    <col min="11242" max="11242" width="13.7109375" style="1" customWidth="1"/>
    <col min="11243" max="11479" width="11.42578125" style="1"/>
    <col min="11480" max="11480" width="1.28515625" style="1" customWidth="1"/>
    <col min="11481" max="11481" width="53.85546875" style="1" customWidth="1"/>
    <col min="11482" max="11482" width="10.85546875" style="1" bestFit="1" customWidth="1"/>
    <col min="11483" max="11483" width="2.85546875" style="1" customWidth="1"/>
    <col min="11484" max="11484" width="10" style="1" customWidth="1"/>
    <col min="11485" max="11485" width="3.7109375" style="1" customWidth="1"/>
    <col min="11486" max="11486" width="13.7109375" style="1" customWidth="1"/>
    <col min="11487" max="11487" width="5" style="1" customWidth="1"/>
    <col min="11488" max="11488" width="10.5703125" style="1" bestFit="1" customWidth="1"/>
    <col min="11489" max="11489" width="4.85546875" style="1" customWidth="1"/>
    <col min="11490" max="11490" width="10.5703125" style="1" bestFit="1" customWidth="1"/>
    <col min="11491" max="11491" width="3.7109375" style="1" customWidth="1"/>
    <col min="11492" max="11492" width="13.7109375" style="1" customWidth="1"/>
    <col min="11493" max="11493" width="5.5703125" style="1" customWidth="1"/>
    <col min="11494" max="11494" width="10.5703125" style="1" customWidth="1"/>
    <col min="11495" max="11495" width="4.85546875" style="1" customWidth="1"/>
    <col min="11496" max="11496" width="10.5703125" style="1" bestFit="1" customWidth="1"/>
    <col min="11497" max="11497" width="4.85546875" style="1" customWidth="1"/>
    <col min="11498" max="11498" width="13.7109375" style="1" customWidth="1"/>
    <col min="11499" max="11735" width="11.42578125" style="1"/>
    <col min="11736" max="11736" width="1.28515625" style="1" customWidth="1"/>
    <col min="11737" max="11737" width="53.85546875" style="1" customWidth="1"/>
    <col min="11738" max="11738" width="10.85546875" style="1" bestFit="1" customWidth="1"/>
    <col min="11739" max="11739" width="2.85546875" style="1" customWidth="1"/>
    <col min="11740" max="11740" width="10" style="1" customWidth="1"/>
    <col min="11741" max="11741" width="3.7109375" style="1" customWidth="1"/>
    <col min="11742" max="11742" width="13.7109375" style="1" customWidth="1"/>
    <col min="11743" max="11743" width="5" style="1" customWidth="1"/>
    <col min="11744" max="11744" width="10.5703125" style="1" bestFit="1" customWidth="1"/>
    <col min="11745" max="11745" width="4.85546875" style="1" customWidth="1"/>
    <col min="11746" max="11746" width="10.5703125" style="1" bestFit="1" customWidth="1"/>
    <col min="11747" max="11747" width="3.7109375" style="1" customWidth="1"/>
    <col min="11748" max="11748" width="13.7109375" style="1" customWidth="1"/>
    <col min="11749" max="11749" width="5.5703125" style="1" customWidth="1"/>
    <col min="11750" max="11750" width="10.5703125" style="1" customWidth="1"/>
    <col min="11751" max="11751" width="4.85546875" style="1" customWidth="1"/>
    <col min="11752" max="11752" width="10.5703125" style="1" bestFit="1" customWidth="1"/>
    <col min="11753" max="11753" width="4.85546875" style="1" customWidth="1"/>
    <col min="11754" max="11754" width="13.7109375" style="1" customWidth="1"/>
    <col min="11755" max="11991" width="11.42578125" style="1"/>
    <col min="11992" max="11992" width="1.28515625" style="1" customWidth="1"/>
    <col min="11993" max="11993" width="53.85546875" style="1" customWidth="1"/>
    <col min="11994" max="11994" width="10.85546875" style="1" bestFit="1" customWidth="1"/>
    <col min="11995" max="11995" width="2.85546875" style="1" customWidth="1"/>
    <col min="11996" max="11996" width="10" style="1" customWidth="1"/>
    <col min="11997" max="11997" width="3.7109375" style="1" customWidth="1"/>
    <col min="11998" max="11998" width="13.7109375" style="1" customWidth="1"/>
    <col min="11999" max="11999" width="5" style="1" customWidth="1"/>
    <col min="12000" max="12000" width="10.5703125" style="1" bestFit="1" customWidth="1"/>
    <col min="12001" max="12001" width="4.85546875" style="1" customWidth="1"/>
    <col min="12002" max="12002" width="10.5703125" style="1" bestFit="1" customWidth="1"/>
    <col min="12003" max="12003" width="3.7109375" style="1" customWidth="1"/>
    <col min="12004" max="12004" width="13.7109375" style="1" customWidth="1"/>
    <col min="12005" max="12005" width="5.5703125" style="1" customWidth="1"/>
    <col min="12006" max="12006" width="10.5703125" style="1" customWidth="1"/>
    <col min="12007" max="12007" width="4.85546875" style="1" customWidth="1"/>
    <col min="12008" max="12008" width="10.5703125" style="1" bestFit="1" customWidth="1"/>
    <col min="12009" max="12009" width="4.85546875" style="1" customWidth="1"/>
    <col min="12010" max="12010" width="13.7109375" style="1" customWidth="1"/>
    <col min="12011" max="12247" width="11.42578125" style="1"/>
    <col min="12248" max="12248" width="1.28515625" style="1" customWidth="1"/>
    <col min="12249" max="12249" width="53.85546875" style="1" customWidth="1"/>
    <col min="12250" max="12250" width="10.85546875" style="1" bestFit="1" customWidth="1"/>
    <col min="12251" max="12251" width="2.85546875" style="1" customWidth="1"/>
    <col min="12252" max="12252" width="10" style="1" customWidth="1"/>
    <col min="12253" max="12253" width="3.7109375" style="1" customWidth="1"/>
    <col min="12254" max="12254" width="13.7109375" style="1" customWidth="1"/>
    <col min="12255" max="12255" width="5" style="1" customWidth="1"/>
    <col min="12256" max="12256" width="10.5703125" style="1" bestFit="1" customWidth="1"/>
    <col min="12257" max="12257" width="4.85546875" style="1" customWidth="1"/>
    <col min="12258" max="12258" width="10.5703125" style="1" bestFit="1" customWidth="1"/>
    <col min="12259" max="12259" width="3.7109375" style="1" customWidth="1"/>
    <col min="12260" max="12260" width="13.7109375" style="1" customWidth="1"/>
    <col min="12261" max="12261" width="5.5703125" style="1" customWidth="1"/>
    <col min="12262" max="12262" width="10.5703125" style="1" customWidth="1"/>
    <col min="12263" max="12263" width="4.85546875" style="1" customWidth="1"/>
    <col min="12264" max="12264" width="10.5703125" style="1" bestFit="1" customWidth="1"/>
    <col min="12265" max="12265" width="4.85546875" style="1" customWidth="1"/>
    <col min="12266" max="12266" width="13.7109375" style="1" customWidth="1"/>
    <col min="12267" max="12503" width="11.42578125" style="1"/>
    <col min="12504" max="12504" width="1.28515625" style="1" customWidth="1"/>
    <col min="12505" max="12505" width="53.85546875" style="1" customWidth="1"/>
    <col min="12506" max="12506" width="10.85546875" style="1" bestFit="1" customWidth="1"/>
    <col min="12507" max="12507" width="2.85546875" style="1" customWidth="1"/>
    <col min="12508" max="12508" width="10" style="1" customWidth="1"/>
    <col min="12509" max="12509" width="3.7109375" style="1" customWidth="1"/>
    <col min="12510" max="12510" width="13.7109375" style="1" customWidth="1"/>
    <col min="12511" max="12511" width="5" style="1" customWidth="1"/>
    <col min="12512" max="12512" width="10.5703125" style="1" bestFit="1" customWidth="1"/>
    <col min="12513" max="12513" width="4.85546875" style="1" customWidth="1"/>
    <col min="12514" max="12514" width="10.5703125" style="1" bestFit="1" customWidth="1"/>
    <col min="12515" max="12515" width="3.7109375" style="1" customWidth="1"/>
    <col min="12516" max="12516" width="13.7109375" style="1" customWidth="1"/>
    <col min="12517" max="12517" width="5.5703125" style="1" customWidth="1"/>
    <col min="12518" max="12518" width="10.5703125" style="1" customWidth="1"/>
    <col min="12519" max="12519" width="4.85546875" style="1" customWidth="1"/>
    <col min="12520" max="12520" width="10.5703125" style="1" bestFit="1" customWidth="1"/>
    <col min="12521" max="12521" width="4.85546875" style="1" customWidth="1"/>
    <col min="12522" max="12522" width="13.7109375" style="1" customWidth="1"/>
    <col min="12523" max="12759" width="11.42578125" style="1"/>
    <col min="12760" max="12760" width="1.28515625" style="1" customWidth="1"/>
    <col min="12761" max="12761" width="53.85546875" style="1" customWidth="1"/>
    <col min="12762" max="12762" width="10.85546875" style="1" bestFit="1" customWidth="1"/>
    <col min="12763" max="12763" width="2.85546875" style="1" customWidth="1"/>
    <col min="12764" max="12764" width="10" style="1" customWidth="1"/>
    <col min="12765" max="12765" width="3.7109375" style="1" customWidth="1"/>
    <col min="12766" max="12766" width="13.7109375" style="1" customWidth="1"/>
    <col min="12767" max="12767" width="5" style="1" customWidth="1"/>
    <col min="12768" max="12768" width="10.5703125" style="1" bestFit="1" customWidth="1"/>
    <col min="12769" max="12769" width="4.85546875" style="1" customWidth="1"/>
    <col min="12770" max="12770" width="10.5703125" style="1" bestFit="1" customWidth="1"/>
    <col min="12771" max="12771" width="3.7109375" style="1" customWidth="1"/>
    <col min="12772" max="12772" width="13.7109375" style="1" customWidth="1"/>
    <col min="12773" max="12773" width="5.5703125" style="1" customWidth="1"/>
    <col min="12774" max="12774" width="10.5703125" style="1" customWidth="1"/>
    <col min="12775" max="12775" width="4.85546875" style="1" customWidth="1"/>
    <col min="12776" max="12776" width="10.5703125" style="1" bestFit="1" customWidth="1"/>
    <col min="12777" max="12777" width="4.85546875" style="1" customWidth="1"/>
    <col min="12778" max="12778" width="13.7109375" style="1" customWidth="1"/>
    <col min="12779" max="13015" width="11.42578125" style="1"/>
    <col min="13016" max="13016" width="1.28515625" style="1" customWidth="1"/>
    <col min="13017" max="13017" width="53.85546875" style="1" customWidth="1"/>
    <col min="13018" max="13018" width="10.85546875" style="1" bestFit="1" customWidth="1"/>
    <col min="13019" max="13019" width="2.85546875" style="1" customWidth="1"/>
    <col min="13020" max="13020" width="10" style="1" customWidth="1"/>
    <col min="13021" max="13021" width="3.7109375" style="1" customWidth="1"/>
    <col min="13022" max="13022" width="13.7109375" style="1" customWidth="1"/>
    <col min="13023" max="13023" width="5" style="1" customWidth="1"/>
    <col min="13024" max="13024" width="10.5703125" style="1" bestFit="1" customWidth="1"/>
    <col min="13025" max="13025" width="4.85546875" style="1" customWidth="1"/>
    <col min="13026" max="13026" width="10.5703125" style="1" bestFit="1" customWidth="1"/>
    <col min="13027" max="13027" width="3.7109375" style="1" customWidth="1"/>
    <col min="13028" max="13028" width="13.7109375" style="1" customWidth="1"/>
    <col min="13029" max="13029" width="5.5703125" style="1" customWidth="1"/>
    <col min="13030" max="13030" width="10.5703125" style="1" customWidth="1"/>
    <col min="13031" max="13031" width="4.85546875" style="1" customWidth="1"/>
    <col min="13032" max="13032" width="10.5703125" style="1" bestFit="1" customWidth="1"/>
    <col min="13033" max="13033" width="4.85546875" style="1" customWidth="1"/>
    <col min="13034" max="13034" width="13.7109375" style="1" customWidth="1"/>
    <col min="13035" max="13271" width="11.42578125" style="1"/>
    <col min="13272" max="13272" width="1.28515625" style="1" customWidth="1"/>
    <col min="13273" max="13273" width="53.85546875" style="1" customWidth="1"/>
    <col min="13274" max="13274" width="10.85546875" style="1" bestFit="1" customWidth="1"/>
    <col min="13275" max="13275" width="2.85546875" style="1" customWidth="1"/>
    <col min="13276" max="13276" width="10" style="1" customWidth="1"/>
    <col min="13277" max="13277" width="3.7109375" style="1" customWidth="1"/>
    <col min="13278" max="13278" width="13.7109375" style="1" customWidth="1"/>
    <col min="13279" max="13279" width="5" style="1" customWidth="1"/>
    <col min="13280" max="13280" width="10.5703125" style="1" bestFit="1" customWidth="1"/>
    <col min="13281" max="13281" width="4.85546875" style="1" customWidth="1"/>
    <col min="13282" max="13282" width="10.5703125" style="1" bestFit="1" customWidth="1"/>
    <col min="13283" max="13283" width="3.7109375" style="1" customWidth="1"/>
    <col min="13284" max="13284" width="13.7109375" style="1" customWidth="1"/>
    <col min="13285" max="13285" width="5.5703125" style="1" customWidth="1"/>
    <col min="13286" max="13286" width="10.5703125" style="1" customWidth="1"/>
    <col min="13287" max="13287" width="4.85546875" style="1" customWidth="1"/>
    <col min="13288" max="13288" width="10.5703125" style="1" bestFit="1" customWidth="1"/>
    <col min="13289" max="13289" width="4.85546875" style="1" customWidth="1"/>
    <col min="13290" max="13290" width="13.7109375" style="1" customWidth="1"/>
    <col min="13291" max="13527" width="11.42578125" style="1"/>
    <col min="13528" max="13528" width="1.28515625" style="1" customWidth="1"/>
    <col min="13529" max="13529" width="53.85546875" style="1" customWidth="1"/>
    <col min="13530" max="13530" width="10.85546875" style="1" bestFit="1" customWidth="1"/>
    <col min="13531" max="13531" width="2.85546875" style="1" customWidth="1"/>
    <col min="13532" max="13532" width="10" style="1" customWidth="1"/>
    <col min="13533" max="13533" width="3.7109375" style="1" customWidth="1"/>
    <col min="13534" max="13534" width="13.7109375" style="1" customWidth="1"/>
    <col min="13535" max="13535" width="5" style="1" customWidth="1"/>
    <col min="13536" max="13536" width="10.5703125" style="1" bestFit="1" customWidth="1"/>
    <col min="13537" max="13537" width="4.85546875" style="1" customWidth="1"/>
    <col min="13538" max="13538" width="10.5703125" style="1" bestFit="1" customWidth="1"/>
    <col min="13539" max="13539" width="3.7109375" style="1" customWidth="1"/>
    <col min="13540" max="13540" width="13.7109375" style="1" customWidth="1"/>
    <col min="13541" max="13541" width="5.5703125" style="1" customWidth="1"/>
    <col min="13542" max="13542" width="10.5703125" style="1" customWidth="1"/>
    <col min="13543" max="13543" width="4.85546875" style="1" customWidth="1"/>
    <col min="13544" max="13544" width="10.5703125" style="1" bestFit="1" customWidth="1"/>
    <col min="13545" max="13545" width="4.85546875" style="1" customWidth="1"/>
    <col min="13546" max="13546" width="13.7109375" style="1" customWidth="1"/>
    <col min="13547" max="13783" width="11.42578125" style="1"/>
    <col min="13784" max="13784" width="1.28515625" style="1" customWidth="1"/>
    <col min="13785" max="13785" width="53.85546875" style="1" customWidth="1"/>
    <col min="13786" max="13786" width="10.85546875" style="1" bestFit="1" customWidth="1"/>
    <col min="13787" max="13787" width="2.85546875" style="1" customWidth="1"/>
    <col min="13788" max="13788" width="10" style="1" customWidth="1"/>
    <col min="13789" max="13789" width="3.7109375" style="1" customWidth="1"/>
    <col min="13790" max="13790" width="13.7109375" style="1" customWidth="1"/>
    <col min="13791" max="13791" width="5" style="1" customWidth="1"/>
    <col min="13792" max="13792" width="10.5703125" style="1" bestFit="1" customWidth="1"/>
    <col min="13793" max="13793" width="4.85546875" style="1" customWidth="1"/>
    <col min="13794" max="13794" width="10.5703125" style="1" bestFit="1" customWidth="1"/>
    <col min="13795" max="13795" width="3.7109375" style="1" customWidth="1"/>
    <col min="13796" max="13796" width="13.7109375" style="1" customWidth="1"/>
    <col min="13797" max="13797" width="5.5703125" style="1" customWidth="1"/>
    <col min="13798" max="13798" width="10.5703125" style="1" customWidth="1"/>
    <col min="13799" max="13799" width="4.85546875" style="1" customWidth="1"/>
    <col min="13800" max="13800" width="10.5703125" style="1" bestFit="1" customWidth="1"/>
    <col min="13801" max="13801" width="4.85546875" style="1" customWidth="1"/>
    <col min="13802" max="13802" width="13.7109375" style="1" customWidth="1"/>
    <col min="13803" max="14039" width="11.42578125" style="1"/>
    <col min="14040" max="14040" width="1.28515625" style="1" customWidth="1"/>
    <col min="14041" max="14041" width="53.85546875" style="1" customWidth="1"/>
    <col min="14042" max="14042" width="10.85546875" style="1" bestFit="1" customWidth="1"/>
    <col min="14043" max="14043" width="2.85546875" style="1" customWidth="1"/>
    <col min="14044" max="14044" width="10" style="1" customWidth="1"/>
    <col min="14045" max="14045" width="3.7109375" style="1" customWidth="1"/>
    <col min="14046" max="14046" width="13.7109375" style="1" customWidth="1"/>
    <col min="14047" max="14047" width="5" style="1" customWidth="1"/>
    <col min="14048" max="14048" width="10.5703125" style="1" bestFit="1" customWidth="1"/>
    <col min="14049" max="14049" width="4.85546875" style="1" customWidth="1"/>
    <col min="14050" max="14050" width="10.5703125" style="1" bestFit="1" customWidth="1"/>
    <col min="14051" max="14051" width="3.7109375" style="1" customWidth="1"/>
    <col min="14052" max="14052" width="13.7109375" style="1" customWidth="1"/>
    <col min="14053" max="14053" width="5.5703125" style="1" customWidth="1"/>
    <col min="14054" max="14054" width="10.5703125" style="1" customWidth="1"/>
    <col min="14055" max="14055" width="4.85546875" style="1" customWidth="1"/>
    <col min="14056" max="14056" width="10.5703125" style="1" bestFit="1" customWidth="1"/>
    <col min="14057" max="14057" width="4.85546875" style="1" customWidth="1"/>
    <col min="14058" max="14058" width="13.7109375" style="1" customWidth="1"/>
    <col min="14059" max="14295" width="11.42578125" style="1"/>
    <col min="14296" max="14296" width="1.28515625" style="1" customWidth="1"/>
    <col min="14297" max="14297" width="53.85546875" style="1" customWidth="1"/>
    <col min="14298" max="14298" width="10.85546875" style="1" bestFit="1" customWidth="1"/>
    <col min="14299" max="14299" width="2.85546875" style="1" customWidth="1"/>
    <col min="14300" max="14300" width="10" style="1" customWidth="1"/>
    <col min="14301" max="14301" width="3.7109375" style="1" customWidth="1"/>
    <col min="14302" max="14302" width="13.7109375" style="1" customWidth="1"/>
    <col min="14303" max="14303" width="5" style="1" customWidth="1"/>
    <col min="14304" max="14304" width="10.5703125" style="1" bestFit="1" customWidth="1"/>
    <col min="14305" max="14305" width="4.85546875" style="1" customWidth="1"/>
    <col min="14306" max="14306" width="10.5703125" style="1" bestFit="1" customWidth="1"/>
    <col min="14307" max="14307" width="3.7109375" style="1" customWidth="1"/>
    <col min="14308" max="14308" width="13.7109375" style="1" customWidth="1"/>
    <col min="14309" max="14309" width="5.5703125" style="1" customWidth="1"/>
    <col min="14310" max="14310" width="10.5703125" style="1" customWidth="1"/>
    <col min="14311" max="14311" width="4.85546875" style="1" customWidth="1"/>
    <col min="14312" max="14312" width="10.5703125" style="1" bestFit="1" customWidth="1"/>
    <col min="14313" max="14313" width="4.85546875" style="1" customWidth="1"/>
    <col min="14314" max="14314" width="13.7109375" style="1" customWidth="1"/>
    <col min="14315" max="14551" width="11.42578125" style="1"/>
    <col min="14552" max="14552" width="1.28515625" style="1" customWidth="1"/>
    <col min="14553" max="14553" width="53.85546875" style="1" customWidth="1"/>
    <col min="14554" max="14554" width="10.85546875" style="1" bestFit="1" customWidth="1"/>
    <col min="14555" max="14555" width="2.85546875" style="1" customWidth="1"/>
    <col min="14556" max="14556" width="10" style="1" customWidth="1"/>
    <col min="14557" max="14557" width="3.7109375" style="1" customWidth="1"/>
    <col min="14558" max="14558" width="13.7109375" style="1" customWidth="1"/>
    <col min="14559" max="14559" width="5" style="1" customWidth="1"/>
    <col min="14560" max="14560" width="10.5703125" style="1" bestFit="1" customWidth="1"/>
    <col min="14561" max="14561" width="4.85546875" style="1" customWidth="1"/>
    <col min="14562" max="14562" width="10.5703125" style="1" bestFit="1" customWidth="1"/>
    <col min="14563" max="14563" width="3.7109375" style="1" customWidth="1"/>
    <col min="14564" max="14564" width="13.7109375" style="1" customWidth="1"/>
    <col min="14565" max="14565" width="5.5703125" style="1" customWidth="1"/>
    <col min="14566" max="14566" width="10.5703125" style="1" customWidth="1"/>
    <col min="14567" max="14567" width="4.85546875" style="1" customWidth="1"/>
    <col min="14568" max="14568" width="10.5703125" style="1" bestFit="1" customWidth="1"/>
    <col min="14569" max="14569" width="4.85546875" style="1" customWidth="1"/>
    <col min="14570" max="14570" width="13.7109375" style="1" customWidth="1"/>
    <col min="14571" max="14807" width="11.42578125" style="1"/>
    <col min="14808" max="14808" width="1.28515625" style="1" customWidth="1"/>
    <col min="14809" max="14809" width="53.85546875" style="1" customWidth="1"/>
    <col min="14810" max="14810" width="10.85546875" style="1" bestFit="1" customWidth="1"/>
    <col min="14811" max="14811" width="2.85546875" style="1" customWidth="1"/>
    <col min="14812" max="14812" width="10" style="1" customWidth="1"/>
    <col min="14813" max="14813" width="3.7109375" style="1" customWidth="1"/>
    <col min="14814" max="14814" width="13.7109375" style="1" customWidth="1"/>
    <col min="14815" max="14815" width="5" style="1" customWidth="1"/>
    <col min="14816" max="14816" width="10.5703125" style="1" bestFit="1" customWidth="1"/>
    <col min="14817" max="14817" width="4.85546875" style="1" customWidth="1"/>
    <col min="14818" max="14818" width="10.5703125" style="1" bestFit="1" customWidth="1"/>
    <col min="14819" max="14819" width="3.7109375" style="1" customWidth="1"/>
    <col min="14820" max="14820" width="13.7109375" style="1" customWidth="1"/>
    <col min="14821" max="14821" width="5.5703125" style="1" customWidth="1"/>
    <col min="14822" max="14822" width="10.5703125" style="1" customWidth="1"/>
    <col min="14823" max="14823" width="4.85546875" style="1" customWidth="1"/>
    <col min="14824" max="14824" width="10.5703125" style="1" bestFit="1" customWidth="1"/>
    <col min="14825" max="14825" width="4.85546875" style="1" customWidth="1"/>
    <col min="14826" max="14826" width="13.7109375" style="1" customWidth="1"/>
    <col min="14827" max="15063" width="11.42578125" style="1"/>
    <col min="15064" max="15064" width="1.28515625" style="1" customWidth="1"/>
    <col min="15065" max="15065" width="53.85546875" style="1" customWidth="1"/>
    <col min="15066" max="15066" width="10.85546875" style="1" bestFit="1" customWidth="1"/>
    <col min="15067" max="15067" width="2.85546875" style="1" customWidth="1"/>
    <col min="15068" max="15068" width="10" style="1" customWidth="1"/>
    <col min="15069" max="15069" width="3.7109375" style="1" customWidth="1"/>
    <col min="15070" max="15070" width="13.7109375" style="1" customWidth="1"/>
    <col min="15071" max="15071" width="5" style="1" customWidth="1"/>
    <col min="15072" max="15072" width="10.5703125" style="1" bestFit="1" customWidth="1"/>
    <col min="15073" max="15073" width="4.85546875" style="1" customWidth="1"/>
    <col min="15074" max="15074" width="10.5703125" style="1" bestFit="1" customWidth="1"/>
    <col min="15075" max="15075" width="3.7109375" style="1" customWidth="1"/>
    <col min="15076" max="15076" width="13.7109375" style="1" customWidth="1"/>
    <col min="15077" max="15077" width="5.5703125" style="1" customWidth="1"/>
    <col min="15078" max="15078" width="10.5703125" style="1" customWidth="1"/>
    <col min="15079" max="15079" width="4.85546875" style="1" customWidth="1"/>
    <col min="15080" max="15080" width="10.5703125" style="1" bestFit="1" customWidth="1"/>
    <col min="15081" max="15081" width="4.85546875" style="1" customWidth="1"/>
    <col min="15082" max="15082" width="13.7109375" style="1" customWidth="1"/>
    <col min="15083" max="15319" width="11.42578125" style="1"/>
    <col min="15320" max="15320" width="1.28515625" style="1" customWidth="1"/>
    <col min="15321" max="15321" width="53.85546875" style="1" customWidth="1"/>
    <col min="15322" max="15322" width="10.85546875" style="1" bestFit="1" customWidth="1"/>
    <col min="15323" max="15323" width="2.85546875" style="1" customWidth="1"/>
    <col min="15324" max="15324" width="10" style="1" customWidth="1"/>
    <col min="15325" max="15325" width="3.7109375" style="1" customWidth="1"/>
    <col min="15326" max="15326" width="13.7109375" style="1" customWidth="1"/>
    <col min="15327" max="15327" width="5" style="1" customWidth="1"/>
    <col min="15328" max="15328" width="10.5703125" style="1" bestFit="1" customWidth="1"/>
    <col min="15329" max="15329" width="4.85546875" style="1" customWidth="1"/>
    <col min="15330" max="15330" width="10.5703125" style="1" bestFit="1" customWidth="1"/>
    <col min="15331" max="15331" width="3.7109375" style="1" customWidth="1"/>
    <col min="15332" max="15332" width="13.7109375" style="1" customWidth="1"/>
    <col min="15333" max="15333" width="5.5703125" style="1" customWidth="1"/>
    <col min="15334" max="15334" width="10.5703125" style="1" customWidth="1"/>
    <col min="15335" max="15335" width="4.85546875" style="1" customWidth="1"/>
    <col min="15336" max="15336" width="10.5703125" style="1" bestFit="1" customWidth="1"/>
    <col min="15337" max="15337" width="4.85546875" style="1" customWidth="1"/>
    <col min="15338" max="15338" width="13.7109375" style="1" customWidth="1"/>
    <col min="15339" max="15575" width="11.42578125" style="1"/>
    <col min="15576" max="15576" width="1.28515625" style="1" customWidth="1"/>
    <col min="15577" max="15577" width="53.85546875" style="1" customWidth="1"/>
    <col min="15578" max="15578" width="10.85546875" style="1" bestFit="1" customWidth="1"/>
    <col min="15579" max="15579" width="2.85546875" style="1" customWidth="1"/>
    <col min="15580" max="15580" width="10" style="1" customWidth="1"/>
    <col min="15581" max="15581" width="3.7109375" style="1" customWidth="1"/>
    <col min="15582" max="15582" width="13.7109375" style="1" customWidth="1"/>
    <col min="15583" max="15583" width="5" style="1" customWidth="1"/>
    <col min="15584" max="15584" width="10.5703125" style="1" bestFit="1" customWidth="1"/>
    <col min="15585" max="15585" width="4.85546875" style="1" customWidth="1"/>
    <col min="15586" max="15586" width="10.5703125" style="1" bestFit="1" customWidth="1"/>
    <col min="15587" max="15587" width="3.7109375" style="1" customWidth="1"/>
    <col min="15588" max="15588" width="13.7109375" style="1" customWidth="1"/>
    <col min="15589" max="15589" width="5.5703125" style="1" customWidth="1"/>
    <col min="15590" max="15590" width="10.5703125" style="1" customWidth="1"/>
    <col min="15591" max="15591" width="4.85546875" style="1" customWidth="1"/>
    <col min="15592" max="15592" width="10.5703125" style="1" bestFit="1" customWidth="1"/>
    <col min="15593" max="15593" width="4.85546875" style="1" customWidth="1"/>
    <col min="15594" max="15594" width="13.7109375" style="1" customWidth="1"/>
    <col min="15595" max="15831" width="11.42578125" style="1"/>
    <col min="15832" max="15832" width="1.28515625" style="1" customWidth="1"/>
    <col min="15833" max="15833" width="53.85546875" style="1" customWidth="1"/>
    <col min="15834" max="15834" width="10.85546875" style="1" bestFit="1" customWidth="1"/>
    <col min="15835" max="15835" width="2.85546875" style="1" customWidth="1"/>
    <col min="15836" max="15836" width="10" style="1" customWidth="1"/>
    <col min="15837" max="15837" width="3.7109375" style="1" customWidth="1"/>
    <col min="15838" max="15838" width="13.7109375" style="1" customWidth="1"/>
    <col min="15839" max="15839" width="5" style="1" customWidth="1"/>
    <col min="15840" max="15840" width="10.5703125" style="1" bestFit="1" customWidth="1"/>
    <col min="15841" max="15841" width="4.85546875" style="1" customWidth="1"/>
    <col min="15842" max="15842" width="10.5703125" style="1" bestFit="1" customWidth="1"/>
    <col min="15843" max="15843" width="3.7109375" style="1" customWidth="1"/>
    <col min="15844" max="15844" width="13.7109375" style="1" customWidth="1"/>
    <col min="15845" max="15845" width="5.5703125" style="1" customWidth="1"/>
    <col min="15846" max="15846" width="10.5703125" style="1" customWidth="1"/>
    <col min="15847" max="15847" width="4.85546875" style="1" customWidth="1"/>
    <col min="15848" max="15848" width="10.5703125" style="1" bestFit="1" customWidth="1"/>
    <col min="15849" max="15849" width="4.85546875" style="1" customWidth="1"/>
    <col min="15850" max="15850" width="13.7109375" style="1" customWidth="1"/>
    <col min="15851" max="16087" width="11.42578125" style="1"/>
    <col min="16088" max="16088" width="1.28515625" style="1" customWidth="1"/>
    <col min="16089" max="16089" width="53.85546875" style="1" customWidth="1"/>
    <col min="16090" max="16090" width="10.85546875" style="1" bestFit="1" customWidth="1"/>
    <col min="16091" max="16091" width="2.85546875" style="1" customWidth="1"/>
    <col min="16092" max="16092" width="10" style="1" customWidth="1"/>
    <col min="16093" max="16093" width="3.7109375" style="1" customWidth="1"/>
    <col min="16094" max="16094" width="13.7109375" style="1" customWidth="1"/>
    <col min="16095" max="16095" width="5" style="1" customWidth="1"/>
    <col min="16096" max="16096" width="10.5703125" style="1" bestFit="1" customWidth="1"/>
    <col min="16097" max="16097" width="4.85546875" style="1" customWidth="1"/>
    <col min="16098" max="16098" width="10.5703125" style="1" bestFit="1" customWidth="1"/>
    <col min="16099" max="16099" width="3.7109375" style="1" customWidth="1"/>
    <col min="16100" max="16100" width="13.7109375" style="1" customWidth="1"/>
    <col min="16101" max="16101" width="5.5703125" style="1" customWidth="1"/>
    <col min="16102" max="16102" width="10.5703125" style="1" customWidth="1"/>
    <col min="16103" max="16103" width="4.85546875" style="1" customWidth="1"/>
    <col min="16104" max="16104" width="10.5703125" style="1" bestFit="1" customWidth="1"/>
    <col min="16105" max="16105" width="4.85546875" style="1" customWidth="1"/>
    <col min="16106" max="16106" width="13.7109375" style="1" customWidth="1"/>
    <col min="16107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259" t="s">
        <v>0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0">
      <c r="A4" s="250" t="s">
        <v>17</v>
      </c>
      <c r="B4" s="250"/>
      <c r="C4" s="250"/>
      <c r="D4" s="250"/>
    </row>
    <row r="5" spans="1:10" s="225" customFormat="1" ht="15.75">
      <c r="A5" s="250" t="s">
        <v>18</v>
      </c>
      <c r="B5" s="250"/>
      <c r="C5" s="250"/>
      <c r="D5" s="250"/>
    </row>
    <row r="6" spans="1:10">
      <c r="A6" s="251" t="s">
        <v>3</v>
      </c>
      <c r="B6" s="251"/>
      <c r="C6" s="251"/>
      <c r="D6" s="251"/>
      <c r="E6" s="3"/>
    </row>
    <row r="7" spans="1:10" ht="7.5" customHeight="1">
      <c r="A7" s="4"/>
      <c r="B7" s="31"/>
      <c r="C7" s="31"/>
      <c r="D7" s="31"/>
      <c r="E7" s="31"/>
      <c r="F7" s="31"/>
      <c r="G7" s="31"/>
    </row>
    <row r="8" spans="1:10" s="6" customFormat="1" ht="10.5" customHeight="1">
      <c r="A8" s="252" t="s">
        <v>19</v>
      </c>
      <c r="B8" s="255" t="s">
        <v>20</v>
      </c>
      <c r="C8" s="255"/>
      <c r="D8" s="255"/>
      <c r="E8" s="255" t="s">
        <v>20</v>
      </c>
      <c r="F8" s="255"/>
      <c r="G8" s="255"/>
      <c r="H8" s="257" t="s">
        <v>21</v>
      </c>
      <c r="I8" s="257"/>
      <c r="J8" s="257"/>
    </row>
    <row r="9" spans="1:10" s="7" customFormat="1" ht="20.25" customHeight="1">
      <c r="A9" s="253"/>
      <c r="B9" s="256"/>
      <c r="C9" s="256"/>
      <c r="D9" s="256"/>
      <c r="E9" s="256"/>
      <c r="F9" s="256"/>
      <c r="G9" s="256"/>
      <c r="H9" s="258"/>
      <c r="I9" s="258"/>
      <c r="J9" s="258"/>
    </row>
    <row r="10" spans="1:10" s="7" customFormat="1" ht="4.1500000000000004" customHeight="1">
      <c r="A10" s="253"/>
      <c r="D10" s="8"/>
      <c r="G10" s="8"/>
      <c r="J10" s="8"/>
    </row>
    <row r="11" spans="1:10" s="98" customFormat="1" ht="30.75" customHeight="1">
      <c r="A11" s="253"/>
      <c r="B11" s="247" t="s">
        <v>22</v>
      </c>
      <c r="C11" s="247"/>
      <c r="D11" s="248" t="s">
        <v>23</v>
      </c>
      <c r="E11" s="247" t="s">
        <v>24</v>
      </c>
      <c r="F11" s="247"/>
      <c r="G11" s="248" t="s">
        <v>23</v>
      </c>
      <c r="H11" s="247" t="s">
        <v>25</v>
      </c>
      <c r="I11" s="247"/>
      <c r="J11" s="248" t="s">
        <v>23</v>
      </c>
    </row>
    <row r="12" spans="1:10" s="7" customFormat="1" ht="4.9000000000000004" customHeight="1">
      <c r="A12" s="253"/>
      <c r="B12" s="249"/>
      <c r="C12" s="249"/>
      <c r="D12" s="248"/>
      <c r="E12" s="249"/>
      <c r="F12" s="249"/>
      <c r="G12" s="248"/>
      <c r="H12" s="249"/>
      <c r="I12" s="249"/>
      <c r="J12" s="248"/>
    </row>
    <row r="13" spans="1:10" s="7" customFormat="1" ht="15" customHeight="1">
      <c r="A13" s="254"/>
      <c r="B13" s="221" t="s">
        <v>26</v>
      </c>
      <c r="C13" s="99" t="s">
        <v>27</v>
      </c>
      <c r="D13" s="247"/>
      <c r="E13" s="99" t="s">
        <v>26</v>
      </c>
      <c r="F13" s="99" t="s">
        <v>27</v>
      </c>
      <c r="G13" s="247"/>
      <c r="H13" s="99" t="s">
        <v>26</v>
      </c>
      <c r="I13" s="99" t="s">
        <v>27</v>
      </c>
      <c r="J13" s="247"/>
    </row>
    <row r="14" spans="1:10" s="7" customFormat="1" ht="18" customHeight="1">
      <c r="A14" s="9" t="s">
        <v>28</v>
      </c>
      <c r="B14" s="88">
        <v>24.157910390449285</v>
      </c>
      <c r="C14" s="88">
        <v>13.195283939455097</v>
      </c>
      <c r="D14" s="88">
        <v>13.195283939455077</v>
      </c>
      <c r="E14" s="88">
        <v>24.157910390449274</v>
      </c>
      <c r="F14" s="88">
        <v>13.195283939455109</v>
      </c>
      <c r="G14" s="88">
        <v>13.195283939455079</v>
      </c>
      <c r="H14" s="88">
        <v>16.5279487324282</v>
      </c>
      <c r="I14" s="88">
        <v>9.9121111131414779</v>
      </c>
      <c r="J14" s="88">
        <v>9.9121111131414175</v>
      </c>
    </row>
    <row r="15" spans="1:10" s="11" customFormat="1" ht="18" customHeight="1">
      <c r="A15" s="14" t="s">
        <v>29</v>
      </c>
      <c r="B15" s="15">
        <v>21.173532440350691</v>
      </c>
      <c r="C15" s="15">
        <v>11.03410933007418</v>
      </c>
      <c r="D15" s="15"/>
      <c r="E15" s="13">
        <v>21.173532440350698</v>
      </c>
      <c r="F15" s="13">
        <v>11.034109330074187</v>
      </c>
      <c r="G15" s="13"/>
      <c r="H15" s="13">
        <v>15.11988854092084</v>
      </c>
      <c r="I15" s="13">
        <v>9.2005356485481684</v>
      </c>
      <c r="J15" s="13"/>
    </row>
    <row r="16" spans="1:10" s="74" customFormat="1" ht="18" customHeight="1">
      <c r="A16" s="9" t="s">
        <v>30</v>
      </c>
      <c r="B16" s="10">
        <v>28.994122041584568</v>
      </c>
      <c r="C16" s="10">
        <v>14.927848350282547</v>
      </c>
      <c r="D16" s="10"/>
      <c r="E16" s="10">
        <v>28.994122041584546</v>
      </c>
      <c r="F16" s="10">
        <v>14.927848350282531</v>
      </c>
      <c r="G16" s="10"/>
      <c r="H16" s="10">
        <v>20.444422444006946</v>
      </c>
      <c r="I16" s="10">
        <v>11.264873414257366</v>
      </c>
      <c r="J16" s="10"/>
    </row>
    <row r="17" spans="1:10" s="74" customFormat="1" ht="18" customHeight="1">
      <c r="A17" s="12" t="s">
        <v>31</v>
      </c>
      <c r="B17" s="13">
        <v>26.195605744528454</v>
      </c>
      <c r="C17" s="13">
        <v>12.478432055656912</v>
      </c>
      <c r="D17" s="13"/>
      <c r="E17" s="13">
        <v>26.195605744528464</v>
      </c>
      <c r="F17" s="13">
        <v>12.47843205565691</v>
      </c>
      <c r="G17" s="13"/>
      <c r="H17" s="13">
        <v>19.657035353987865</v>
      </c>
      <c r="I17" s="13">
        <v>10.696297768141079</v>
      </c>
      <c r="J17" s="13"/>
    </row>
    <row r="18" spans="1:10" s="11" customFormat="1" ht="18" customHeight="1">
      <c r="A18" s="40" t="s">
        <v>32</v>
      </c>
      <c r="B18" s="10">
        <v>29.035212722523784</v>
      </c>
      <c r="C18" s="10">
        <v>1.2602456197589866</v>
      </c>
      <c r="D18" s="10">
        <v>0.26133798241624112</v>
      </c>
      <c r="E18" s="10">
        <v>29.035212722523795</v>
      </c>
      <c r="F18" s="10">
        <v>1.2602456197589902</v>
      </c>
      <c r="G18" s="10">
        <v>0.2613379824162419</v>
      </c>
      <c r="H18" s="10">
        <v>20.187957900880548</v>
      </c>
      <c r="I18" s="10">
        <v>1.3956748357991842</v>
      </c>
      <c r="J18" s="10">
        <v>0.28207050514643361</v>
      </c>
    </row>
    <row r="19" spans="1:10" s="11" customFormat="1" ht="18" customHeight="1">
      <c r="A19" s="89" t="s">
        <v>33</v>
      </c>
      <c r="B19" s="13">
        <v>20.384068423713579</v>
      </c>
      <c r="C19" s="13">
        <v>7.9210998812035234</v>
      </c>
      <c r="D19" s="13">
        <v>9.640034830279072E-2</v>
      </c>
      <c r="E19" s="13">
        <v>20.384068423713586</v>
      </c>
      <c r="F19" s="13">
        <v>7.9210998812035314</v>
      </c>
      <c r="G19" s="13">
        <v>9.6400348302790817E-2</v>
      </c>
      <c r="H19" s="13">
        <v>10.188192364016828</v>
      </c>
      <c r="I19" s="13">
        <v>0.43073144774380978</v>
      </c>
      <c r="J19" s="13">
        <v>4.9456617336435874E-3</v>
      </c>
    </row>
    <row r="20" spans="1:10" s="11" customFormat="1" ht="18" customHeight="1">
      <c r="A20" s="40" t="s">
        <v>34</v>
      </c>
      <c r="B20" s="10">
        <v>30.262724690006969</v>
      </c>
      <c r="C20" s="10">
        <v>21.694559125697491</v>
      </c>
      <c r="D20" s="10">
        <v>0.3772746518972972</v>
      </c>
      <c r="E20" s="10">
        <v>30.262724690006962</v>
      </c>
      <c r="F20" s="10">
        <v>21.694559125697481</v>
      </c>
      <c r="G20" s="10">
        <v>0.37727465189729709</v>
      </c>
      <c r="H20" s="10">
        <v>25.754832261584838</v>
      </c>
      <c r="I20" s="10">
        <v>17.923186778832715</v>
      </c>
      <c r="J20" s="10">
        <v>0.35000461675538375</v>
      </c>
    </row>
    <row r="21" spans="1:10" s="11" customFormat="1" ht="18" customHeight="1">
      <c r="A21" s="89" t="s">
        <v>35</v>
      </c>
      <c r="B21" s="13">
        <v>16.57212439729329</v>
      </c>
      <c r="C21" s="13">
        <v>15.393674493313814</v>
      </c>
      <c r="D21" s="13">
        <v>0.67114369722263179</v>
      </c>
      <c r="E21" s="13">
        <v>16.572124397293294</v>
      </c>
      <c r="F21" s="13">
        <v>15.39367449331381</v>
      </c>
      <c r="G21" s="13">
        <v>0.67114369722263167</v>
      </c>
      <c r="H21" s="13">
        <v>6.2636378814156615</v>
      </c>
      <c r="I21" s="13">
        <v>7.1398212806239627</v>
      </c>
      <c r="J21" s="13">
        <v>0.37123547636380183</v>
      </c>
    </row>
    <row r="22" spans="1:10" s="11" customFormat="1" ht="18" customHeight="1">
      <c r="A22" s="40" t="s">
        <v>36</v>
      </c>
      <c r="B22" s="10">
        <v>7.2749456838742717</v>
      </c>
      <c r="C22" s="10">
        <v>8.3389959018584197</v>
      </c>
      <c r="D22" s="10">
        <v>0.14713523825666711</v>
      </c>
      <c r="E22" s="10">
        <v>7.2749456838742788</v>
      </c>
      <c r="F22" s="10">
        <v>8.338995901858425</v>
      </c>
      <c r="G22" s="10">
        <v>0.14713523825666719</v>
      </c>
      <c r="H22" s="10">
        <v>-1.5247402204528555</v>
      </c>
      <c r="I22" s="10">
        <v>-1.3865312823830322</v>
      </c>
      <c r="J22" s="10">
        <v>-2.6425504840566164E-2</v>
      </c>
    </row>
    <row r="23" spans="1:10" s="11" customFormat="1" ht="18" customHeight="1">
      <c r="A23" s="89" t="s">
        <v>37</v>
      </c>
      <c r="B23" s="13">
        <v>41.68128584216408</v>
      </c>
      <c r="C23" s="13">
        <v>28.041038464018897</v>
      </c>
      <c r="D23" s="13">
        <v>0.73347059738918929</v>
      </c>
      <c r="E23" s="13">
        <v>41.681285842164073</v>
      </c>
      <c r="F23" s="13">
        <v>28.041038464018897</v>
      </c>
      <c r="G23" s="13">
        <v>0.73347059738918929</v>
      </c>
      <c r="H23" s="13">
        <v>21.508634804938097</v>
      </c>
      <c r="I23" s="13">
        <v>10.04895508332973</v>
      </c>
      <c r="J23" s="13">
        <v>0.25089712089787736</v>
      </c>
    </row>
    <row r="24" spans="1:10" s="11" customFormat="1" ht="18" customHeight="1">
      <c r="A24" s="40" t="s">
        <v>38</v>
      </c>
      <c r="B24" s="10">
        <v>17.846262479630333</v>
      </c>
      <c r="C24" s="10">
        <v>10.215009344912412</v>
      </c>
      <c r="D24" s="10">
        <v>0.40982583076441637</v>
      </c>
      <c r="E24" s="10">
        <v>17.846262479630326</v>
      </c>
      <c r="F24" s="10">
        <v>10.215009344912417</v>
      </c>
      <c r="G24" s="10">
        <v>0.40982583076441659</v>
      </c>
      <c r="H24" s="10">
        <v>9.6585515354808109</v>
      </c>
      <c r="I24" s="10">
        <v>4.3861471053080265</v>
      </c>
      <c r="J24" s="10">
        <v>0.16971797595362603</v>
      </c>
    </row>
    <row r="25" spans="1:10" s="11" customFormat="1" ht="18" customHeight="1">
      <c r="A25" s="39" t="s">
        <v>39</v>
      </c>
      <c r="B25" s="15">
        <v>28.62595172934585</v>
      </c>
      <c r="C25" s="15">
        <v>16.842929463360601</v>
      </c>
      <c r="D25" s="15">
        <v>0.57873883237224222</v>
      </c>
      <c r="E25" s="15">
        <v>28.625951729345843</v>
      </c>
      <c r="F25" s="15">
        <v>16.842929463360605</v>
      </c>
      <c r="G25" s="15">
        <v>0.57873883237224244</v>
      </c>
      <c r="H25" s="15">
        <v>36.421144784458846</v>
      </c>
      <c r="I25" s="15">
        <v>26.534740743627012</v>
      </c>
      <c r="J25" s="15">
        <v>0.8571311206565807</v>
      </c>
    </row>
    <row r="26" spans="1:10" s="11" customFormat="1" ht="18" customHeight="1">
      <c r="A26" s="40" t="s">
        <v>40</v>
      </c>
      <c r="B26" s="10">
        <v>37.765155326694583</v>
      </c>
      <c r="C26" s="10">
        <v>26.139738813842602</v>
      </c>
      <c r="D26" s="10">
        <v>0.35409115519967932</v>
      </c>
      <c r="E26" s="10">
        <v>37.765155326694583</v>
      </c>
      <c r="F26" s="10">
        <v>26.139738813842598</v>
      </c>
      <c r="G26" s="10">
        <v>0.35409115519967932</v>
      </c>
      <c r="H26" s="10">
        <v>27.108175541955319</v>
      </c>
      <c r="I26" s="10">
        <v>18.276568299617551</v>
      </c>
      <c r="J26" s="10">
        <v>0.2421072260405617</v>
      </c>
    </row>
    <row r="27" spans="1:10" s="11" customFormat="1" ht="18" customHeight="1">
      <c r="A27" s="39" t="s">
        <v>41</v>
      </c>
      <c r="B27" s="15">
        <v>30.866067481605242</v>
      </c>
      <c r="C27" s="15">
        <v>28.916561281939451</v>
      </c>
      <c r="D27" s="15">
        <v>0.73100341584948447</v>
      </c>
      <c r="E27" s="15">
        <v>30.866067481605256</v>
      </c>
      <c r="F27" s="15">
        <v>28.916561281939437</v>
      </c>
      <c r="G27" s="15">
        <v>0.73100341584948414</v>
      </c>
      <c r="H27" s="15">
        <v>29.023803372133699</v>
      </c>
      <c r="I27" s="15">
        <v>36.709317637395117</v>
      </c>
      <c r="J27" s="15">
        <v>0.84551579002606714</v>
      </c>
    </row>
    <row r="28" spans="1:10" s="11" customFormat="1" ht="18" customHeight="1">
      <c r="A28" s="40" t="s">
        <v>42</v>
      </c>
      <c r="B28" s="10">
        <v>31.829004962361079</v>
      </c>
      <c r="C28" s="10">
        <v>61.3227215390732</v>
      </c>
      <c r="D28" s="10">
        <v>1.8508717873914542</v>
      </c>
      <c r="E28" s="10">
        <v>31.829004962361068</v>
      </c>
      <c r="F28" s="10">
        <v>61.3227215390732</v>
      </c>
      <c r="G28" s="10">
        <v>1.8508717873914542</v>
      </c>
      <c r="H28" s="10">
        <v>30.391543417635489</v>
      </c>
      <c r="I28" s="10">
        <v>57.884756994916899</v>
      </c>
      <c r="J28" s="10">
        <v>1.7473112803244553</v>
      </c>
    </row>
    <row r="29" spans="1:10" s="11" customFormat="1" ht="18" customHeight="1">
      <c r="A29" s="39" t="s">
        <v>43</v>
      </c>
      <c r="B29" s="15">
        <v>12.443355892598222</v>
      </c>
      <c r="C29" s="15">
        <v>5.7300410343952839</v>
      </c>
      <c r="D29" s="15">
        <v>8.8810245678391089E-2</v>
      </c>
      <c r="E29" s="15">
        <v>12.44335589259822</v>
      </c>
      <c r="F29" s="15">
        <v>5.730041034395299</v>
      </c>
      <c r="G29" s="15">
        <v>8.8810245678391339E-2</v>
      </c>
      <c r="H29" s="15">
        <v>12.051321268634439</v>
      </c>
      <c r="I29" s="15">
        <v>10.811267196337781</v>
      </c>
      <c r="J29" s="15">
        <v>0.19264845320568072</v>
      </c>
    </row>
    <row r="30" spans="1:10" s="11" customFormat="1" ht="18" customHeight="1">
      <c r="A30" s="40" t="s">
        <v>44</v>
      </c>
      <c r="B30" s="10">
        <v>-6.191435064487349</v>
      </c>
      <c r="C30" s="10">
        <v>-10.663665021721352</v>
      </c>
      <c r="D30" s="10">
        <v>-0.17581389884824794</v>
      </c>
      <c r="E30" s="10">
        <v>-6.1914350644873508</v>
      </c>
      <c r="F30" s="10">
        <v>-10.663665021721343</v>
      </c>
      <c r="G30" s="10">
        <v>-0.1758138988482478</v>
      </c>
      <c r="H30" s="10">
        <v>-3.5329398806883034</v>
      </c>
      <c r="I30" s="10">
        <v>-7.2656175662581006</v>
      </c>
      <c r="J30" s="10">
        <v>-5.0268817280145879E-2</v>
      </c>
    </row>
    <row r="31" spans="1:10" s="11" customFormat="1" ht="18" customHeight="1">
      <c r="A31" s="39" t="s">
        <v>45</v>
      </c>
      <c r="B31" s="15">
        <v>37.549271847368487</v>
      </c>
      <c r="C31" s="15">
        <v>17.317093567018087</v>
      </c>
      <c r="D31" s="15">
        <v>0.66017868935382151</v>
      </c>
      <c r="E31" s="15">
        <v>37.549271847368487</v>
      </c>
      <c r="F31" s="15">
        <v>17.317093567018091</v>
      </c>
      <c r="G31" s="15">
        <v>0.66017868935382173</v>
      </c>
      <c r="H31" s="15">
        <v>33.357096342948893</v>
      </c>
      <c r="I31" s="15">
        <v>18.751643455474792</v>
      </c>
      <c r="J31" s="15">
        <v>0.72362927394443832</v>
      </c>
    </row>
    <row r="32" spans="1:10" s="11" customFormat="1" ht="18" customHeight="1">
      <c r="A32" s="40" t="s">
        <v>46</v>
      </c>
      <c r="B32" s="10">
        <v>32.811107294901106</v>
      </c>
      <c r="C32" s="10">
        <v>17.345008425748194</v>
      </c>
      <c r="D32" s="10">
        <v>0.50561482105164535</v>
      </c>
      <c r="E32" s="10">
        <v>32.81110729490112</v>
      </c>
      <c r="F32" s="10">
        <v>17.345008425748205</v>
      </c>
      <c r="G32" s="10">
        <v>0.50561482105164557</v>
      </c>
      <c r="H32" s="10">
        <v>24.120651509604386</v>
      </c>
      <c r="I32" s="10">
        <v>9.9774431211100136</v>
      </c>
      <c r="J32" s="10">
        <v>0.32488365538484842</v>
      </c>
    </row>
    <row r="33" spans="1:10" s="74" customFormat="1" ht="18" customHeight="1">
      <c r="A33" s="39" t="s">
        <v>47</v>
      </c>
      <c r="B33" s="15">
        <v>21.541923177583815</v>
      </c>
      <c r="C33" s="15">
        <v>9.4570561145651446</v>
      </c>
      <c r="D33" s="15">
        <v>0.66925463624725134</v>
      </c>
      <c r="E33" s="15">
        <v>21.541923177583811</v>
      </c>
      <c r="F33" s="15">
        <v>9.4570561145651482</v>
      </c>
      <c r="G33" s="15">
        <v>0.66925463624725157</v>
      </c>
      <c r="H33" s="15">
        <v>16.126115824010427</v>
      </c>
      <c r="I33" s="15">
        <v>6.6342082278431747</v>
      </c>
      <c r="J33" s="15">
        <v>0.43913607923627107</v>
      </c>
    </row>
    <row r="34" spans="1:10" s="11" customFormat="1" ht="18" customHeight="1">
      <c r="A34" s="40" t="s">
        <v>48</v>
      </c>
      <c r="B34" s="10">
        <v>5.8814506533247819</v>
      </c>
      <c r="C34" s="10">
        <v>6.6126768501835675</v>
      </c>
      <c r="D34" s="10">
        <v>1.3778294976591026</v>
      </c>
      <c r="E34" s="10">
        <v>5.8814506533247766</v>
      </c>
      <c r="F34" s="10">
        <v>6.6126768501835613</v>
      </c>
      <c r="G34" s="10">
        <v>1.377829497659101</v>
      </c>
      <c r="H34" s="10">
        <v>0.85040061724677685</v>
      </c>
      <c r="I34" s="10">
        <v>4.4935211008669853</v>
      </c>
      <c r="J34" s="10">
        <v>0.89770339264451371</v>
      </c>
    </row>
    <row r="35" spans="1:10" s="11" customFormat="1" ht="18" customHeight="1">
      <c r="A35" s="39" t="s">
        <v>49</v>
      </c>
      <c r="B35" s="15">
        <v>26.113960678740476</v>
      </c>
      <c r="C35" s="15">
        <v>10.356363684628054</v>
      </c>
      <c r="D35" s="15">
        <v>0.94205495933910266</v>
      </c>
      <c r="E35" s="15">
        <v>26.113960678740483</v>
      </c>
      <c r="F35" s="15">
        <v>10.35636368462805</v>
      </c>
      <c r="G35" s="15">
        <v>0.94205495933910244</v>
      </c>
      <c r="H35" s="15">
        <v>24.018281214646578</v>
      </c>
      <c r="I35" s="15">
        <v>12.356709064771664</v>
      </c>
      <c r="J35" s="15">
        <v>1.1560902488548772</v>
      </c>
    </row>
    <row r="36" spans="1:10" s="11" customFormat="1" ht="18" customHeight="1">
      <c r="A36" s="90" t="s">
        <v>50</v>
      </c>
      <c r="B36" s="28">
        <v>61.789391925817704</v>
      </c>
      <c r="C36" s="28">
        <v>46.414379680264432</v>
      </c>
      <c r="D36" s="28">
        <v>2.916061451911919</v>
      </c>
      <c r="E36" s="28">
        <v>61.789391925817682</v>
      </c>
      <c r="F36" s="28">
        <v>46.414379680264432</v>
      </c>
      <c r="G36" s="28">
        <v>2.916061451911919</v>
      </c>
      <c r="H36" s="28">
        <v>22.50409205168647</v>
      </c>
      <c r="I36" s="28">
        <v>14.538627965755026</v>
      </c>
      <c r="J36" s="28">
        <v>1.1337775580930696</v>
      </c>
    </row>
    <row r="37" spans="1:10" s="11" customFormat="1" ht="32.25" customHeight="1">
      <c r="A37" s="246" t="s">
        <v>51</v>
      </c>
      <c r="B37" s="246"/>
      <c r="C37" s="246"/>
      <c r="D37" s="246"/>
      <c r="E37" s="246"/>
    </row>
    <row r="38" spans="1:10" s="11" customFormat="1" ht="15.75" customHeight="1">
      <c r="A38" s="201" t="s">
        <v>52</v>
      </c>
      <c r="B38" s="15"/>
      <c r="C38" s="15"/>
      <c r="D38" s="15"/>
      <c r="E38" s="15"/>
      <c r="F38" s="15"/>
      <c r="G38" s="15"/>
    </row>
    <row r="39" spans="1:10" s="11" customFormat="1" ht="15.75" customHeight="1">
      <c r="A39" s="201" t="s">
        <v>53</v>
      </c>
      <c r="B39" s="15"/>
      <c r="C39" s="15"/>
      <c r="D39" s="15"/>
      <c r="E39" s="15"/>
      <c r="F39" s="15"/>
      <c r="G39" s="15"/>
    </row>
    <row r="40" spans="1:10" s="11" customFormat="1" ht="15.75" customHeight="1">
      <c r="A40" s="201" t="s">
        <v>54</v>
      </c>
      <c r="B40" s="42"/>
      <c r="C40" s="42"/>
      <c r="D40" s="42"/>
      <c r="E40" s="42"/>
    </row>
    <row r="41" spans="1:10" s="11" customFormat="1" ht="15.75" customHeight="1">
      <c r="A41" s="201" t="s">
        <v>55</v>
      </c>
      <c r="B41" s="42"/>
      <c r="C41" s="42"/>
      <c r="D41" s="42"/>
      <c r="E41" s="42"/>
    </row>
    <row r="42" spans="1:10" s="11" customFormat="1" ht="15.75" customHeight="1">
      <c r="A42" s="201" t="s">
        <v>56</v>
      </c>
      <c r="B42" s="201"/>
      <c r="C42" s="42"/>
      <c r="D42" s="42"/>
      <c r="E42" s="42"/>
    </row>
    <row r="43" spans="1:10" s="11" customFormat="1" ht="15.75" customHeight="1">
      <c r="A43" s="201" t="s">
        <v>57</v>
      </c>
      <c r="B43" s="42"/>
      <c r="C43" s="42"/>
      <c r="D43" s="42"/>
      <c r="E43" s="42"/>
    </row>
    <row r="44" spans="1:10" s="201" customFormat="1" ht="15.75" customHeight="1">
      <c r="A44" s="201" t="s">
        <v>58</v>
      </c>
    </row>
    <row r="45" spans="1:10" s="201" customFormat="1" ht="15.75" customHeight="1">
      <c r="A45" s="202" t="s">
        <v>59</v>
      </c>
    </row>
    <row r="46" spans="1:10" s="201" customFormat="1" ht="15.75" customHeight="1">
      <c r="A46" s="7" t="s">
        <v>60</v>
      </c>
    </row>
    <row r="47" spans="1:10" s="201" customFormat="1" ht="12"/>
    <row r="48" spans="1:10" s="201" customFormat="1" ht="12">
      <c r="A48" s="97"/>
    </row>
    <row r="49" s="201" customFormat="1" ht="12"/>
    <row r="50" s="201" customFormat="1" ht="12"/>
  </sheetData>
  <mergeCells count="18">
    <mergeCell ref="H8:J9"/>
    <mergeCell ref="H11:I11"/>
    <mergeCell ref="J11:J13"/>
    <mergeCell ref="H12:I12"/>
    <mergeCell ref="A3:J3"/>
    <mergeCell ref="A37:E37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R39"/>
  <sheetViews>
    <sheetView zoomScale="70" zoomScaleNormal="70" zoomScaleSheetLayoutView="80" workbookViewId="0">
      <pane xSplit="2" ySplit="12" topLeftCell="C13" activePane="bottomRight" state="frozen"/>
      <selection pane="bottomRight" activeCell="A7" sqref="A7:B8"/>
      <selection pane="bottomLeft" activeCell="B89" sqref="B89:O89"/>
      <selection pane="topRight" activeCell="B89" sqref="B89:O89"/>
    </sheetView>
  </sheetViews>
  <sheetFormatPr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10" width="22.7109375" style="1" customWidth="1"/>
    <col min="11" max="11" width="17" style="1" customWidth="1"/>
    <col min="12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76.5" customHeight="1"/>
    <row r="2" spans="1:18" ht="31.5" customHeight="1">
      <c r="A2" s="259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8" s="225" customFormat="1">
      <c r="A3" s="18" t="s">
        <v>61</v>
      </c>
      <c r="B3" s="18"/>
      <c r="C3" s="18"/>
      <c r="D3" s="18"/>
      <c r="E3" s="18"/>
      <c r="F3" s="18"/>
      <c r="G3" s="18"/>
      <c r="H3" s="18"/>
    </row>
    <row r="4" spans="1:18" ht="15.75">
      <c r="A4" s="250" t="s">
        <v>18</v>
      </c>
      <c r="B4" s="250"/>
      <c r="C4" s="250"/>
      <c r="D4" s="250"/>
      <c r="E4" s="250"/>
      <c r="F4" s="225"/>
      <c r="H4" s="19"/>
    </row>
    <row r="5" spans="1:18">
      <c r="A5" s="251" t="s">
        <v>3</v>
      </c>
      <c r="B5" s="251"/>
      <c r="C5" s="251"/>
      <c r="D5" s="251"/>
      <c r="E5" s="251"/>
      <c r="F5" s="251"/>
    </row>
    <row r="6" spans="1:18" s="7" customFormat="1" ht="13.5" customHeight="1">
      <c r="A6" s="5"/>
      <c r="B6" s="5"/>
      <c r="C6" s="5"/>
      <c r="D6" s="5"/>
      <c r="E6" s="5"/>
      <c r="F6" s="5"/>
      <c r="G6" s="5"/>
      <c r="H6" s="5"/>
    </row>
    <row r="7" spans="1:18" s="6" customFormat="1" ht="15" customHeight="1">
      <c r="A7" s="264" t="s">
        <v>62</v>
      </c>
      <c r="B7" s="264"/>
      <c r="C7" s="270" t="s">
        <v>20</v>
      </c>
      <c r="D7" s="270"/>
      <c r="E7" s="270"/>
      <c r="F7" s="270" t="s">
        <v>20</v>
      </c>
      <c r="G7" s="270"/>
      <c r="H7" s="270"/>
      <c r="I7" s="268" t="s">
        <v>21</v>
      </c>
      <c r="J7" s="268"/>
      <c r="K7" s="268"/>
    </row>
    <row r="8" spans="1:18" s="6" customFormat="1" ht="11.25" customHeight="1">
      <c r="A8" s="265"/>
      <c r="B8" s="265"/>
      <c r="C8" s="271"/>
      <c r="D8" s="271"/>
      <c r="E8" s="271"/>
      <c r="F8" s="271"/>
      <c r="G8" s="271"/>
      <c r="H8" s="271"/>
      <c r="I8" s="269"/>
      <c r="J8" s="269"/>
      <c r="K8" s="269"/>
    </row>
    <row r="9" spans="1:18" s="7" customFormat="1">
      <c r="A9" s="53"/>
      <c r="B9" s="53"/>
      <c r="C9" s="100"/>
      <c r="D9" s="100"/>
      <c r="E9" s="100"/>
      <c r="F9" s="100"/>
      <c r="G9" s="100"/>
      <c r="H9" s="100"/>
      <c r="I9" s="100"/>
      <c r="J9" s="100"/>
      <c r="K9" s="100"/>
    </row>
    <row r="10" spans="1:18" s="7" customFormat="1" ht="12" customHeight="1">
      <c r="A10" s="262" t="s">
        <v>63</v>
      </c>
      <c r="B10" s="264" t="s">
        <v>64</v>
      </c>
      <c r="C10" s="266" t="s">
        <v>22</v>
      </c>
      <c r="D10" s="266"/>
      <c r="E10" s="262" t="s">
        <v>23</v>
      </c>
      <c r="F10" s="266" t="s">
        <v>24</v>
      </c>
      <c r="G10" s="266"/>
      <c r="H10" s="262" t="s">
        <v>23</v>
      </c>
      <c r="I10" s="266" t="s">
        <v>25</v>
      </c>
      <c r="J10" s="266"/>
      <c r="K10" s="262" t="s">
        <v>23</v>
      </c>
    </row>
    <row r="11" spans="1:18" s="7" customFormat="1">
      <c r="A11" s="263"/>
      <c r="B11" s="265"/>
      <c r="C11" s="222" t="s">
        <v>26</v>
      </c>
      <c r="D11" s="222" t="s">
        <v>65</v>
      </c>
      <c r="E11" s="263"/>
      <c r="F11" s="222" t="s">
        <v>26</v>
      </c>
      <c r="G11" s="222" t="s">
        <v>65</v>
      </c>
      <c r="H11" s="263"/>
      <c r="I11" s="222" t="s">
        <v>26</v>
      </c>
      <c r="J11" s="222" t="s">
        <v>65</v>
      </c>
      <c r="K11" s="263"/>
    </row>
    <row r="12" spans="1:18" s="11" customFormat="1" ht="3" customHeight="1">
      <c r="A12" s="220"/>
      <c r="B12" s="217"/>
      <c r="C12" s="220"/>
      <c r="D12" s="220"/>
      <c r="E12" s="220"/>
      <c r="F12" s="220"/>
      <c r="G12" s="220"/>
      <c r="H12" s="220"/>
      <c r="I12" s="220"/>
      <c r="J12" s="220"/>
      <c r="K12" s="220"/>
    </row>
    <row r="13" spans="1:18" s="11" customFormat="1" ht="14.25" customHeight="1">
      <c r="A13" s="54"/>
      <c r="B13" s="9" t="s">
        <v>66</v>
      </c>
      <c r="C13" s="10">
        <v>24.157910390449349</v>
      </c>
      <c r="D13" s="10">
        <v>13.19528393945501</v>
      </c>
      <c r="E13" s="10">
        <v>13.195283939455065</v>
      </c>
      <c r="F13" s="10">
        <v>24.157910390449345</v>
      </c>
      <c r="G13" s="10">
        <v>13.19528393945501</v>
      </c>
      <c r="H13" s="10">
        <v>13.195283939455068</v>
      </c>
      <c r="I13" s="10">
        <v>16.5279487324282</v>
      </c>
      <c r="J13" s="10">
        <v>9.9121111131414352</v>
      </c>
      <c r="K13" s="10">
        <v>9.9121111131414494</v>
      </c>
    </row>
    <row r="14" spans="1:18" s="11" customFormat="1" ht="15.75" customHeight="1">
      <c r="B14" s="20" t="s">
        <v>67</v>
      </c>
      <c r="C14" s="15">
        <v>29.081292582850217</v>
      </c>
      <c r="D14" s="15">
        <v>15.011595259442611</v>
      </c>
      <c r="E14" s="15"/>
      <c r="F14" s="15">
        <v>29.08129258285021</v>
      </c>
      <c r="G14" s="15">
        <v>15.011595259442601</v>
      </c>
      <c r="H14" s="15"/>
      <c r="I14" s="15">
        <v>20.511497330079706</v>
      </c>
      <c r="J14" s="15">
        <v>11.339556817330873</v>
      </c>
      <c r="K14" s="15"/>
      <c r="L14" s="96"/>
      <c r="M14" s="96"/>
      <c r="N14" s="96"/>
      <c r="O14" s="96"/>
      <c r="P14" s="96"/>
      <c r="Q14" s="96"/>
      <c r="R14" s="96"/>
    </row>
    <row r="15" spans="1:18" s="11" customFormat="1" ht="8.2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</row>
    <row r="16" spans="1:18" s="11" customFormat="1" ht="13.5" customHeight="1">
      <c r="A16" s="221"/>
      <c r="B16" s="94" t="s">
        <v>68</v>
      </c>
      <c r="C16" s="22"/>
      <c r="D16" s="22"/>
      <c r="E16" s="22"/>
      <c r="F16" s="22"/>
      <c r="G16" s="22"/>
      <c r="H16" s="22"/>
      <c r="I16" s="22"/>
      <c r="J16" s="22"/>
      <c r="K16" s="22"/>
    </row>
    <row r="17" spans="1:15" s="11" customFormat="1" ht="29.25" customHeight="1">
      <c r="A17" s="55" t="s">
        <v>69</v>
      </c>
      <c r="B17" s="39" t="s">
        <v>70</v>
      </c>
      <c r="C17" s="13">
        <v>37.045250019137313</v>
      </c>
      <c r="D17" s="13">
        <v>22.117998720892853</v>
      </c>
      <c r="E17" s="13">
        <v>3.6163176932006742</v>
      </c>
      <c r="F17" s="13">
        <v>37.045250019137313</v>
      </c>
      <c r="G17" s="13">
        <v>22.117998720892857</v>
      </c>
      <c r="H17" s="13">
        <v>3.6163176932006746</v>
      </c>
      <c r="I17" s="13">
        <v>21.722804382435939</v>
      </c>
      <c r="J17" s="13">
        <v>11.885824926424732</v>
      </c>
      <c r="K17" s="13">
        <v>2.1571059900329259</v>
      </c>
      <c r="L17" s="92"/>
      <c r="M17" s="92"/>
      <c r="N17" s="92"/>
      <c r="O17" s="92"/>
    </row>
    <row r="18" spans="1:15" s="11" customFormat="1" ht="33" customHeight="1">
      <c r="A18" s="54" t="s">
        <v>71</v>
      </c>
      <c r="B18" s="40" t="s">
        <v>72</v>
      </c>
      <c r="C18" s="10">
        <v>36.849982431753531</v>
      </c>
      <c r="D18" s="10">
        <v>23.057192654651914</v>
      </c>
      <c r="E18" s="10">
        <v>0.93703684438225054</v>
      </c>
      <c r="F18" s="10">
        <v>36.849982431753517</v>
      </c>
      <c r="G18" s="10">
        <v>23.057192654651914</v>
      </c>
      <c r="H18" s="10">
        <v>0.93703684438225054</v>
      </c>
      <c r="I18" s="10">
        <v>24.420152107405286</v>
      </c>
      <c r="J18" s="10">
        <v>14.159499081325606</v>
      </c>
      <c r="K18" s="10">
        <v>0.5410065760535564</v>
      </c>
    </row>
    <row r="19" spans="1:15" s="26" customFormat="1" ht="33" customHeight="1">
      <c r="A19" s="58" t="s">
        <v>73</v>
      </c>
      <c r="B19" s="39" t="s">
        <v>74</v>
      </c>
      <c r="C19" s="15">
        <v>23.312986993057354</v>
      </c>
      <c r="D19" s="15">
        <v>8.9248778006278187</v>
      </c>
      <c r="E19" s="15">
        <v>0.14048459117381135</v>
      </c>
      <c r="F19" s="15">
        <v>23.312986993057351</v>
      </c>
      <c r="G19" s="15">
        <v>8.9248778006278258</v>
      </c>
      <c r="H19" s="15">
        <v>0.14048459117381146</v>
      </c>
      <c r="I19" s="15">
        <v>18.076829402782664</v>
      </c>
      <c r="J19" s="15">
        <v>7.3950447112531776</v>
      </c>
      <c r="K19" s="15">
        <v>0.11123134852444773</v>
      </c>
    </row>
    <row r="20" spans="1:15" s="11" customFormat="1" ht="18.75" customHeight="1">
      <c r="A20" s="221"/>
      <c r="B20" s="24" t="s">
        <v>75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15" s="11" customFormat="1" ht="48" customHeight="1">
      <c r="A21" s="55">
        <v>4</v>
      </c>
      <c r="B21" s="42" t="s">
        <v>76</v>
      </c>
      <c r="C21" s="13">
        <v>25.073803183274801</v>
      </c>
      <c r="D21" s="13">
        <v>5.9943799064721732</v>
      </c>
      <c r="E21" s="13">
        <v>1.983802658423611</v>
      </c>
      <c r="F21" s="13">
        <v>25.073803183274805</v>
      </c>
      <c r="G21" s="13">
        <v>5.9943799064721759</v>
      </c>
      <c r="H21" s="13">
        <v>1.9838026584236121</v>
      </c>
      <c r="I21" s="13">
        <v>18.326948503170598</v>
      </c>
      <c r="J21" s="13">
        <v>5.9238004198505507</v>
      </c>
      <c r="K21" s="13">
        <v>1.9126363191910261</v>
      </c>
    </row>
    <row r="22" spans="1:15" s="11" customFormat="1" ht="33" customHeight="1">
      <c r="A22" s="54">
        <v>5</v>
      </c>
      <c r="B22" s="40" t="s">
        <v>77</v>
      </c>
      <c r="C22" s="10">
        <v>32.358814846510008</v>
      </c>
      <c r="D22" s="10">
        <v>32.000750064023322</v>
      </c>
      <c r="E22" s="10">
        <v>2.0250495186431889</v>
      </c>
      <c r="F22" s="10">
        <v>32.358814846510029</v>
      </c>
      <c r="G22" s="10">
        <v>32.000750064023322</v>
      </c>
      <c r="H22" s="10">
        <v>2.0250495186431889</v>
      </c>
      <c r="I22" s="10">
        <v>27.576147627635407</v>
      </c>
      <c r="J22" s="10">
        <v>29.961105310541626</v>
      </c>
      <c r="K22" s="10">
        <v>1.9405325975826155</v>
      </c>
    </row>
    <row r="23" spans="1:15" s="26" customFormat="1" ht="15" customHeight="1">
      <c r="A23" s="55"/>
      <c r="B23" s="56" t="s">
        <v>78</v>
      </c>
      <c r="C23" s="57"/>
      <c r="D23" s="57"/>
      <c r="E23" s="57"/>
      <c r="F23" s="57"/>
      <c r="G23" s="57"/>
      <c r="H23" s="57"/>
      <c r="I23" s="57"/>
      <c r="J23" s="57"/>
      <c r="K23" s="57"/>
    </row>
    <row r="24" spans="1:15" s="11" customFormat="1" ht="33" customHeight="1">
      <c r="A24" s="54">
        <v>6</v>
      </c>
      <c r="B24" s="40" t="s">
        <v>79</v>
      </c>
      <c r="C24" s="10">
        <v>5.9628784114970905</v>
      </c>
      <c r="D24" s="10">
        <v>6.4310827206435679</v>
      </c>
      <c r="E24" s="10">
        <v>1.3642899858574795</v>
      </c>
      <c r="F24" s="10">
        <v>5.9628784114971012</v>
      </c>
      <c r="G24" s="10">
        <v>6.431082720643559</v>
      </c>
      <c r="H24" s="10">
        <v>1.3642899858574777</v>
      </c>
      <c r="I24" s="10">
        <v>0.95734018566497525</v>
      </c>
      <c r="J24" s="10">
        <v>4.3557535343232274</v>
      </c>
      <c r="K24" s="10">
        <v>0.88514334842460574</v>
      </c>
    </row>
    <row r="25" spans="1:15" s="26" customFormat="1" ht="33" customHeight="1">
      <c r="A25" s="58">
        <v>7</v>
      </c>
      <c r="B25" s="39" t="s">
        <v>80</v>
      </c>
      <c r="C25" s="15">
        <v>30.23247830047951</v>
      </c>
      <c r="D25" s="15">
        <v>17.288373716445747</v>
      </c>
      <c r="E25" s="15">
        <v>3.0060095546839215E-2</v>
      </c>
      <c r="F25" s="15">
        <v>30.232478300479499</v>
      </c>
      <c r="G25" s="15">
        <v>17.288373716445733</v>
      </c>
      <c r="H25" s="15">
        <v>3.006009554683919E-2</v>
      </c>
      <c r="I25" s="15">
        <v>15.8352682644677</v>
      </c>
      <c r="J25" s="15">
        <v>6.3461329021934603</v>
      </c>
      <c r="K25" s="15">
        <v>1.0484816364693424E-2</v>
      </c>
    </row>
    <row r="26" spans="1:15" s="11" customFormat="1" ht="33" customHeight="1">
      <c r="A26" s="54">
        <v>8</v>
      </c>
      <c r="B26" s="40" t="s">
        <v>81</v>
      </c>
      <c r="C26" s="10">
        <v>43.532837832424917</v>
      </c>
      <c r="D26" s="10">
        <v>71.624827114029515</v>
      </c>
      <c r="E26" s="10">
        <v>0.46871107533468331</v>
      </c>
      <c r="F26" s="10">
        <v>43.532837832424917</v>
      </c>
      <c r="G26" s="10">
        <v>71.6248271140295</v>
      </c>
      <c r="H26" s="10">
        <v>0.4687110753346832</v>
      </c>
      <c r="I26" s="10">
        <v>31.247997140263237</v>
      </c>
      <c r="J26" s="10">
        <v>54.839834213013688</v>
      </c>
      <c r="K26" s="10">
        <v>0.32265449593144574</v>
      </c>
    </row>
    <row r="27" spans="1:15" s="26" customFormat="1" ht="33" customHeight="1">
      <c r="A27" s="58">
        <v>9</v>
      </c>
      <c r="B27" s="39" t="s">
        <v>82</v>
      </c>
      <c r="C27" s="15">
        <v>30.412174279838332</v>
      </c>
      <c r="D27" s="15">
        <v>15.917966589046012</v>
      </c>
      <c r="E27" s="15">
        <v>1.2188593240843435</v>
      </c>
      <c r="F27" s="15">
        <v>30.412174279838325</v>
      </c>
      <c r="G27" s="15">
        <v>15.917966589046003</v>
      </c>
      <c r="H27" s="15">
        <v>1.2188593240843428</v>
      </c>
      <c r="I27" s="15">
        <v>31.177680710786944</v>
      </c>
      <c r="J27" s="15">
        <v>19.818800456429415</v>
      </c>
      <c r="K27" s="15">
        <v>1.4626613495800596</v>
      </c>
    </row>
    <row r="28" spans="1:15" s="11" customFormat="1" ht="42.75" customHeight="1">
      <c r="A28" s="54">
        <v>10</v>
      </c>
      <c r="B28" s="77" t="s">
        <v>83</v>
      </c>
      <c r="C28" s="10">
        <v>-0.75211610958490671</v>
      </c>
      <c r="D28" s="10">
        <v>-7.7286274356098996</v>
      </c>
      <c r="E28" s="10">
        <v>-7.9529733210122855E-2</v>
      </c>
      <c r="F28" s="10">
        <v>-0.75211610958490382</v>
      </c>
      <c r="G28" s="10">
        <v>-7.7286274356099085</v>
      </c>
      <c r="H28" s="10">
        <v>-7.9529733210122966E-2</v>
      </c>
      <c r="I28" s="10">
        <v>-3.5351769539853706</v>
      </c>
      <c r="J28" s="10">
        <v>-10.768702510521834</v>
      </c>
      <c r="K28" s="10">
        <v>-8.6176505333008496E-2</v>
      </c>
    </row>
    <row r="29" spans="1:15" s="26" customFormat="1" ht="47.25" customHeight="1">
      <c r="A29" s="58">
        <v>11</v>
      </c>
      <c r="B29" s="39" t="s">
        <v>84</v>
      </c>
      <c r="C29" s="15">
        <v>15.573893419030139</v>
      </c>
      <c r="D29" s="15">
        <v>14.975900951488155</v>
      </c>
      <c r="E29" s="15">
        <v>0.64472901620341194</v>
      </c>
      <c r="F29" s="15">
        <v>15.573893419030128</v>
      </c>
      <c r="G29" s="15">
        <v>14.975900951488157</v>
      </c>
      <c r="H29" s="15">
        <v>0.64472901620341205</v>
      </c>
      <c r="I29" s="15">
        <v>5.3987988794090001</v>
      </c>
      <c r="J29" s="15">
        <v>5.9213445558434756</v>
      </c>
      <c r="K29" s="15">
        <v>0.2992316592903484</v>
      </c>
    </row>
    <row r="30" spans="1:15" s="11" customFormat="1" ht="33" customHeight="1">
      <c r="A30" s="54">
        <v>12</v>
      </c>
      <c r="B30" s="40" t="s">
        <v>85</v>
      </c>
      <c r="C30" s="10">
        <v>40.368979018230597</v>
      </c>
      <c r="D30" s="10">
        <v>27.037507691312072</v>
      </c>
      <c r="E30" s="10">
        <v>0.83229148652876073</v>
      </c>
      <c r="F30" s="10">
        <v>40.36897901823059</v>
      </c>
      <c r="G30" s="10">
        <v>27.037507691312072</v>
      </c>
      <c r="H30" s="10">
        <v>0.83229148652876073</v>
      </c>
      <c r="I30" s="10">
        <v>22.304887467589694</v>
      </c>
      <c r="J30" s="10">
        <v>11.750972120946869</v>
      </c>
      <c r="K30" s="10">
        <v>0.34598923015275818</v>
      </c>
    </row>
    <row r="31" spans="1:15" s="26" customFormat="1" ht="33" customHeight="1">
      <c r="A31" s="75">
        <v>13</v>
      </c>
      <c r="B31" s="76" t="s">
        <v>86</v>
      </c>
      <c r="C31" s="16">
        <v>16.30058313523562</v>
      </c>
      <c r="D31" s="16">
        <v>2.7604570177342218</v>
      </c>
      <c r="E31" s="16">
        <v>1.3181383286136113E-2</v>
      </c>
      <c r="F31" s="16">
        <v>16.300583135235613</v>
      </c>
      <c r="G31" s="16">
        <v>2.7604570177342254</v>
      </c>
      <c r="H31" s="16">
        <v>1.318138328613613E-2</v>
      </c>
      <c r="I31" s="16">
        <v>14.905558005761861</v>
      </c>
      <c r="J31" s="16">
        <v>1.8868067340988404</v>
      </c>
      <c r="K31" s="16">
        <v>9.6098873459752217E-3</v>
      </c>
    </row>
    <row r="32" spans="1:15" s="26" customFormat="1" ht="3" customHeight="1">
      <c r="A32" s="27"/>
      <c r="B32" s="23"/>
      <c r="C32" s="15"/>
      <c r="D32" s="10"/>
      <c r="E32" s="15"/>
      <c r="F32" s="15"/>
      <c r="G32" s="10"/>
      <c r="H32" s="15"/>
    </row>
    <row r="33" spans="1:8" s="11" customFormat="1" ht="44.25" customHeight="1">
      <c r="A33" s="267" t="s">
        <v>87</v>
      </c>
      <c r="B33" s="267"/>
      <c r="C33" s="267"/>
      <c r="D33" s="267"/>
      <c r="E33" s="267"/>
      <c r="F33" s="267"/>
      <c r="G33" s="267"/>
      <c r="H33" s="267"/>
    </row>
    <row r="34" spans="1:8" s="201" customFormat="1" ht="13.5" customHeight="1">
      <c r="A34" s="200" t="s">
        <v>88</v>
      </c>
    </row>
    <row r="35" spans="1:8" s="201" customFormat="1">
      <c r="A35" s="202" t="s">
        <v>59</v>
      </c>
    </row>
    <row r="36" spans="1:8" s="201" customFormat="1" ht="15" customHeight="1">
      <c r="A36" s="261" t="s">
        <v>60</v>
      </c>
      <c r="B36" s="261"/>
      <c r="C36" s="261"/>
      <c r="D36" s="261"/>
      <c r="E36" s="261"/>
      <c r="F36" s="261"/>
    </row>
    <row r="38" spans="1:8">
      <c r="C38" s="29"/>
      <c r="D38" s="29"/>
      <c r="E38" s="29"/>
      <c r="F38" s="29"/>
      <c r="G38" s="29"/>
      <c r="H38" s="29"/>
    </row>
    <row r="39" spans="1:8">
      <c r="C39" s="29"/>
      <c r="D39" s="29"/>
      <c r="E39" s="29"/>
      <c r="F39" s="29"/>
      <c r="G39" s="29"/>
      <c r="H39" s="29"/>
    </row>
  </sheetData>
  <mergeCells count="17">
    <mergeCell ref="I7:K8"/>
    <mergeCell ref="I10:J10"/>
    <mergeCell ref="K10:K11"/>
    <mergeCell ref="A2:K2"/>
    <mergeCell ref="E10:E11"/>
    <mergeCell ref="A4:E4"/>
    <mergeCell ref="A5:F5"/>
    <mergeCell ref="A7:B8"/>
    <mergeCell ref="C7:E8"/>
    <mergeCell ref="F7:H8"/>
    <mergeCell ref="A36:F36"/>
    <mergeCell ref="A10:A11"/>
    <mergeCell ref="B10:B11"/>
    <mergeCell ref="H10:H11"/>
    <mergeCell ref="C10:D10"/>
    <mergeCell ref="F10:G10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I21"/>
  <sheetViews>
    <sheetView zoomScale="85" zoomScaleNormal="85" zoomScaleSheetLayoutView="110" workbookViewId="0">
      <pane xSplit="1" ySplit="11" topLeftCell="B12" activePane="bottomRight" state="frozen"/>
      <selection pane="bottomRight" activeCell="D11" sqref="D11"/>
      <selection pane="bottomLeft" activeCell="A12" sqref="A12"/>
      <selection pane="topRight" activeCell="B1" sqref="B1"/>
    </sheetView>
  </sheetViews>
  <sheetFormatPr defaultColWidth="11.42578125" defaultRowHeight="14.25"/>
  <cols>
    <col min="1" max="1" width="39.85546875" style="1" customWidth="1"/>
    <col min="2" max="5" width="18.7109375" style="1" customWidth="1"/>
    <col min="6" max="6" width="18.5703125" style="1" customWidth="1"/>
    <col min="7" max="7" width="18.42578125" style="1" customWidth="1"/>
    <col min="8" max="241" width="11.42578125" style="1"/>
    <col min="242" max="242" width="0.85546875" style="1" customWidth="1"/>
    <col min="243" max="243" width="33" style="1" customWidth="1"/>
    <col min="244" max="244" width="14" style="1" customWidth="1"/>
    <col min="245" max="245" width="15.7109375" style="1" customWidth="1"/>
    <col min="246" max="246" width="4.28515625" style="1" customWidth="1"/>
    <col min="247" max="247" width="11.5703125" style="1" customWidth="1"/>
    <col min="248" max="248" width="19.42578125" style="1" customWidth="1"/>
    <col min="249" max="249" width="4.42578125" style="1" customWidth="1"/>
    <col min="250" max="250" width="11.42578125" style="1"/>
    <col min="251" max="251" width="19.28515625" style="1" customWidth="1"/>
    <col min="252" max="497" width="11.42578125" style="1"/>
    <col min="498" max="498" width="0.85546875" style="1" customWidth="1"/>
    <col min="499" max="499" width="33" style="1" customWidth="1"/>
    <col min="500" max="500" width="14" style="1" customWidth="1"/>
    <col min="501" max="501" width="15.7109375" style="1" customWidth="1"/>
    <col min="502" max="502" width="4.28515625" style="1" customWidth="1"/>
    <col min="503" max="503" width="11.5703125" style="1" customWidth="1"/>
    <col min="504" max="504" width="19.42578125" style="1" customWidth="1"/>
    <col min="505" max="505" width="4.42578125" style="1" customWidth="1"/>
    <col min="506" max="506" width="11.42578125" style="1"/>
    <col min="507" max="507" width="19.28515625" style="1" customWidth="1"/>
    <col min="508" max="753" width="11.42578125" style="1"/>
    <col min="754" max="754" width="0.85546875" style="1" customWidth="1"/>
    <col min="755" max="755" width="33" style="1" customWidth="1"/>
    <col min="756" max="756" width="14" style="1" customWidth="1"/>
    <col min="757" max="757" width="15.7109375" style="1" customWidth="1"/>
    <col min="758" max="758" width="4.28515625" style="1" customWidth="1"/>
    <col min="759" max="759" width="11.5703125" style="1" customWidth="1"/>
    <col min="760" max="760" width="19.42578125" style="1" customWidth="1"/>
    <col min="761" max="761" width="4.42578125" style="1" customWidth="1"/>
    <col min="762" max="762" width="11.42578125" style="1"/>
    <col min="763" max="763" width="19.28515625" style="1" customWidth="1"/>
    <col min="764" max="1009" width="11.42578125" style="1"/>
    <col min="1010" max="1010" width="0.85546875" style="1" customWidth="1"/>
    <col min="1011" max="1011" width="33" style="1" customWidth="1"/>
    <col min="1012" max="1012" width="14" style="1" customWidth="1"/>
    <col min="1013" max="1013" width="15.7109375" style="1" customWidth="1"/>
    <col min="1014" max="1014" width="4.28515625" style="1" customWidth="1"/>
    <col min="1015" max="1015" width="11.5703125" style="1" customWidth="1"/>
    <col min="1016" max="1016" width="19.42578125" style="1" customWidth="1"/>
    <col min="1017" max="1017" width="4.42578125" style="1" customWidth="1"/>
    <col min="1018" max="1018" width="11.42578125" style="1"/>
    <col min="1019" max="1019" width="19.28515625" style="1" customWidth="1"/>
    <col min="1020" max="1265" width="11.42578125" style="1"/>
    <col min="1266" max="1266" width="0.85546875" style="1" customWidth="1"/>
    <col min="1267" max="1267" width="33" style="1" customWidth="1"/>
    <col min="1268" max="1268" width="14" style="1" customWidth="1"/>
    <col min="1269" max="1269" width="15.7109375" style="1" customWidth="1"/>
    <col min="1270" max="1270" width="4.28515625" style="1" customWidth="1"/>
    <col min="1271" max="1271" width="11.5703125" style="1" customWidth="1"/>
    <col min="1272" max="1272" width="19.42578125" style="1" customWidth="1"/>
    <col min="1273" max="1273" width="4.42578125" style="1" customWidth="1"/>
    <col min="1274" max="1274" width="11.42578125" style="1"/>
    <col min="1275" max="1275" width="19.28515625" style="1" customWidth="1"/>
    <col min="1276" max="1521" width="11.42578125" style="1"/>
    <col min="1522" max="1522" width="0.85546875" style="1" customWidth="1"/>
    <col min="1523" max="1523" width="33" style="1" customWidth="1"/>
    <col min="1524" max="1524" width="14" style="1" customWidth="1"/>
    <col min="1525" max="1525" width="15.7109375" style="1" customWidth="1"/>
    <col min="1526" max="1526" width="4.28515625" style="1" customWidth="1"/>
    <col min="1527" max="1527" width="11.5703125" style="1" customWidth="1"/>
    <col min="1528" max="1528" width="19.42578125" style="1" customWidth="1"/>
    <col min="1529" max="1529" width="4.42578125" style="1" customWidth="1"/>
    <col min="1530" max="1530" width="11.42578125" style="1"/>
    <col min="1531" max="1531" width="19.28515625" style="1" customWidth="1"/>
    <col min="1532" max="1777" width="11.42578125" style="1"/>
    <col min="1778" max="1778" width="0.85546875" style="1" customWidth="1"/>
    <col min="1779" max="1779" width="33" style="1" customWidth="1"/>
    <col min="1780" max="1780" width="14" style="1" customWidth="1"/>
    <col min="1781" max="1781" width="15.7109375" style="1" customWidth="1"/>
    <col min="1782" max="1782" width="4.28515625" style="1" customWidth="1"/>
    <col min="1783" max="1783" width="11.5703125" style="1" customWidth="1"/>
    <col min="1784" max="1784" width="19.42578125" style="1" customWidth="1"/>
    <col min="1785" max="1785" width="4.42578125" style="1" customWidth="1"/>
    <col min="1786" max="1786" width="11.42578125" style="1"/>
    <col min="1787" max="1787" width="19.28515625" style="1" customWidth="1"/>
    <col min="1788" max="2033" width="11.42578125" style="1"/>
    <col min="2034" max="2034" width="0.85546875" style="1" customWidth="1"/>
    <col min="2035" max="2035" width="33" style="1" customWidth="1"/>
    <col min="2036" max="2036" width="14" style="1" customWidth="1"/>
    <col min="2037" max="2037" width="15.7109375" style="1" customWidth="1"/>
    <col min="2038" max="2038" width="4.28515625" style="1" customWidth="1"/>
    <col min="2039" max="2039" width="11.5703125" style="1" customWidth="1"/>
    <col min="2040" max="2040" width="19.42578125" style="1" customWidth="1"/>
    <col min="2041" max="2041" width="4.42578125" style="1" customWidth="1"/>
    <col min="2042" max="2042" width="11.42578125" style="1"/>
    <col min="2043" max="2043" width="19.28515625" style="1" customWidth="1"/>
    <col min="2044" max="2289" width="11.42578125" style="1"/>
    <col min="2290" max="2290" width="0.85546875" style="1" customWidth="1"/>
    <col min="2291" max="2291" width="33" style="1" customWidth="1"/>
    <col min="2292" max="2292" width="14" style="1" customWidth="1"/>
    <col min="2293" max="2293" width="15.7109375" style="1" customWidth="1"/>
    <col min="2294" max="2294" width="4.28515625" style="1" customWidth="1"/>
    <col min="2295" max="2295" width="11.5703125" style="1" customWidth="1"/>
    <col min="2296" max="2296" width="19.42578125" style="1" customWidth="1"/>
    <col min="2297" max="2297" width="4.42578125" style="1" customWidth="1"/>
    <col min="2298" max="2298" width="11.42578125" style="1"/>
    <col min="2299" max="2299" width="19.28515625" style="1" customWidth="1"/>
    <col min="2300" max="2545" width="11.42578125" style="1"/>
    <col min="2546" max="2546" width="0.85546875" style="1" customWidth="1"/>
    <col min="2547" max="2547" width="33" style="1" customWidth="1"/>
    <col min="2548" max="2548" width="14" style="1" customWidth="1"/>
    <col min="2549" max="2549" width="15.7109375" style="1" customWidth="1"/>
    <col min="2550" max="2550" width="4.28515625" style="1" customWidth="1"/>
    <col min="2551" max="2551" width="11.5703125" style="1" customWidth="1"/>
    <col min="2552" max="2552" width="19.42578125" style="1" customWidth="1"/>
    <col min="2553" max="2553" width="4.42578125" style="1" customWidth="1"/>
    <col min="2554" max="2554" width="11.42578125" style="1"/>
    <col min="2555" max="2555" width="19.28515625" style="1" customWidth="1"/>
    <col min="2556" max="2801" width="11.42578125" style="1"/>
    <col min="2802" max="2802" width="0.85546875" style="1" customWidth="1"/>
    <col min="2803" max="2803" width="33" style="1" customWidth="1"/>
    <col min="2804" max="2804" width="14" style="1" customWidth="1"/>
    <col min="2805" max="2805" width="15.7109375" style="1" customWidth="1"/>
    <col min="2806" max="2806" width="4.28515625" style="1" customWidth="1"/>
    <col min="2807" max="2807" width="11.5703125" style="1" customWidth="1"/>
    <col min="2808" max="2808" width="19.42578125" style="1" customWidth="1"/>
    <col min="2809" max="2809" width="4.42578125" style="1" customWidth="1"/>
    <col min="2810" max="2810" width="11.42578125" style="1"/>
    <col min="2811" max="2811" width="19.28515625" style="1" customWidth="1"/>
    <col min="2812" max="3057" width="11.42578125" style="1"/>
    <col min="3058" max="3058" width="0.85546875" style="1" customWidth="1"/>
    <col min="3059" max="3059" width="33" style="1" customWidth="1"/>
    <col min="3060" max="3060" width="14" style="1" customWidth="1"/>
    <col min="3061" max="3061" width="15.7109375" style="1" customWidth="1"/>
    <col min="3062" max="3062" width="4.28515625" style="1" customWidth="1"/>
    <col min="3063" max="3063" width="11.5703125" style="1" customWidth="1"/>
    <col min="3064" max="3064" width="19.42578125" style="1" customWidth="1"/>
    <col min="3065" max="3065" width="4.42578125" style="1" customWidth="1"/>
    <col min="3066" max="3066" width="11.42578125" style="1"/>
    <col min="3067" max="3067" width="19.28515625" style="1" customWidth="1"/>
    <col min="3068" max="3313" width="11.42578125" style="1"/>
    <col min="3314" max="3314" width="0.85546875" style="1" customWidth="1"/>
    <col min="3315" max="3315" width="33" style="1" customWidth="1"/>
    <col min="3316" max="3316" width="14" style="1" customWidth="1"/>
    <col min="3317" max="3317" width="15.7109375" style="1" customWidth="1"/>
    <col min="3318" max="3318" width="4.28515625" style="1" customWidth="1"/>
    <col min="3319" max="3319" width="11.5703125" style="1" customWidth="1"/>
    <col min="3320" max="3320" width="19.42578125" style="1" customWidth="1"/>
    <col min="3321" max="3321" width="4.42578125" style="1" customWidth="1"/>
    <col min="3322" max="3322" width="11.42578125" style="1"/>
    <col min="3323" max="3323" width="19.28515625" style="1" customWidth="1"/>
    <col min="3324" max="3569" width="11.42578125" style="1"/>
    <col min="3570" max="3570" width="0.85546875" style="1" customWidth="1"/>
    <col min="3571" max="3571" width="33" style="1" customWidth="1"/>
    <col min="3572" max="3572" width="14" style="1" customWidth="1"/>
    <col min="3573" max="3573" width="15.7109375" style="1" customWidth="1"/>
    <col min="3574" max="3574" width="4.28515625" style="1" customWidth="1"/>
    <col min="3575" max="3575" width="11.5703125" style="1" customWidth="1"/>
    <col min="3576" max="3576" width="19.42578125" style="1" customWidth="1"/>
    <col min="3577" max="3577" width="4.42578125" style="1" customWidth="1"/>
    <col min="3578" max="3578" width="11.42578125" style="1"/>
    <col min="3579" max="3579" width="19.28515625" style="1" customWidth="1"/>
    <col min="3580" max="3825" width="11.42578125" style="1"/>
    <col min="3826" max="3826" width="0.85546875" style="1" customWidth="1"/>
    <col min="3827" max="3827" width="33" style="1" customWidth="1"/>
    <col min="3828" max="3828" width="14" style="1" customWidth="1"/>
    <col min="3829" max="3829" width="15.7109375" style="1" customWidth="1"/>
    <col min="3830" max="3830" width="4.28515625" style="1" customWidth="1"/>
    <col min="3831" max="3831" width="11.5703125" style="1" customWidth="1"/>
    <col min="3832" max="3832" width="19.42578125" style="1" customWidth="1"/>
    <col min="3833" max="3833" width="4.42578125" style="1" customWidth="1"/>
    <col min="3834" max="3834" width="11.42578125" style="1"/>
    <col min="3835" max="3835" width="19.28515625" style="1" customWidth="1"/>
    <col min="3836" max="4081" width="11.42578125" style="1"/>
    <col min="4082" max="4082" width="0.85546875" style="1" customWidth="1"/>
    <col min="4083" max="4083" width="33" style="1" customWidth="1"/>
    <col min="4084" max="4084" width="14" style="1" customWidth="1"/>
    <col min="4085" max="4085" width="15.7109375" style="1" customWidth="1"/>
    <col min="4086" max="4086" width="4.28515625" style="1" customWidth="1"/>
    <col min="4087" max="4087" width="11.5703125" style="1" customWidth="1"/>
    <col min="4088" max="4088" width="19.42578125" style="1" customWidth="1"/>
    <col min="4089" max="4089" width="4.42578125" style="1" customWidth="1"/>
    <col min="4090" max="4090" width="11.42578125" style="1"/>
    <col min="4091" max="4091" width="19.28515625" style="1" customWidth="1"/>
    <col min="4092" max="4337" width="11.42578125" style="1"/>
    <col min="4338" max="4338" width="0.85546875" style="1" customWidth="1"/>
    <col min="4339" max="4339" width="33" style="1" customWidth="1"/>
    <col min="4340" max="4340" width="14" style="1" customWidth="1"/>
    <col min="4341" max="4341" width="15.7109375" style="1" customWidth="1"/>
    <col min="4342" max="4342" width="4.28515625" style="1" customWidth="1"/>
    <col min="4343" max="4343" width="11.5703125" style="1" customWidth="1"/>
    <col min="4344" max="4344" width="19.42578125" style="1" customWidth="1"/>
    <col min="4345" max="4345" width="4.42578125" style="1" customWidth="1"/>
    <col min="4346" max="4346" width="11.42578125" style="1"/>
    <col min="4347" max="4347" width="19.28515625" style="1" customWidth="1"/>
    <col min="4348" max="4593" width="11.42578125" style="1"/>
    <col min="4594" max="4594" width="0.85546875" style="1" customWidth="1"/>
    <col min="4595" max="4595" width="33" style="1" customWidth="1"/>
    <col min="4596" max="4596" width="14" style="1" customWidth="1"/>
    <col min="4597" max="4597" width="15.7109375" style="1" customWidth="1"/>
    <col min="4598" max="4598" width="4.28515625" style="1" customWidth="1"/>
    <col min="4599" max="4599" width="11.5703125" style="1" customWidth="1"/>
    <col min="4600" max="4600" width="19.42578125" style="1" customWidth="1"/>
    <col min="4601" max="4601" width="4.42578125" style="1" customWidth="1"/>
    <col min="4602" max="4602" width="11.42578125" style="1"/>
    <col min="4603" max="4603" width="19.28515625" style="1" customWidth="1"/>
    <col min="4604" max="4849" width="11.42578125" style="1"/>
    <col min="4850" max="4850" width="0.85546875" style="1" customWidth="1"/>
    <col min="4851" max="4851" width="33" style="1" customWidth="1"/>
    <col min="4852" max="4852" width="14" style="1" customWidth="1"/>
    <col min="4853" max="4853" width="15.7109375" style="1" customWidth="1"/>
    <col min="4854" max="4854" width="4.28515625" style="1" customWidth="1"/>
    <col min="4855" max="4855" width="11.5703125" style="1" customWidth="1"/>
    <col min="4856" max="4856" width="19.42578125" style="1" customWidth="1"/>
    <col min="4857" max="4857" width="4.42578125" style="1" customWidth="1"/>
    <col min="4858" max="4858" width="11.42578125" style="1"/>
    <col min="4859" max="4859" width="19.28515625" style="1" customWidth="1"/>
    <col min="4860" max="5105" width="11.42578125" style="1"/>
    <col min="5106" max="5106" width="0.85546875" style="1" customWidth="1"/>
    <col min="5107" max="5107" width="33" style="1" customWidth="1"/>
    <col min="5108" max="5108" width="14" style="1" customWidth="1"/>
    <col min="5109" max="5109" width="15.7109375" style="1" customWidth="1"/>
    <col min="5110" max="5110" width="4.28515625" style="1" customWidth="1"/>
    <col min="5111" max="5111" width="11.5703125" style="1" customWidth="1"/>
    <col min="5112" max="5112" width="19.42578125" style="1" customWidth="1"/>
    <col min="5113" max="5113" width="4.42578125" style="1" customWidth="1"/>
    <col min="5114" max="5114" width="11.42578125" style="1"/>
    <col min="5115" max="5115" width="19.28515625" style="1" customWidth="1"/>
    <col min="5116" max="5361" width="11.42578125" style="1"/>
    <col min="5362" max="5362" width="0.85546875" style="1" customWidth="1"/>
    <col min="5363" max="5363" width="33" style="1" customWidth="1"/>
    <col min="5364" max="5364" width="14" style="1" customWidth="1"/>
    <col min="5365" max="5365" width="15.7109375" style="1" customWidth="1"/>
    <col min="5366" max="5366" width="4.28515625" style="1" customWidth="1"/>
    <col min="5367" max="5367" width="11.5703125" style="1" customWidth="1"/>
    <col min="5368" max="5368" width="19.42578125" style="1" customWidth="1"/>
    <col min="5369" max="5369" width="4.42578125" style="1" customWidth="1"/>
    <col min="5370" max="5370" width="11.42578125" style="1"/>
    <col min="5371" max="5371" width="19.28515625" style="1" customWidth="1"/>
    <col min="5372" max="5617" width="11.42578125" style="1"/>
    <col min="5618" max="5618" width="0.85546875" style="1" customWidth="1"/>
    <col min="5619" max="5619" width="33" style="1" customWidth="1"/>
    <col min="5620" max="5620" width="14" style="1" customWidth="1"/>
    <col min="5621" max="5621" width="15.7109375" style="1" customWidth="1"/>
    <col min="5622" max="5622" width="4.28515625" style="1" customWidth="1"/>
    <col min="5623" max="5623" width="11.5703125" style="1" customWidth="1"/>
    <col min="5624" max="5624" width="19.42578125" style="1" customWidth="1"/>
    <col min="5625" max="5625" width="4.42578125" style="1" customWidth="1"/>
    <col min="5626" max="5626" width="11.42578125" style="1"/>
    <col min="5627" max="5627" width="19.28515625" style="1" customWidth="1"/>
    <col min="5628" max="5873" width="11.42578125" style="1"/>
    <col min="5874" max="5874" width="0.85546875" style="1" customWidth="1"/>
    <col min="5875" max="5875" width="33" style="1" customWidth="1"/>
    <col min="5876" max="5876" width="14" style="1" customWidth="1"/>
    <col min="5877" max="5877" width="15.7109375" style="1" customWidth="1"/>
    <col min="5878" max="5878" width="4.28515625" style="1" customWidth="1"/>
    <col min="5879" max="5879" width="11.5703125" style="1" customWidth="1"/>
    <col min="5880" max="5880" width="19.42578125" style="1" customWidth="1"/>
    <col min="5881" max="5881" width="4.42578125" style="1" customWidth="1"/>
    <col min="5882" max="5882" width="11.42578125" style="1"/>
    <col min="5883" max="5883" width="19.28515625" style="1" customWidth="1"/>
    <col min="5884" max="6129" width="11.42578125" style="1"/>
    <col min="6130" max="6130" width="0.85546875" style="1" customWidth="1"/>
    <col min="6131" max="6131" width="33" style="1" customWidth="1"/>
    <col min="6132" max="6132" width="14" style="1" customWidth="1"/>
    <col min="6133" max="6133" width="15.7109375" style="1" customWidth="1"/>
    <col min="6134" max="6134" width="4.28515625" style="1" customWidth="1"/>
    <col min="6135" max="6135" width="11.5703125" style="1" customWidth="1"/>
    <col min="6136" max="6136" width="19.42578125" style="1" customWidth="1"/>
    <col min="6137" max="6137" width="4.42578125" style="1" customWidth="1"/>
    <col min="6138" max="6138" width="11.42578125" style="1"/>
    <col min="6139" max="6139" width="19.28515625" style="1" customWidth="1"/>
    <col min="6140" max="6385" width="11.42578125" style="1"/>
    <col min="6386" max="6386" width="0.85546875" style="1" customWidth="1"/>
    <col min="6387" max="6387" width="33" style="1" customWidth="1"/>
    <col min="6388" max="6388" width="14" style="1" customWidth="1"/>
    <col min="6389" max="6389" width="15.7109375" style="1" customWidth="1"/>
    <col min="6390" max="6390" width="4.28515625" style="1" customWidth="1"/>
    <col min="6391" max="6391" width="11.5703125" style="1" customWidth="1"/>
    <col min="6392" max="6392" width="19.42578125" style="1" customWidth="1"/>
    <col min="6393" max="6393" width="4.42578125" style="1" customWidth="1"/>
    <col min="6394" max="6394" width="11.42578125" style="1"/>
    <col min="6395" max="6395" width="19.28515625" style="1" customWidth="1"/>
    <col min="6396" max="6641" width="11.42578125" style="1"/>
    <col min="6642" max="6642" width="0.85546875" style="1" customWidth="1"/>
    <col min="6643" max="6643" width="33" style="1" customWidth="1"/>
    <col min="6644" max="6644" width="14" style="1" customWidth="1"/>
    <col min="6645" max="6645" width="15.7109375" style="1" customWidth="1"/>
    <col min="6646" max="6646" width="4.28515625" style="1" customWidth="1"/>
    <col min="6647" max="6647" width="11.5703125" style="1" customWidth="1"/>
    <col min="6648" max="6648" width="19.42578125" style="1" customWidth="1"/>
    <col min="6649" max="6649" width="4.42578125" style="1" customWidth="1"/>
    <col min="6650" max="6650" width="11.42578125" style="1"/>
    <col min="6651" max="6651" width="19.28515625" style="1" customWidth="1"/>
    <col min="6652" max="6897" width="11.42578125" style="1"/>
    <col min="6898" max="6898" width="0.85546875" style="1" customWidth="1"/>
    <col min="6899" max="6899" width="33" style="1" customWidth="1"/>
    <col min="6900" max="6900" width="14" style="1" customWidth="1"/>
    <col min="6901" max="6901" width="15.7109375" style="1" customWidth="1"/>
    <col min="6902" max="6902" width="4.28515625" style="1" customWidth="1"/>
    <col min="6903" max="6903" width="11.5703125" style="1" customWidth="1"/>
    <col min="6904" max="6904" width="19.42578125" style="1" customWidth="1"/>
    <col min="6905" max="6905" width="4.42578125" style="1" customWidth="1"/>
    <col min="6906" max="6906" width="11.42578125" style="1"/>
    <col min="6907" max="6907" width="19.28515625" style="1" customWidth="1"/>
    <col min="6908" max="7153" width="11.42578125" style="1"/>
    <col min="7154" max="7154" width="0.85546875" style="1" customWidth="1"/>
    <col min="7155" max="7155" width="33" style="1" customWidth="1"/>
    <col min="7156" max="7156" width="14" style="1" customWidth="1"/>
    <col min="7157" max="7157" width="15.7109375" style="1" customWidth="1"/>
    <col min="7158" max="7158" width="4.28515625" style="1" customWidth="1"/>
    <col min="7159" max="7159" width="11.5703125" style="1" customWidth="1"/>
    <col min="7160" max="7160" width="19.42578125" style="1" customWidth="1"/>
    <col min="7161" max="7161" width="4.42578125" style="1" customWidth="1"/>
    <col min="7162" max="7162" width="11.42578125" style="1"/>
    <col min="7163" max="7163" width="19.28515625" style="1" customWidth="1"/>
    <col min="7164" max="7409" width="11.42578125" style="1"/>
    <col min="7410" max="7410" width="0.85546875" style="1" customWidth="1"/>
    <col min="7411" max="7411" width="33" style="1" customWidth="1"/>
    <col min="7412" max="7412" width="14" style="1" customWidth="1"/>
    <col min="7413" max="7413" width="15.7109375" style="1" customWidth="1"/>
    <col min="7414" max="7414" width="4.28515625" style="1" customWidth="1"/>
    <col min="7415" max="7415" width="11.5703125" style="1" customWidth="1"/>
    <col min="7416" max="7416" width="19.42578125" style="1" customWidth="1"/>
    <col min="7417" max="7417" width="4.42578125" style="1" customWidth="1"/>
    <col min="7418" max="7418" width="11.42578125" style="1"/>
    <col min="7419" max="7419" width="19.28515625" style="1" customWidth="1"/>
    <col min="7420" max="7665" width="11.42578125" style="1"/>
    <col min="7666" max="7666" width="0.85546875" style="1" customWidth="1"/>
    <col min="7667" max="7667" width="33" style="1" customWidth="1"/>
    <col min="7668" max="7668" width="14" style="1" customWidth="1"/>
    <col min="7669" max="7669" width="15.7109375" style="1" customWidth="1"/>
    <col min="7670" max="7670" width="4.28515625" style="1" customWidth="1"/>
    <col min="7671" max="7671" width="11.5703125" style="1" customWidth="1"/>
    <col min="7672" max="7672" width="19.42578125" style="1" customWidth="1"/>
    <col min="7673" max="7673" width="4.42578125" style="1" customWidth="1"/>
    <col min="7674" max="7674" width="11.42578125" style="1"/>
    <col min="7675" max="7675" width="19.28515625" style="1" customWidth="1"/>
    <col min="7676" max="7921" width="11.42578125" style="1"/>
    <col min="7922" max="7922" width="0.85546875" style="1" customWidth="1"/>
    <col min="7923" max="7923" width="33" style="1" customWidth="1"/>
    <col min="7924" max="7924" width="14" style="1" customWidth="1"/>
    <col min="7925" max="7925" width="15.7109375" style="1" customWidth="1"/>
    <col min="7926" max="7926" width="4.28515625" style="1" customWidth="1"/>
    <col min="7927" max="7927" width="11.5703125" style="1" customWidth="1"/>
    <col min="7928" max="7928" width="19.42578125" style="1" customWidth="1"/>
    <col min="7929" max="7929" width="4.42578125" style="1" customWidth="1"/>
    <col min="7930" max="7930" width="11.42578125" style="1"/>
    <col min="7931" max="7931" width="19.28515625" style="1" customWidth="1"/>
    <col min="7932" max="8177" width="11.42578125" style="1"/>
    <col min="8178" max="8178" width="0.85546875" style="1" customWidth="1"/>
    <col min="8179" max="8179" width="33" style="1" customWidth="1"/>
    <col min="8180" max="8180" width="14" style="1" customWidth="1"/>
    <col min="8181" max="8181" width="15.7109375" style="1" customWidth="1"/>
    <col min="8182" max="8182" width="4.28515625" style="1" customWidth="1"/>
    <col min="8183" max="8183" width="11.5703125" style="1" customWidth="1"/>
    <col min="8184" max="8184" width="19.42578125" style="1" customWidth="1"/>
    <col min="8185" max="8185" width="4.42578125" style="1" customWidth="1"/>
    <col min="8186" max="8186" width="11.42578125" style="1"/>
    <col min="8187" max="8187" width="19.28515625" style="1" customWidth="1"/>
    <col min="8188" max="8433" width="11.42578125" style="1"/>
    <col min="8434" max="8434" width="0.85546875" style="1" customWidth="1"/>
    <col min="8435" max="8435" width="33" style="1" customWidth="1"/>
    <col min="8436" max="8436" width="14" style="1" customWidth="1"/>
    <col min="8437" max="8437" width="15.7109375" style="1" customWidth="1"/>
    <col min="8438" max="8438" width="4.28515625" style="1" customWidth="1"/>
    <col min="8439" max="8439" width="11.5703125" style="1" customWidth="1"/>
    <col min="8440" max="8440" width="19.42578125" style="1" customWidth="1"/>
    <col min="8441" max="8441" width="4.42578125" style="1" customWidth="1"/>
    <col min="8442" max="8442" width="11.42578125" style="1"/>
    <col min="8443" max="8443" width="19.28515625" style="1" customWidth="1"/>
    <col min="8444" max="8689" width="11.42578125" style="1"/>
    <col min="8690" max="8690" width="0.85546875" style="1" customWidth="1"/>
    <col min="8691" max="8691" width="33" style="1" customWidth="1"/>
    <col min="8692" max="8692" width="14" style="1" customWidth="1"/>
    <col min="8693" max="8693" width="15.7109375" style="1" customWidth="1"/>
    <col min="8694" max="8694" width="4.28515625" style="1" customWidth="1"/>
    <col min="8695" max="8695" width="11.5703125" style="1" customWidth="1"/>
    <col min="8696" max="8696" width="19.42578125" style="1" customWidth="1"/>
    <col min="8697" max="8697" width="4.42578125" style="1" customWidth="1"/>
    <col min="8698" max="8698" width="11.42578125" style="1"/>
    <col min="8699" max="8699" width="19.28515625" style="1" customWidth="1"/>
    <col min="8700" max="8945" width="11.42578125" style="1"/>
    <col min="8946" max="8946" width="0.85546875" style="1" customWidth="1"/>
    <col min="8947" max="8947" width="33" style="1" customWidth="1"/>
    <col min="8948" max="8948" width="14" style="1" customWidth="1"/>
    <col min="8949" max="8949" width="15.7109375" style="1" customWidth="1"/>
    <col min="8950" max="8950" width="4.28515625" style="1" customWidth="1"/>
    <col min="8951" max="8951" width="11.5703125" style="1" customWidth="1"/>
    <col min="8952" max="8952" width="19.42578125" style="1" customWidth="1"/>
    <col min="8953" max="8953" width="4.42578125" style="1" customWidth="1"/>
    <col min="8954" max="8954" width="11.42578125" style="1"/>
    <col min="8955" max="8955" width="19.28515625" style="1" customWidth="1"/>
    <col min="8956" max="9201" width="11.42578125" style="1"/>
    <col min="9202" max="9202" width="0.85546875" style="1" customWidth="1"/>
    <col min="9203" max="9203" width="33" style="1" customWidth="1"/>
    <col min="9204" max="9204" width="14" style="1" customWidth="1"/>
    <col min="9205" max="9205" width="15.7109375" style="1" customWidth="1"/>
    <col min="9206" max="9206" width="4.28515625" style="1" customWidth="1"/>
    <col min="9207" max="9207" width="11.5703125" style="1" customWidth="1"/>
    <col min="9208" max="9208" width="19.42578125" style="1" customWidth="1"/>
    <col min="9209" max="9209" width="4.42578125" style="1" customWidth="1"/>
    <col min="9210" max="9210" width="11.42578125" style="1"/>
    <col min="9211" max="9211" width="19.28515625" style="1" customWidth="1"/>
    <col min="9212" max="9457" width="11.42578125" style="1"/>
    <col min="9458" max="9458" width="0.85546875" style="1" customWidth="1"/>
    <col min="9459" max="9459" width="33" style="1" customWidth="1"/>
    <col min="9460" max="9460" width="14" style="1" customWidth="1"/>
    <col min="9461" max="9461" width="15.7109375" style="1" customWidth="1"/>
    <col min="9462" max="9462" width="4.28515625" style="1" customWidth="1"/>
    <col min="9463" max="9463" width="11.5703125" style="1" customWidth="1"/>
    <col min="9464" max="9464" width="19.42578125" style="1" customWidth="1"/>
    <col min="9465" max="9465" width="4.42578125" style="1" customWidth="1"/>
    <col min="9466" max="9466" width="11.42578125" style="1"/>
    <col min="9467" max="9467" width="19.28515625" style="1" customWidth="1"/>
    <col min="9468" max="9713" width="11.42578125" style="1"/>
    <col min="9714" max="9714" width="0.85546875" style="1" customWidth="1"/>
    <col min="9715" max="9715" width="33" style="1" customWidth="1"/>
    <col min="9716" max="9716" width="14" style="1" customWidth="1"/>
    <col min="9717" max="9717" width="15.7109375" style="1" customWidth="1"/>
    <col min="9718" max="9718" width="4.28515625" style="1" customWidth="1"/>
    <col min="9719" max="9719" width="11.5703125" style="1" customWidth="1"/>
    <col min="9720" max="9720" width="19.42578125" style="1" customWidth="1"/>
    <col min="9721" max="9721" width="4.42578125" style="1" customWidth="1"/>
    <col min="9722" max="9722" width="11.42578125" style="1"/>
    <col min="9723" max="9723" width="19.28515625" style="1" customWidth="1"/>
    <col min="9724" max="9969" width="11.42578125" style="1"/>
    <col min="9970" max="9970" width="0.85546875" style="1" customWidth="1"/>
    <col min="9971" max="9971" width="33" style="1" customWidth="1"/>
    <col min="9972" max="9972" width="14" style="1" customWidth="1"/>
    <col min="9973" max="9973" width="15.7109375" style="1" customWidth="1"/>
    <col min="9974" max="9974" width="4.28515625" style="1" customWidth="1"/>
    <col min="9975" max="9975" width="11.5703125" style="1" customWidth="1"/>
    <col min="9976" max="9976" width="19.42578125" style="1" customWidth="1"/>
    <col min="9977" max="9977" width="4.42578125" style="1" customWidth="1"/>
    <col min="9978" max="9978" width="11.42578125" style="1"/>
    <col min="9979" max="9979" width="19.28515625" style="1" customWidth="1"/>
    <col min="9980" max="10225" width="11.42578125" style="1"/>
    <col min="10226" max="10226" width="0.85546875" style="1" customWidth="1"/>
    <col min="10227" max="10227" width="33" style="1" customWidth="1"/>
    <col min="10228" max="10228" width="14" style="1" customWidth="1"/>
    <col min="10229" max="10229" width="15.7109375" style="1" customWidth="1"/>
    <col min="10230" max="10230" width="4.28515625" style="1" customWidth="1"/>
    <col min="10231" max="10231" width="11.5703125" style="1" customWidth="1"/>
    <col min="10232" max="10232" width="19.42578125" style="1" customWidth="1"/>
    <col min="10233" max="10233" width="4.42578125" style="1" customWidth="1"/>
    <col min="10234" max="10234" width="11.42578125" style="1"/>
    <col min="10235" max="10235" width="19.28515625" style="1" customWidth="1"/>
    <col min="10236" max="10481" width="11.42578125" style="1"/>
    <col min="10482" max="10482" width="0.85546875" style="1" customWidth="1"/>
    <col min="10483" max="10483" width="33" style="1" customWidth="1"/>
    <col min="10484" max="10484" width="14" style="1" customWidth="1"/>
    <col min="10485" max="10485" width="15.7109375" style="1" customWidth="1"/>
    <col min="10486" max="10486" width="4.28515625" style="1" customWidth="1"/>
    <col min="10487" max="10487" width="11.5703125" style="1" customWidth="1"/>
    <col min="10488" max="10488" width="19.42578125" style="1" customWidth="1"/>
    <col min="10489" max="10489" width="4.42578125" style="1" customWidth="1"/>
    <col min="10490" max="10490" width="11.42578125" style="1"/>
    <col min="10491" max="10491" width="19.28515625" style="1" customWidth="1"/>
    <col min="10492" max="10737" width="11.42578125" style="1"/>
    <col min="10738" max="10738" width="0.85546875" style="1" customWidth="1"/>
    <col min="10739" max="10739" width="33" style="1" customWidth="1"/>
    <col min="10740" max="10740" width="14" style="1" customWidth="1"/>
    <col min="10741" max="10741" width="15.7109375" style="1" customWidth="1"/>
    <col min="10742" max="10742" width="4.28515625" style="1" customWidth="1"/>
    <col min="10743" max="10743" width="11.5703125" style="1" customWidth="1"/>
    <col min="10744" max="10744" width="19.42578125" style="1" customWidth="1"/>
    <col min="10745" max="10745" width="4.42578125" style="1" customWidth="1"/>
    <col min="10746" max="10746" width="11.42578125" style="1"/>
    <col min="10747" max="10747" width="19.28515625" style="1" customWidth="1"/>
    <col min="10748" max="10993" width="11.42578125" style="1"/>
    <col min="10994" max="10994" width="0.85546875" style="1" customWidth="1"/>
    <col min="10995" max="10995" width="33" style="1" customWidth="1"/>
    <col min="10996" max="10996" width="14" style="1" customWidth="1"/>
    <col min="10997" max="10997" width="15.7109375" style="1" customWidth="1"/>
    <col min="10998" max="10998" width="4.28515625" style="1" customWidth="1"/>
    <col min="10999" max="10999" width="11.5703125" style="1" customWidth="1"/>
    <col min="11000" max="11000" width="19.42578125" style="1" customWidth="1"/>
    <col min="11001" max="11001" width="4.42578125" style="1" customWidth="1"/>
    <col min="11002" max="11002" width="11.42578125" style="1"/>
    <col min="11003" max="11003" width="19.28515625" style="1" customWidth="1"/>
    <col min="11004" max="11249" width="11.42578125" style="1"/>
    <col min="11250" max="11250" width="0.85546875" style="1" customWidth="1"/>
    <col min="11251" max="11251" width="33" style="1" customWidth="1"/>
    <col min="11252" max="11252" width="14" style="1" customWidth="1"/>
    <col min="11253" max="11253" width="15.7109375" style="1" customWidth="1"/>
    <col min="11254" max="11254" width="4.28515625" style="1" customWidth="1"/>
    <col min="11255" max="11255" width="11.5703125" style="1" customWidth="1"/>
    <col min="11256" max="11256" width="19.42578125" style="1" customWidth="1"/>
    <col min="11257" max="11257" width="4.42578125" style="1" customWidth="1"/>
    <col min="11258" max="11258" width="11.42578125" style="1"/>
    <col min="11259" max="11259" width="19.28515625" style="1" customWidth="1"/>
    <col min="11260" max="11505" width="11.42578125" style="1"/>
    <col min="11506" max="11506" width="0.85546875" style="1" customWidth="1"/>
    <col min="11507" max="11507" width="33" style="1" customWidth="1"/>
    <col min="11508" max="11508" width="14" style="1" customWidth="1"/>
    <col min="11509" max="11509" width="15.7109375" style="1" customWidth="1"/>
    <col min="11510" max="11510" width="4.28515625" style="1" customWidth="1"/>
    <col min="11511" max="11511" width="11.5703125" style="1" customWidth="1"/>
    <col min="11512" max="11512" width="19.42578125" style="1" customWidth="1"/>
    <col min="11513" max="11513" width="4.42578125" style="1" customWidth="1"/>
    <col min="11514" max="11514" width="11.42578125" style="1"/>
    <col min="11515" max="11515" width="19.28515625" style="1" customWidth="1"/>
    <col min="11516" max="11761" width="11.42578125" style="1"/>
    <col min="11762" max="11762" width="0.85546875" style="1" customWidth="1"/>
    <col min="11763" max="11763" width="33" style="1" customWidth="1"/>
    <col min="11764" max="11764" width="14" style="1" customWidth="1"/>
    <col min="11765" max="11765" width="15.7109375" style="1" customWidth="1"/>
    <col min="11766" max="11766" width="4.28515625" style="1" customWidth="1"/>
    <col min="11767" max="11767" width="11.5703125" style="1" customWidth="1"/>
    <col min="11768" max="11768" width="19.42578125" style="1" customWidth="1"/>
    <col min="11769" max="11769" width="4.42578125" style="1" customWidth="1"/>
    <col min="11770" max="11770" width="11.42578125" style="1"/>
    <col min="11771" max="11771" width="19.28515625" style="1" customWidth="1"/>
    <col min="11772" max="12017" width="11.42578125" style="1"/>
    <col min="12018" max="12018" width="0.85546875" style="1" customWidth="1"/>
    <col min="12019" max="12019" width="33" style="1" customWidth="1"/>
    <col min="12020" max="12020" width="14" style="1" customWidth="1"/>
    <col min="12021" max="12021" width="15.7109375" style="1" customWidth="1"/>
    <col min="12022" max="12022" width="4.28515625" style="1" customWidth="1"/>
    <col min="12023" max="12023" width="11.5703125" style="1" customWidth="1"/>
    <col min="12024" max="12024" width="19.42578125" style="1" customWidth="1"/>
    <col min="12025" max="12025" width="4.42578125" style="1" customWidth="1"/>
    <col min="12026" max="12026" width="11.42578125" style="1"/>
    <col min="12027" max="12027" width="19.28515625" style="1" customWidth="1"/>
    <col min="12028" max="12273" width="11.42578125" style="1"/>
    <col min="12274" max="12274" width="0.85546875" style="1" customWidth="1"/>
    <col min="12275" max="12275" width="33" style="1" customWidth="1"/>
    <col min="12276" max="12276" width="14" style="1" customWidth="1"/>
    <col min="12277" max="12277" width="15.7109375" style="1" customWidth="1"/>
    <col min="12278" max="12278" width="4.28515625" style="1" customWidth="1"/>
    <col min="12279" max="12279" width="11.5703125" style="1" customWidth="1"/>
    <col min="12280" max="12280" width="19.42578125" style="1" customWidth="1"/>
    <col min="12281" max="12281" width="4.42578125" style="1" customWidth="1"/>
    <col min="12282" max="12282" width="11.42578125" style="1"/>
    <col min="12283" max="12283" width="19.28515625" style="1" customWidth="1"/>
    <col min="12284" max="12529" width="11.42578125" style="1"/>
    <col min="12530" max="12530" width="0.85546875" style="1" customWidth="1"/>
    <col min="12531" max="12531" width="33" style="1" customWidth="1"/>
    <col min="12532" max="12532" width="14" style="1" customWidth="1"/>
    <col min="12533" max="12533" width="15.7109375" style="1" customWidth="1"/>
    <col min="12534" max="12534" width="4.28515625" style="1" customWidth="1"/>
    <col min="12535" max="12535" width="11.5703125" style="1" customWidth="1"/>
    <col min="12536" max="12536" width="19.42578125" style="1" customWidth="1"/>
    <col min="12537" max="12537" width="4.42578125" style="1" customWidth="1"/>
    <col min="12538" max="12538" width="11.42578125" style="1"/>
    <col min="12539" max="12539" width="19.28515625" style="1" customWidth="1"/>
    <col min="12540" max="12785" width="11.42578125" style="1"/>
    <col min="12786" max="12786" width="0.85546875" style="1" customWidth="1"/>
    <col min="12787" max="12787" width="33" style="1" customWidth="1"/>
    <col min="12788" max="12788" width="14" style="1" customWidth="1"/>
    <col min="12789" max="12789" width="15.7109375" style="1" customWidth="1"/>
    <col min="12790" max="12790" width="4.28515625" style="1" customWidth="1"/>
    <col min="12791" max="12791" width="11.5703125" style="1" customWidth="1"/>
    <col min="12792" max="12792" width="19.42578125" style="1" customWidth="1"/>
    <col min="12793" max="12793" width="4.42578125" style="1" customWidth="1"/>
    <col min="12794" max="12794" width="11.42578125" style="1"/>
    <col min="12795" max="12795" width="19.28515625" style="1" customWidth="1"/>
    <col min="12796" max="13041" width="11.42578125" style="1"/>
    <col min="13042" max="13042" width="0.85546875" style="1" customWidth="1"/>
    <col min="13043" max="13043" width="33" style="1" customWidth="1"/>
    <col min="13044" max="13044" width="14" style="1" customWidth="1"/>
    <col min="13045" max="13045" width="15.7109375" style="1" customWidth="1"/>
    <col min="13046" max="13046" width="4.28515625" style="1" customWidth="1"/>
    <col min="13047" max="13047" width="11.5703125" style="1" customWidth="1"/>
    <col min="13048" max="13048" width="19.42578125" style="1" customWidth="1"/>
    <col min="13049" max="13049" width="4.42578125" style="1" customWidth="1"/>
    <col min="13050" max="13050" width="11.42578125" style="1"/>
    <col min="13051" max="13051" width="19.28515625" style="1" customWidth="1"/>
    <col min="13052" max="13297" width="11.42578125" style="1"/>
    <col min="13298" max="13298" width="0.85546875" style="1" customWidth="1"/>
    <col min="13299" max="13299" width="33" style="1" customWidth="1"/>
    <col min="13300" max="13300" width="14" style="1" customWidth="1"/>
    <col min="13301" max="13301" width="15.7109375" style="1" customWidth="1"/>
    <col min="13302" max="13302" width="4.28515625" style="1" customWidth="1"/>
    <col min="13303" max="13303" width="11.5703125" style="1" customWidth="1"/>
    <col min="13304" max="13304" width="19.42578125" style="1" customWidth="1"/>
    <col min="13305" max="13305" width="4.42578125" style="1" customWidth="1"/>
    <col min="13306" max="13306" width="11.42578125" style="1"/>
    <col min="13307" max="13307" width="19.28515625" style="1" customWidth="1"/>
    <col min="13308" max="13553" width="11.42578125" style="1"/>
    <col min="13554" max="13554" width="0.85546875" style="1" customWidth="1"/>
    <col min="13555" max="13555" width="33" style="1" customWidth="1"/>
    <col min="13556" max="13556" width="14" style="1" customWidth="1"/>
    <col min="13557" max="13557" width="15.7109375" style="1" customWidth="1"/>
    <col min="13558" max="13558" width="4.28515625" style="1" customWidth="1"/>
    <col min="13559" max="13559" width="11.5703125" style="1" customWidth="1"/>
    <col min="13560" max="13560" width="19.42578125" style="1" customWidth="1"/>
    <col min="13561" max="13561" width="4.42578125" style="1" customWidth="1"/>
    <col min="13562" max="13562" width="11.42578125" style="1"/>
    <col min="13563" max="13563" width="19.28515625" style="1" customWidth="1"/>
    <col min="13564" max="13809" width="11.42578125" style="1"/>
    <col min="13810" max="13810" width="0.85546875" style="1" customWidth="1"/>
    <col min="13811" max="13811" width="33" style="1" customWidth="1"/>
    <col min="13812" max="13812" width="14" style="1" customWidth="1"/>
    <col min="13813" max="13813" width="15.7109375" style="1" customWidth="1"/>
    <col min="13814" max="13814" width="4.28515625" style="1" customWidth="1"/>
    <col min="13815" max="13815" width="11.5703125" style="1" customWidth="1"/>
    <col min="13816" max="13816" width="19.42578125" style="1" customWidth="1"/>
    <col min="13817" max="13817" width="4.42578125" style="1" customWidth="1"/>
    <col min="13818" max="13818" width="11.42578125" style="1"/>
    <col min="13819" max="13819" width="19.28515625" style="1" customWidth="1"/>
    <col min="13820" max="14065" width="11.42578125" style="1"/>
    <col min="14066" max="14066" width="0.85546875" style="1" customWidth="1"/>
    <col min="14067" max="14067" width="33" style="1" customWidth="1"/>
    <col min="14068" max="14068" width="14" style="1" customWidth="1"/>
    <col min="14069" max="14069" width="15.7109375" style="1" customWidth="1"/>
    <col min="14070" max="14070" width="4.28515625" style="1" customWidth="1"/>
    <col min="14071" max="14071" width="11.5703125" style="1" customWidth="1"/>
    <col min="14072" max="14072" width="19.42578125" style="1" customWidth="1"/>
    <col min="14073" max="14073" width="4.42578125" style="1" customWidth="1"/>
    <col min="14074" max="14074" width="11.42578125" style="1"/>
    <col min="14075" max="14075" width="19.28515625" style="1" customWidth="1"/>
    <col min="14076" max="14321" width="11.42578125" style="1"/>
    <col min="14322" max="14322" width="0.85546875" style="1" customWidth="1"/>
    <col min="14323" max="14323" width="33" style="1" customWidth="1"/>
    <col min="14324" max="14324" width="14" style="1" customWidth="1"/>
    <col min="14325" max="14325" width="15.7109375" style="1" customWidth="1"/>
    <col min="14326" max="14326" width="4.28515625" style="1" customWidth="1"/>
    <col min="14327" max="14327" width="11.5703125" style="1" customWidth="1"/>
    <col min="14328" max="14328" width="19.42578125" style="1" customWidth="1"/>
    <col min="14329" max="14329" width="4.42578125" style="1" customWidth="1"/>
    <col min="14330" max="14330" width="11.42578125" style="1"/>
    <col min="14331" max="14331" width="19.28515625" style="1" customWidth="1"/>
    <col min="14332" max="14577" width="11.42578125" style="1"/>
    <col min="14578" max="14578" width="0.85546875" style="1" customWidth="1"/>
    <col min="14579" max="14579" width="33" style="1" customWidth="1"/>
    <col min="14580" max="14580" width="14" style="1" customWidth="1"/>
    <col min="14581" max="14581" width="15.7109375" style="1" customWidth="1"/>
    <col min="14582" max="14582" width="4.28515625" style="1" customWidth="1"/>
    <col min="14583" max="14583" width="11.5703125" style="1" customWidth="1"/>
    <col min="14584" max="14584" width="19.42578125" style="1" customWidth="1"/>
    <col min="14585" max="14585" width="4.42578125" style="1" customWidth="1"/>
    <col min="14586" max="14586" width="11.42578125" style="1"/>
    <col min="14587" max="14587" width="19.28515625" style="1" customWidth="1"/>
    <col min="14588" max="14833" width="11.42578125" style="1"/>
    <col min="14834" max="14834" width="0.85546875" style="1" customWidth="1"/>
    <col min="14835" max="14835" width="33" style="1" customWidth="1"/>
    <col min="14836" max="14836" width="14" style="1" customWidth="1"/>
    <col min="14837" max="14837" width="15.7109375" style="1" customWidth="1"/>
    <col min="14838" max="14838" width="4.28515625" style="1" customWidth="1"/>
    <col min="14839" max="14839" width="11.5703125" style="1" customWidth="1"/>
    <col min="14840" max="14840" width="19.42578125" style="1" customWidth="1"/>
    <col min="14841" max="14841" width="4.42578125" style="1" customWidth="1"/>
    <col min="14842" max="14842" width="11.42578125" style="1"/>
    <col min="14843" max="14843" width="19.28515625" style="1" customWidth="1"/>
    <col min="14844" max="15089" width="11.42578125" style="1"/>
    <col min="15090" max="15090" width="0.85546875" style="1" customWidth="1"/>
    <col min="15091" max="15091" width="33" style="1" customWidth="1"/>
    <col min="15092" max="15092" width="14" style="1" customWidth="1"/>
    <col min="15093" max="15093" width="15.7109375" style="1" customWidth="1"/>
    <col min="15094" max="15094" width="4.28515625" style="1" customWidth="1"/>
    <col min="15095" max="15095" width="11.5703125" style="1" customWidth="1"/>
    <col min="15096" max="15096" width="19.42578125" style="1" customWidth="1"/>
    <col min="15097" max="15097" width="4.42578125" style="1" customWidth="1"/>
    <col min="15098" max="15098" width="11.42578125" style="1"/>
    <col min="15099" max="15099" width="19.28515625" style="1" customWidth="1"/>
    <col min="15100" max="15345" width="11.42578125" style="1"/>
    <col min="15346" max="15346" width="0.85546875" style="1" customWidth="1"/>
    <col min="15347" max="15347" width="33" style="1" customWidth="1"/>
    <col min="15348" max="15348" width="14" style="1" customWidth="1"/>
    <col min="15349" max="15349" width="15.7109375" style="1" customWidth="1"/>
    <col min="15350" max="15350" width="4.28515625" style="1" customWidth="1"/>
    <col min="15351" max="15351" width="11.5703125" style="1" customWidth="1"/>
    <col min="15352" max="15352" width="19.42578125" style="1" customWidth="1"/>
    <col min="15353" max="15353" width="4.42578125" style="1" customWidth="1"/>
    <col min="15354" max="15354" width="11.42578125" style="1"/>
    <col min="15355" max="15355" width="19.28515625" style="1" customWidth="1"/>
    <col min="15356" max="15601" width="11.42578125" style="1"/>
    <col min="15602" max="15602" width="0.85546875" style="1" customWidth="1"/>
    <col min="15603" max="15603" width="33" style="1" customWidth="1"/>
    <col min="15604" max="15604" width="14" style="1" customWidth="1"/>
    <col min="15605" max="15605" width="15.7109375" style="1" customWidth="1"/>
    <col min="15606" max="15606" width="4.28515625" style="1" customWidth="1"/>
    <col min="15607" max="15607" width="11.5703125" style="1" customWidth="1"/>
    <col min="15608" max="15608" width="19.42578125" style="1" customWidth="1"/>
    <col min="15609" max="15609" width="4.42578125" style="1" customWidth="1"/>
    <col min="15610" max="15610" width="11.42578125" style="1"/>
    <col min="15611" max="15611" width="19.28515625" style="1" customWidth="1"/>
    <col min="15612" max="15857" width="11.42578125" style="1"/>
    <col min="15858" max="15858" width="0.85546875" style="1" customWidth="1"/>
    <col min="15859" max="15859" width="33" style="1" customWidth="1"/>
    <col min="15860" max="15860" width="14" style="1" customWidth="1"/>
    <col min="15861" max="15861" width="15.7109375" style="1" customWidth="1"/>
    <col min="15862" max="15862" width="4.28515625" style="1" customWidth="1"/>
    <col min="15863" max="15863" width="11.5703125" style="1" customWidth="1"/>
    <col min="15864" max="15864" width="19.42578125" style="1" customWidth="1"/>
    <col min="15865" max="15865" width="4.42578125" style="1" customWidth="1"/>
    <col min="15866" max="15866" width="11.42578125" style="1"/>
    <col min="15867" max="15867" width="19.28515625" style="1" customWidth="1"/>
    <col min="15868" max="16113" width="11.42578125" style="1"/>
    <col min="16114" max="16114" width="0.85546875" style="1" customWidth="1"/>
    <col min="16115" max="16115" width="33" style="1" customWidth="1"/>
    <col min="16116" max="16116" width="14" style="1" customWidth="1"/>
    <col min="16117" max="16117" width="15.7109375" style="1" customWidth="1"/>
    <col min="16118" max="16118" width="4.28515625" style="1" customWidth="1"/>
    <col min="16119" max="16119" width="11.5703125" style="1" customWidth="1"/>
    <col min="16120" max="16120" width="19.42578125" style="1" customWidth="1"/>
    <col min="16121" max="16121" width="4.42578125" style="1" customWidth="1"/>
    <col min="16122" max="16122" width="11.42578125" style="1"/>
    <col min="16123" max="16123" width="19.28515625" style="1" customWidth="1"/>
    <col min="16124" max="16384" width="11.42578125" style="1"/>
  </cols>
  <sheetData>
    <row r="1" spans="1:9" ht="64.5" customHeight="1"/>
    <row r="2" spans="1:9" ht="31.5" customHeight="1">
      <c r="A2" s="259" t="s">
        <v>0</v>
      </c>
      <c r="B2" s="260"/>
      <c r="C2" s="260"/>
      <c r="D2" s="260"/>
      <c r="E2" s="260"/>
      <c r="F2" s="260"/>
      <c r="G2" s="260"/>
    </row>
    <row r="3" spans="1:9">
      <c r="A3" s="30" t="s">
        <v>89</v>
      </c>
      <c r="B3" s="30"/>
      <c r="C3" s="30"/>
      <c r="D3" s="30"/>
      <c r="E3" s="30"/>
    </row>
    <row r="4" spans="1:9" s="225" customFormat="1" ht="15.75">
      <c r="A4" s="250" t="s">
        <v>18</v>
      </c>
      <c r="B4" s="250"/>
      <c r="C4" s="250"/>
      <c r="D4" s="250"/>
      <c r="E4" s="218"/>
    </row>
    <row r="5" spans="1:9">
      <c r="A5" s="251" t="s">
        <v>3</v>
      </c>
      <c r="B5" s="251"/>
      <c r="C5" s="251"/>
      <c r="D5" s="251"/>
      <c r="E5" s="251"/>
      <c r="H5" s="19"/>
      <c r="I5" s="19"/>
    </row>
    <row r="6" spans="1:9" ht="5.25" customHeight="1">
      <c r="A6" s="5"/>
      <c r="B6" s="5"/>
      <c r="C6" s="5"/>
      <c r="D6" s="5"/>
      <c r="E6" s="5"/>
    </row>
    <row r="7" spans="1:9" s="7" customFormat="1" ht="12" customHeight="1">
      <c r="A7" s="252"/>
      <c r="B7" s="275" t="s">
        <v>20</v>
      </c>
      <c r="C7" s="275"/>
      <c r="D7" s="275" t="s">
        <v>20</v>
      </c>
      <c r="E7" s="275"/>
      <c r="F7" s="272" t="s">
        <v>21</v>
      </c>
      <c r="G7" s="272"/>
    </row>
    <row r="8" spans="1:9" s="7" customFormat="1" ht="12">
      <c r="A8" s="253"/>
      <c r="B8" s="276"/>
      <c r="C8" s="276"/>
      <c r="D8" s="276"/>
      <c r="E8" s="276"/>
      <c r="F8" s="273"/>
      <c r="G8" s="273"/>
    </row>
    <row r="9" spans="1:9" s="7" customFormat="1" ht="16.5" customHeight="1">
      <c r="A9" s="253"/>
      <c r="B9" s="274" t="s">
        <v>22</v>
      </c>
      <c r="C9" s="274"/>
      <c r="D9" s="274" t="s">
        <v>24</v>
      </c>
      <c r="E9" s="274"/>
      <c r="F9" s="274" t="s">
        <v>25</v>
      </c>
      <c r="G9" s="274"/>
    </row>
    <row r="10" spans="1:9" s="7" customFormat="1" ht="18.75" customHeight="1">
      <c r="A10" s="254"/>
      <c r="B10" s="221" t="s">
        <v>90</v>
      </c>
      <c r="C10" s="221" t="s">
        <v>23</v>
      </c>
      <c r="D10" s="221" t="s">
        <v>90</v>
      </c>
      <c r="E10" s="221" t="s">
        <v>23</v>
      </c>
      <c r="F10" s="221" t="s">
        <v>90</v>
      </c>
      <c r="G10" s="221" t="s">
        <v>23</v>
      </c>
    </row>
    <row r="11" spans="1:9" s="7" customFormat="1" ht="2.25" customHeight="1">
      <c r="A11" s="220"/>
      <c r="B11" s="32"/>
      <c r="C11" s="32"/>
      <c r="D11" s="32"/>
      <c r="E11" s="32"/>
      <c r="F11" s="32"/>
      <c r="G11" s="32"/>
    </row>
    <row r="12" spans="1:9" s="84" customFormat="1" ht="18" customHeight="1">
      <c r="A12" s="78" t="s">
        <v>91</v>
      </c>
      <c r="B12" s="83">
        <v>-4.3662341440424015</v>
      </c>
      <c r="C12" s="83">
        <v>-4.3662341440423953</v>
      </c>
      <c r="D12" s="83">
        <v>-4.3662341440424086</v>
      </c>
      <c r="E12" s="83">
        <v>-4.3662341440423953</v>
      </c>
      <c r="F12" s="83">
        <v>-4.6232749175500487</v>
      </c>
      <c r="G12" s="83">
        <v>-4.6232749175500336</v>
      </c>
    </row>
    <row r="13" spans="1:9" s="86" customFormat="1" ht="18" customHeight="1">
      <c r="A13" s="79" t="s">
        <v>92</v>
      </c>
      <c r="B13" s="85">
        <v>-3.3192482386717765</v>
      </c>
      <c r="C13" s="85">
        <v>-2.1336184461088394</v>
      </c>
      <c r="D13" s="85">
        <v>-3.3192482386717757</v>
      </c>
      <c r="E13" s="85">
        <v>-2.133618446108839</v>
      </c>
      <c r="F13" s="85">
        <v>-2.3566191132480014</v>
      </c>
      <c r="G13" s="85">
        <v>-1.5102208628003746</v>
      </c>
    </row>
    <row r="14" spans="1:9" s="84" customFormat="1" ht="18" customHeight="1">
      <c r="A14" s="80" t="s">
        <v>93</v>
      </c>
      <c r="B14" s="41">
        <v>-5.6024104529214505</v>
      </c>
      <c r="C14" s="41">
        <v>-1.2919153084837185</v>
      </c>
      <c r="D14" s="41">
        <v>-5.6024104529214469</v>
      </c>
      <c r="E14" s="41">
        <v>-1.2919153084837181</v>
      </c>
      <c r="F14" s="41">
        <v>-7.4481564621939356</v>
      </c>
      <c r="G14" s="41">
        <v>-1.7396337688806838</v>
      </c>
    </row>
    <row r="15" spans="1:9" s="86" customFormat="1" ht="18" customHeight="1">
      <c r="A15" s="79" t="s">
        <v>94</v>
      </c>
      <c r="B15" s="85">
        <v>-4.4177201643656527</v>
      </c>
      <c r="C15" s="85">
        <v>-0.42574449267481107</v>
      </c>
      <c r="D15" s="85">
        <v>-4.4177201643656616</v>
      </c>
      <c r="E15" s="85">
        <v>-0.4257444926748119</v>
      </c>
      <c r="F15" s="85">
        <v>-9.5585159016070946</v>
      </c>
      <c r="G15" s="85">
        <v>-0.91714851092304928</v>
      </c>
    </row>
    <row r="16" spans="1:9" s="84" customFormat="1" ht="18" customHeight="1">
      <c r="A16" s="81" t="s">
        <v>95</v>
      </c>
      <c r="B16" s="87">
        <v>-17.036630228310742</v>
      </c>
      <c r="C16" s="87">
        <v>-0.51495589677502607</v>
      </c>
      <c r="D16" s="87">
        <v>-17.036630228310742</v>
      </c>
      <c r="E16" s="87">
        <v>-0.51495589677502607</v>
      </c>
      <c r="F16" s="87">
        <v>-15.393145300276004</v>
      </c>
      <c r="G16" s="87">
        <v>-0.45627177494592636</v>
      </c>
    </row>
    <row r="17" spans="1:5" s="26" customFormat="1" ht="1.5" customHeight="1">
      <c r="A17" s="23"/>
      <c r="B17" s="33"/>
      <c r="C17" s="33"/>
      <c r="D17" s="33"/>
      <c r="E17" s="33"/>
    </row>
    <row r="18" spans="1:5" s="201" customFormat="1" ht="12">
      <c r="A18" s="200" t="s">
        <v>88</v>
      </c>
    </row>
    <row r="19" spans="1:5" s="201" customFormat="1">
      <c r="A19" s="202" t="s">
        <v>59</v>
      </c>
    </row>
    <row r="20" spans="1:5" s="201" customFormat="1" ht="12">
      <c r="A20" s="7" t="s">
        <v>60</v>
      </c>
    </row>
    <row r="21" spans="1:5" s="201" customFormat="1" ht="12"/>
  </sheetData>
  <mergeCells count="10">
    <mergeCell ref="F7:G8"/>
    <mergeCell ref="F9:G9"/>
    <mergeCell ref="A2:G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85" zoomScaleNormal="85" zoomScaleSheetLayoutView="82" workbookViewId="0">
      <pane xSplit="2" ySplit="11" topLeftCell="C12" activePane="bottomRight" state="frozen"/>
      <selection pane="bottomRight" activeCell="A13" sqref="A13"/>
      <selection pane="bottomLeft" activeCell="A12" sqref="A12"/>
      <selection pane="topRight" activeCell="C1" sqref="C1"/>
    </sheetView>
  </sheetViews>
  <sheetFormatPr defaultColWidth="11.42578125" defaultRowHeight="14.25"/>
  <cols>
    <col min="1" max="1" width="5.5703125" style="1" customWidth="1"/>
    <col min="2" max="2" width="66.28515625" style="1" customWidth="1"/>
    <col min="3" max="6" width="15" style="1" customWidth="1"/>
    <col min="7" max="7" width="23.28515625" style="1" customWidth="1"/>
    <col min="8" max="12" width="15" style="1" customWidth="1"/>
    <col min="13" max="14" width="22.28515625" style="1" customWidth="1"/>
    <col min="15" max="18" width="15" style="1" customWidth="1"/>
    <col min="19" max="20" width="19.42578125" style="1" customWidth="1"/>
    <col min="21" max="207" width="11.42578125" style="1"/>
    <col min="208" max="208" width="0.85546875" style="1" customWidth="1"/>
    <col min="209" max="209" width="5.42578125" style="1" customWidth="1"/>
    <col min="210" max="210" width="40.28515625" style="1" customWidth="1"/>
    <col min="211" max="211" width="15.28515625" style="1" customWidth="1"/>
    <col min="212" max="212" width="17.28515625" style="1" customWidth="1"/>
    <col min="213" max="213" width="8.140625" style="1" customWidth="1"/>
    <col min="214" max="215" width="15.85546875" style="1" customWidth="1"/>
    <col min="216" max="216" width="7.7109375" style="1" customWidth="1"/>
    <col min="217" max="217" width="15.85546875" style="1" customWidth="1"/>
    <col min="218" max="218" width="17.7109375" style="1" customWidth="1"/>
    <col min="219" max="463" width="11.42578125" style="1"/>
    <col min="464" max="464" width="0.85546875" style="1" customWidth="1"/>
    <col min="465" max="465" width="5.42578125" style="1" customWidth="1"/>
    <col min="466" max="466" width="40.28515625" style="1" customWidth="1"/>
    <col min="467" max="467" width="15.28515625" style="1" customWidth="1"/>
    <col min="468" max="468" width="17.28515625" style="1" customWidth="1"/>
    <col min="469" max="469" width="8.140625" style="1" customWidth="1"/>
    <col min="470" max="471" width="15.85546875" style="1" customWidth="1"/>
    <col min="472" max="472" width="7.7109375" style="1" customWidth="1"/>
    <col min="473" max="473" width="15.85546875" style="1" customWidth="1"/>
    <col min="474" max="474" width="17.7109375" style="1" customWidth="1"/>
    <col min="475" max="719" width="11.42578125" style="1"/>
    <col min="720" max="720" width="0.85546875" style="1" customWidth="1"/>
    <col min="721" max="721" width="5.42578125" style="1" customWidth="1"/>
    <col min="722" max="722" width="40.28515625" style="1" customWidth="1"/>
    <col min="723" max="723" width="15.28515625" style="1" customWidth="1"/>
    <col min="724" max="724" width="17.28515625" style="1" customWidth="1"/>
    <col min="725" max="725" width="8.140625" style="1" customWidth="1"/>
    <col min="726" max="727" width="15.85546875" style="1" customWidth="1"/>
    <col min="728" max="728" width="7.7109375" style="1" customWidth="1"/>
    <col min="729" max="729" width="15.85546875" style="1" customWidth="1"/>
    <col min="730" max="730" width="17.7109375" style="1" customWidth="1"/>
    <col min="731" max="975" width="11.42578125" style="1"/>
    <col min="976" max="976" width="0.85546875" style="1" customWidth="1"/>
    <col min="977" max="977" width="5.42578125" style="1" customWidth="1"/>
    <col min="978" max="978" width="40.28515625" style="1" customWidth="1"/>
    <col min="979" max="979" width="15.28515625" style="1" customWidth="1"/>
    <col min="980" max="980" width="17.28515625" style="1" customWidth="1"/>
    <col min="981" max="981" width="8.140625" style="1" customWidth="1"/>
    <col min="982" max="983" width="15.85546875" style="1" customWidth="1"/>
    <col min="984" max="984" width="7.7109375" style="1" customWidth="1"/>
    <col min="985" max="985" width="15.85546875" style="1" customWidth="1"/>
    <col min="986" max="986" width="17.7109375" style="1" customWidth="1"/>
    <col min="987" max="1231" width="11.42578125" style="1"/>
    <col min="1232" max="1232" width="0.85546875" style="1" customWidth="1"/>
    <col min="1233" max="1233" width="5.42578125" style="1" customWidth="1"/>
    <col min="1234" max="1234" width="40.28515625" style="1" customWidth="1"/>
    <col min="1235" max="1235" width="15.28515625" style="1" customWidth="1"/>
    <col min="1236" max="1236" width="17.28515625" style="1" customWidth="1"/>
    <col min="1237" max="1237" width="8.140625" style="1" customWidth="1"/>
    <col min="1238" max="1239" width="15.85546875" style="1" customWidth="1"/>
    <col min="1240" max="1240" width="7.7109375" style="1" customWidth="1"/>
    <col min="1241" max="1241" width="15.85546875" style="1" customWidth="1"/>
    <col min="1242" max="1242" width="17.7109375" style="1" customWidth="1"/>
    <col min="1243" max="1487" width="11.42578125" style="1"/>
    <col min="1488" max="1488" width="0.85546875" style="1" customWidth="1"/>
    <col min="1489" max="1489" width="5.42578125" style="1" customWidth="1"/>
    <col min="1490" max="1490" width="40.28515625" style="1" customWidth="1"/>
    <col min="1491" max="1491" width="15.28515625" style="1" customWidth="1"/>
    <col min="1492" max="1492" width="17.28515625" style="1" customWidth="1"/>
    <col min="1493" max="1493" width="8.140625" style="1" customWidth="1"/>
    <col min="1494" max="1495" width="15.85546875" style="1" customWidth="1"/>
    <col min="1496" max="1496" width="7.7109375" style="1" customWidth="1"/>
    <col min="1497" max="1497" width="15.85546875" style="1" customWidth="1"/>
    <col min="1498" max="1498" width="17.7109375" style="1" customWidth="1"/>
    <col min="1499" max="1743" width="11.42578125" style="1"/>
    <col min="1744" max="1744" width="0.85546875" style="1" customWidth="1"/>
    <col min="1745" max="1745" width="5.42578125" style="1" customWidth="1"/>
    <col min="1746" max="1746" width="40.28515625" style="1" customWidth="1"/>
    <col min="1747" max="1747" width="15.28515625" style="1" customWidth="1"/>
    <col min="1748" max="1748" width="17.28515625" style="1" customWidth="1"/>
    <col min="1749" max="1749" width="8.140625" style="1" customWidth="1"/>
    <col min="1750" max="1751" width="15.85546875" style="1" customWidth="1"/>
    <col min="1752" max="1752" width="7.7109375" style="1" customWidth="1"/>
    <col min="1753" max="1753" width="15.85546875" style="1" customWidth="1"/>
    <col min="1754" max="1754" width="17.7109375" style="1" customWidth="1"/>
    <col min="1755" max="1999" width="11.42578125" style="1"/>
    <col min="2000" max="2000" width="0.85546875" style="1" customWidth="1"/>
    <col min="2001" max="2001" width="5.42578125" style="1" customWidth="1"/>
    <col min="2002" max="2002" width="40.28515625" style="1" customWidth="1"/>
    <col min="2003" max="2003" width="15.28515625" style="1" customWidth="1"/>
    <col min="2004" max="2004" width="17.28515625" style="1" customWidth="1"/>
    <col min="2005" max="2005" width="8.140625" style="1" customWidth="1"/>
    <col min="2006" max="2007" width="15.85546875" style="1" customWidth="1"/>
    <col min="2008" max="2008" width="7.7109375" style="1" customWidth="1"/>
    <col min="2009" max="2009" width="15.85546875" style="1" customWidth="1"/>
    <col min="2010" max="2010" width="17.7109375" style="1" customWidth="1"/>
    <col min="2011" max="2255" width="11.42578125" style="1"/>
    <col min="2256" max="2256" width="0.85546875" style="1" customWidth="1"/>
    <col min="2257" max="2257" width="5.42578125" style="1" customWidth="1"/>
    <col min="2258" max="2258" width="40.28515625" style="1" customWidth="1"/>
    <col min="2259" max="2259" width="15.28515625" style="1" customWidth="1"/>
    <col min="2260" max="2260" width="17.28515625" style="1" customWidth="1"/>
    <col min="2261" max="2261" width="8.140625" style="1" customWidth="1"/>
    <col min="2262" max="2263" width="15.85546875" style="1" customWidth="1"/>
    <col min="2264" max="2264" width="7.7109375" style="1" customWidth="1"/>
    <col min="2265" max="2265" width="15.85546875" style="1" customWidth="1"/>
    <col min="2266" max="2266" width="17.7109375" style="1" customWidth="1"/>
    <col min="2267" max="2511" width="11.42578125" style="1"/>
    <col min="2512" max="2512" width="0.85546875" style="1" customWidth="1"/>
    <col min="2513" max="2513" width="5.42578125" style="1" customWidth="1"/>
    <col min="2514" max="2514" width="40.28515625" style="1" customWidth="1"/>
    <col min="2515" max="2515" width="15.28515625" style="1" customWidth="1"/>
    <col min="2516" max="2516" width="17.28515625" style="1" customWidth="1"/>
    <col min="2517" max="2517" width="8.140625" style="1" customWidth="1"/>
    <col min="2518" max="2519" width="15.85546875" style="1" customWidth="1"/>
    <col min="2520" max="2520" width="7.7109375" style="1" customWidth="1"/>
    <col min="2521" max="2521" width="15.85546875" style="1" customWidth="1"/>
    <col min="2522" max="2522" width="17.7109375" style="1" customWidth="1"/>
    <col min="2523" max="2767" width="11.42578125" style="1"/>
    <col min="2768" max="2768" width="0.85546875" style="1" customWidth="1"/>
    <col min="2769" max="2769" width="5.42578125" style="1" customWidth="1"/>
    <col min="2770" max="2770" width="40.28515625" style="1" customWidth="1"/>
    <col min="2771" max="2771" width="15.28515625" style="1" customWidth="1"/>
    <col min="2772" max="2772" width="17.28515625" style="1" customWidth="1"/>
    <col min="2773" max="2773" width="8.140625" style="1" customWidth="1"/>
    <col min="2774" max="2775" width="15.85546875" style="1" customWidth="1"/>
    <col min="2776" max="2776" width="7.7109375" style="1" customWidth="1"/>
    <col min="2777" max="2777" width="15.85546875" style="1" customWidth="1"/>
    <col min="2778" max="2778" width="17.7109375" style="1" customWidth="1"/>
    <col min="2779" max="3023" width="11.42578125" style="1"/>
    <col min="3024" max="3024" width="0.85546875" style="1" customWidth="1"/>
    <col min="3025" max="3025" width="5.42578125" style="1" customWidth="1"/>
    <col min="3026" max="3026" width="40.28515625" style="1" customWidth="1"/>
    <col min="3027" max="3027" width="15.28515625" style="1" customWidth="1"/>
    <col min="3028" max="3028" width="17.28515625" style="1" customWidth="1"/>
    <col min="3029" max="3029" width="8.140625" style="1" customWidth="1"/>
    <col min="3030" max="3031" width="15.85546875" style="1" customWidth="1"/>
    <col min="3032" max="3032" width="7.7109375" style="1" customWidth="1"/>
    <col min="3033" max="3033" width="15.85546875" style="1" customWidth="1"/>
    <col min="3034" max="3034" width="17.7109375" style="1" customWidth="1"/>
    <col min="3035" max="3279" width="11.42578125" style="1"/>
    <col min="3280" max="3280" width="0.85546875" style="1" customWidth="1"/>
    <col min="3281" max="3281" width="5.42578125" style="1" customWidth="1"/>
    <col min="3282" max="3282" width="40.28515625" style="1" customWidth="1"/>
    <col min="3283" max="3283" width="15.28515625" style="1" customWidth="1"/>
    <col min="3284" max="3284" width="17.28515625" style="1" customWidth="1"/>
    <col min="3285" max="3285" width="8.140625" style="1" customWidth="1"/>
    <col min="3286" max="3287" width="15.85546875" style="1" customWidth="1"/>
    <col min="3288" max="3288" width="7.7109375" style="1" customWidth="1"/>
    <col min="3289" max="3289" width="15.85546875" style="1" customWidth="1"/>
    <col min="3290" max="3290" width="17.7109375" style="1" customWidth="1"/>
    <col min="3291" max="3535" width="11.42578125" style="1"/>
    <col min="3536" max="3536" width="0.85546875" style="1" customWidth="1"/>
    <col min="3537" max="3537" width="5.42578125" style="1" customWidth="1"/>
    <col min="3538" max="3538" width="40.28515625" style="1" customWidth="1"/>
    <col min="3539" max="3539" width="15.28515625" style="1" customWidth="1"/>
    <col min="3540" max="3540" width="17.28515625" style="1" customWidth="1"/>
    <col min="3541" max="3541" width="8.140625" style="1" customWidth="1"/>
    <col min="3542" max="3543" width="15.85546875" style="1" customWidth="1"/>
    <col min="3544" max="3544" width="7.7109375" style="1" customWidth="1"/>
    <col min="3545" max="3545" width="15.85546875" style="1" customWidth="1"/>
    <col min="3546" max="3546" width="17.7109375" style="1" customWidth="1"/>
    <col min="3547" max="3791" width="11.42578125" style="1"/>
    <col min="3792" max="3792" width="0.85546875" style="1" customWidth="1"/>
    <col min="3793" max="3793" width="5.42578125" style="1" customWidth="1"/>
    <col min="3794" max="3794" width="40.28515625" style="1" customWidth="1"/>
    <col min="3795" max="3795" width="15.28515625" style="1" customWidth="1"/>
    <col min="3796" max="3796" width="17.28515625" style="1" customWidth="1"/>
    <col min="3797" max="3797" width="8.140625" style="1" customWidth="1"/>
    <col min="3798" max="3799" width="15.85546875" style="1" customWidth="1"/>
    <col min="3800" max="3800" width="7.7109375" style="1" customWidth="1"/>
    <col min="3801" max="3801" width="15.85546875" style="1" customWidth="1"/>
    <col min="3802" max="3802" width="17.7109375" style="1" customWidth="1"/>
    <col min="3803" max="4047" width="11.42578125" style="1"/>
    <col min="4048" max="4048" width="0.85546875" style="1" customWidth="1"/>
    <col min="4049" max="4049" width="5.42578125" style="1" customWidth="1"/>
    <col min="4050" max="4050" width="40.28515625" style="1" customWidth="1"/>
    <col min="4051" max="4051" width="15.28515625" style="1" customWidth="1"/>
    <col min="4052" max="4052" width="17.28515625" style="1" customWidth="1"/>
    <col min="4053" max="4053" width="8.140625" style="1" customWidth="1"/>
    <col min="4054" max="4055" width="15.85546875" style="1" customWidth="1"/>
    <col min="4056" max="4056" width="7.7109375" style="1" customWidth="1"/>
    <col min="4057" max="4057" width="15.85546875" style="1" customWidth="1"/>
    <col min="4058" max="4058" width="17.7109375" style="1" customWidth="1"/>
    <col min="4059" max="4303" width="11.42578125" style="1"/>
    <col min="4304" max="4304" width="0.85546875" style="1" customWidth="1"/>
    <col min="4305" max="4305" width="5.42578125" style="1" customWidth="1"/>
    <col min="4306" max="4306" width="40.28515625" style="1" customWidth="1"/>
    <col min="4307" max="4307" width="15.28515625" style="1" customWidth="1"/>
    <col min="4308" max="4308" width="17.28515625" style="1" customWidth="1"/>
    <col min="4309" max="4309" width="8.140625" style="1" customWidth="1"/>
    <col min="4310" max="4311" width="15.85546875" style="1" customWidth="1"/>
    <col min="4312" max="4312" width="7.7109375" style="1" customWidth="1"/>
    <col min="4313" max="4313" width="15.85546875" style="1" customWidth="1"/>
    <col min="4314" max="4314" width="17.7109375" style="1" customWidth="1"/>
    <col min="4315" max="4559" width="11.42578125" style="1"/>
    <col min="4560" max="4560" width="0.85546875" style="1" customWidth="1"/>
    <col min="4561" max="4561" width="5.42578125" style="1" customWidth="1"/>
    <col min="4562" max="4562" width="40.28515625" style="1" customWidth="1"/>
    <col min="4563" max="4563" width="15.28515625" style="1" customWidth="1"/>
    <col min="4564" max="4564" width="17.28515625" style="1" customWidth="1"/>
    <col min="4565" max="4565" width="8.140625" style="1" customWidth="1"/>
    <col min="4566" max="4567" width="15.85546875" style="1" customWidth="1"/>
    <col min="4568" max="4568" width="7.7109375" style="1" customWidth="1"/>
    <col min="4569" max="4569" width="15.85546875" style="1" customWidth="1"/>
    <col min="4570" max="4570" width="17.7109375" style="1" customWidth="1"/>
    <col min="4571" max="4815" width="11.42578125" style="1"/>
    <col min="4816" max="4816" width="0.85546875" style="1" customWidth="1"/>
    <col min="4817" max="4817" width="5.42578125" style="1" customWidth="1"/>
    <col min="4818" max="4818" width="40.28515625" style="1" customWidth="1"/>
    <col min="4819" max="4819" width="15.28515625" style="1" customWidth="1"/>
    <col min="4820" max="4820" width="17.28515625" style="1" customWidth="1"/>
    <col min="4821" max="4821" width="8.140625" style="1" customWidth="1"/>
    <col min="4822" max="4823" width="15.85546875" style="1" customWidth="1"/>
    <col min="4824" max="4824" width="7.7109375" style="1" customWidth="1"/>
    <col min="4825" max="4825" width="15.85546875" style="1" customWidth="1"/>
    <col min="4826" max="4826" width="17.7109375" style="1" customWidth="1"/>
    <col min="4827" max="5071" width="11.42578125" style="1"/>
    <col min="5072" max="5072" width="0.85546875" style="1" customWidth="1"/>
    <col min="5073" max="5073" width="5.42578125" style="1" customWidth="1"/>
    <col min="5074" max="5074" width="40.28515625" style="1" customWidth="1"/>
    <col min="5075" max="5075" width="15.28515625" style="1" customWidth="1"/>
    <col min="5076" max="5076" width="17.28515625" style="1" customWidth="1"/>
    <col min="5077" max="5077" width="8.140625" style="1" customWidth="1"/>
    <col min="5078" max="5079" width="15.85546875" style="1" customWidth="1"/>
    <col min="5080" max="5080" width="7.7109375" style="1" customWidth="1"/>
    <col min="5081" max="5081" width="15.85546875" style="1" customWidth="1"/>
    <col min="5082" max="5082" width="17.7109375" style="1" customWidth="1"/>
    <col min="5083" max="5327" width="11.42578125" style="1"/>
    <col min="5328" max="5328" width="0.85546875" style="1" customWidth="1"/>
    <col min="5329" max="5329" width="5.42578125" style="1" customWidth="1"/>
    <col min="5330" max="5330" width="40.28515625" style="1" customWidth="1"/>
    <col min="5331" max="5331" width="15.28515625" style="1" customWidth="1"/>
    <col min="5332" max="5332" width="17.28515625" style="1" customWidth="1"/>
    <col min="5333" max="5333" width="8.140625" style="1" customWidth="1"/>
    <col min="5334" max="5335" width="15.85546875" style="1" customWidth="1"/>
    <col min="5336" max="5336" width="7.7109375" style="1" customWidth="1"/>
    <col min="5337" max="5337" width="15.85546875" style="1" customWidth="1"/>
    <col min="5338" max="5338" width="17.7109375" style="1" customWidth="1"/>
    <col min="5339" max="5583" width="11.42578125" style="1"/>
    <col min="5584" max="5584" width="0.85546875" style="1" customWidth="1"/>
    <col min="5585" max="5585" width="5.42578125" style="1" customWidth="1"/>
    <col min="5586" max="5586" width="40.28515625" style="1" customWidth="1"/>
    <col min="5587" max="5587" width="15.28515625" style="1" customWidth="1"/>
    <col min="5588" max="5588" width="17.28515625" style="1" customWidth="1"/>
    <col min="5589" max="5589" width="8.140625" style="1" customWidth="1"/>
    <col min="5590" max="5591" width="15.85546875" style="1" customWidth="1"/>
    <col min="5592" max="5592" width="7.7109375" style="1" customWidth="1"/>
    <col min="5593" max="5593" width="15.85546875" style="1" customWidth="1"/>
    <col min="5594" max="5594" width="17.7109375" style="1" customWidth="1"/>
    <col min="5595" max="5839" width="11.42578125" style="1"/>
    <col min="5840" max="5840" width="0.85546875" style="1" customWidth="1"/>
    <col min="5841" max="5841" width="5.42578125" style="1" customWidth="1"/>
    <col min="5842" max="5842" width="40.28515625" style="1" customWidth="1"/>
    <col min="5843" max="5843" width="15.28515625" style="1" customWidth="1"/>
    <col min="5844" max="5844" width="17.28515625" style="1" customWidth="1"/>
    <col min="5845" max="5845" width="8.140625" style="1" customWidth="1"/>
    <col min="5846" max="5847" width="15.85546875" style="1" customWidth="1"/>
    <col min="5848" max="5848" width="7.7109375" style="1" customWidth="1"/>
    <col min="5849" max="5849" width="15.85546875" style="1" customWidth="1"/>
    <col min="5850" max="5850" width="17.7109375" style="1" customWidth="1"/>
    <col min="5851" max="6095" width="11.42578125" style="1"/>
    <col min="6096" max="6096" width="0.85546875" style="1" customWidth="1"/>
    <col min="6097" max="6097" width="5.42578125" style="1" customWidth="1"/>
    <col min="6098" max="6098" width="40.28515625" style="1" customWidth="1"/>
    <col min="6099" max="6099" width="15.28515625" style="1" customWidth="1"/>
    <col min="6100" max="6100" width="17.28515625" style="1" customWidth="1"/>
    <col min="6101" max="6101" width="8.140625" style="1" customWidth="1"/>
    <col min="6102" max="6103" width="15.85546875" style="1" customWidth="1"/>
    <col min="6104" max="6104" width="7.7109375" style="1" customWidth="1"/>
    <col min="6105" max="6105" width="15.85546875" style="1" customWidth="1"/>
    <col min="6106" max="6106" width="17.7109375" style="1" customWidth="1"/>
    <col min="6107" max="6351" width="11.42578125" style="1"/>
    <col min="6352" max="6352" width="0.85546875" style="1" customWidth="1"/>
    <col min="6353" max="6353" width="5.42578125" style="1" customWidth="1"/>
    <col min="6354" max="6354" width="40.28515625" style="1" customWidth="1"/>
    <col min="6355" max="6355" width="15.28515625" style="1" customWidth="1"/>
    <col min="6356" max="6356" width="17.28515625" style="1" customWidth="1"/>
    <col min="6357" max="6357" width="8.140625" style="1" customWidth="1"/>
    <col min="6358" max="6359" width="15.85546875" style="1" customWidth="1"/>
    <col min="6360" max="6360" width="7.7109375" style="1" customWidth="1"/>
    <col min="6361" max="6361" width="15.85546875" style="1" customWidth="1"/>
    <col min="6362" max="6362" width="17.7109375" style="1" customWidth="1"/>
    <col min="6363" max="6607" width="11.42578125" style="1"/>
    <col min="6608" max="6608" width="0.85546875" style="1" customWidth="1"/>
    <col min="6609" max="6609" width="5.42578125" style="1" customWidth="1"/>
    <col min="6610" max="6610" width="40.28515625" style="1" customWidth="1"/>
    <col min="6611" max="6611" width="15.28515625" style="1" customWidth="1"/>
    <col min="6612" max="6612" width="17.28515625" style="1" customWidth="1"/>
    <col min="6613" max="6613" width="8.140625" style="1" customWidth="1"/>
    <col min="6614" max="6615" width="15.85546875" style="1" customWidth="1"/>
    <col min="6616" max="6616" width="7.7109375" style="1" customWidth="1"/>
    <col min="6617" max="6617" width="15.85546875" style="1" customWidth="1"/>
    <col min="6618" max="6618" width="17.7109375" style="1" customWidth="1"/>
    <col min="6619" max="6863" width="11.42578125" style="1"/>
    <col min="6864" max="6864" width="0.85546875" style="1" customWidth="1"/>
    <col min="6865" max="6865" width="5.42578125" style="1" customWidth="1"/>
    <col min="6866" max="6866" width="40.28515625" style="1" customWidth="1"/>
    <col min="6867" max="6867" width="15.28515625" style="1" customWidth="1"/>
    <col min="6868" max="6868" width="17.28515625" style="1" customWidth="1"/>
    <col min="6869" max="6869" width="8.140625" style="1" customWidth="1"/>
    <col min="6870" max="6871" width="15.85546875" style="1" customWidth="1"/>
    <col min="6872" max="6872" width="7.7109375" style="1" customWidth="1"/>
    <col min="6873" max="6873" width="15.85546875" style="1" customWidth="1"/>
    <col min="6874" max="6874" width="17.7109375" style="1" customWidth="1"/>
    <col min="6875" max="7119" width="11.42578125" style="1"/>
    <col min="7120" max="7120" width="0.85546875" style="1" customWidth="1"/>
    <col min="7121" max="7121" width="5.42578125" style="1" customWidth="1"/>
    <col min="7122" max="7122" width="40.28515625" style="1" customWidth="1"/>
    <col min="7123" max="7123" width="15.28515625" style="1" customWidth="1"/>
    <col min="7124" max="7124" width="17.28515625" style="1" customWidth="1"/>
    <col min="7125" max="7125" width="8.140625" style="1" customWidth="1"/>
    <col min="7126" max="7127" width="15.85546875" style="1" customWidth="1"/>
    <col min="7128" max="7128" width="7.7109375" style="1" customWidth="1"/>
    <col min="7129" max="7129" width="15.85546875" style="1" customWidth="1"/>
    <col min="7130" max="7130" width="17.7109375" style="1" customWidth="1"/>
    <col min="7131" max="7375" width="11.42578125" style="1"/>
    <col min="7376" max="7376" width="0.85546875" style="1" customWidth="1"/>
    <col min="7377" max="7377" width="5.42578125" style="1" customWidth="1"/>
    <col min="7378" max="7378" width="40.28515625" style="1" customWidth="1"/>
    <col min="7379" max="7379" width="15.28515625" style="1" customWidth="1"/>
    <col min="7380" max="7380" width="17.28515625" style="1" customWidth="1"/>
    <col min="7381" max="7381" width="8.140625" style="1" customWidth="1"/>
    <col min="7382" max="7383" width="15.85546875" style="1" customWidth="1"/>
    <col min="7384" max="7384" width="7.7109375" style="1" customWidth="1"/>
    <col min="7385" max="7385" width="15.85546875" style="1" customWidth="1"/>
    <col min="7386" max="7386" width="17.7109375" style="1" customWidth="1"/>
    <col min="7387" max="7631" width="11.42578125" style="1"/>
    <col min="7632" max="7632" width="0.85546875" style="1" customWidth="1"/>
    <col min="7633" max="7633" width="5.42578125" style="1" customWidth="1"/>
    <col min="7634" max="7634" width="40.28515625" style="1" customWidth="1"/>
    <col min="7635" max="7635" width="15.28515625" style="1" customWidth="1"/>
    <col min="7636" max="7636" width="17.28515625" style="1" customWidth="1"/>
    <col min="7637" max="7637" width="8.140625" style="1" customWidth="1"/>
    <col min="7638" max="7639" width="15.85546875" style="1" customWidth="1"/>
    <col min="7640" max="7640" width="7.7109375" style="1" customWidth="1"/>
    <col min="7641" max="7641" width="15.85546875" style="1" customWidth="1"/>
    <col min="7642" max="7642" width="17.7109375" style="1" customWidth="1"/>
    <col min="7643" max="7887" width="11.42578125" style="1"/>
    <col min="7888" max="7888" width="0.85546875" style="1" customWidth="1"/>
    <col min="7889" max="7889" width="5.42578125" style="1" customWidth="1"/>
    <col min="7890" max="7890" width="40.28515625" style="1" customWidth="1"/>
    <col min="7891" max="7891" width="15.28515625" style="1" customWidth="1"/>
    <col min="7892" max="7892" width="17.28515625" style="1" customWidth="1"/>
    <col min="7893" max="7893" width="8.140625" style="1" customWidth="1"/>
    <col min="7894" max="7895" width="15.85546875" style="1" customWidth="1"/>
    <col min="7896" max="7896" width="7.7109375" style="1" customWidth="1"/>
    <col min="7897" max="7897" width="15.85546875" style="1" customWidth="1"/>
    <col min="7898" max="7898" width="17.7109375" style="1" customWidth="1"/>
    <col min="7899" max="8143" width="11.42578125" style="1"/>
    <col min="8144" max="8144" width="0.85546875" style="1" customWidth="1"/>
    <col min="8145" max="8145" width="5.42578125" style="1" customWidth="1"/>
    <col min="8146" max="8146" width="40.28515625" style="1" customWidth="1"/>
    <col min="8147" max="8147" width="15.28515625" style="1" customWidth="1"/>
    <col min="8148" max="8148" width="17.28515625" style="1" customWidth="1"/>
    <col min="8149" max="8149" width="8.140625" style="1" customWidth="1"/>
    <col min="8150" max="8151" width="15.85546875" style="1" customWidth="1"/>
    <col min="8152" max="8152" width="7.7109375" style="1" customWidth="1"/>
    <col min="8153" max="8153" width="15.85546875" style="1" customWidth="1"/>
    <col min="8154" max="8154" width="17.7109375" style="1" customWidth="1"/>
    <col min="8155" max="8399" width="11.42578125" style="1"/>
    <col min="8400" max="8400" width="0.85546875" style="1" customWidth="1"/>
    <col min="8401" max="8401" width="5.42578125" style="1" customWidth="1"/>
    <col min="8402" max="8402" width="40.28515625" style="1" customWidth="1"/>
    <col min="8403" max="8403" width="15.28515625" style="1" customWidth="1"/>
    <col min="8404" max="8404" width="17.28515625" style="1" customWidth="1"/>
    <col min="8405" max="8405" width="8.140625" style="1" customWidth="1"/>
    <col min="8406" max="8407" width="15.85546875" style="1" customWidth="1"/>
    <col min="8408" max="8408" width="7.7109375" style="1" customWidth="1"/>
    <col min="8409" max="8409" width="15.85546875" style="1" customWidth="1"/>
    <col min="8410" max="8410" width="17.7109375" style="1" customWidth="1"/>
    <col min="8411" max="8655" width="11.42578125" style="1"/>
    <col min="8656" max="8656" width="0.85546875" style="1" customWidth="1"/>
    <col min="8657" max="8657" width="5.42578125" style="1" customWidth="1"/>
    <col min="8658" max="8658" width="40.28515625" style="1" customWidth="1"/>
    <col min="8659" max="8659" width="15.28515625" style="1" customWidth="1"/>
    <col min="8660" max="8660" width="17.28515625" style="1" customWidth="1"/>
    <col min="8661" max="8661" width="8.140625" style="1" customWidth="1"/>
    <col min="8662" max="8663" width="15.85546875" style="1" customWidth="1"/>
    <col min="8664" max="8664" width="7.7109375" style="1" customWidth="1"/>
    <col min="8665" max="8665" width="15.85546875" style="1" customWidth="1"/>
    <col min="8666" max="8666" width="17.7109375" style="1" customWidth="1"/>
    <col min="8667" max="8911" width="11.42578125" style="1"/>
    <col min="8912" max="8912" width="0.85546875" style="1" customWidth="1"/>
    <col min="8913" max="8913" width="5.42578125" style="1" customWidth="1"/>
    <col min="8914" max="8914" width="40.28515625" style="1" customWidth="1"/>
    <col min="8915" max="8915" width="15.28515625" style="1" customWidth="1"/>
    <col min="8916" max="8916" width="17.28515625" style="1" customWidth="1"/>
    <col min="8917" max="8917" width="8.140625" style="1" customWidth="1"/>
    <col min="8918" max="8919" width="15.85546875" style="1" customWidth="1"/>
    <col min="8920" max="8920" width="7.7109375" style="1" customWidth="1"/>
    <col min="8921" max="8921" width="15.85546875" style="1" customWidth="1"/>
    <col min="8922" max="8922" width="17.7109375" style="1" customWidth="1"/>
    <col min="8923" max="9167" width="11.42578125" style="1"/>
    <col min="9168" max="9168" width="0.85546875" style="1" customWidth="1"/>
    <col min="9169" max="9169" width="5.42578125" style="1" customWidth="1"/>
    <col min="9170" max="9170" width="40.28515625" style="1" customWidth="1"/>
    <col min="9171" max="9171" width="15.28515625" style="1" customWidth="1"/>
    <col min="9172" max="9172" width="17.28515625" style="1" customWidth="1"/>
    <col min="9173" max="9173" width="8.140625" style="1" customWidth="1"/>
    <col min="9174" max="9175" width="15.85546875" style="1" customWidth="1"/>
    <col min="9176" max="9176" width="7.7109375" style="1" customWidth="1"/>
    <col min="9177" max="9177" width="15.85546875" style="1" customWidth="1"/>
    <col min="9178" max="9178" width="17.7109375" style="1" customWidth="1"/>
    <col min="9179" max="9423" width="11.42578125" style="1"/>
    <col min="9424" max="9424" width="0.85546875" style="1" customWidth="1"/>
    <col min="9425" max="9425" width="5.42578125" style="1" customWidth="1"/>
    <col min="9426" max="9426" width="40.28515625" style="1" customWidth="1"/>
    <col min="9427" max="9427" width="15.28515625" style="1" customWidth="1"/>
    <col min="9428" max="9428" width="17.28515625" style="1" customWidth="1"/>
    <col min="9429" max="9429" width="8.140625" style="1" customWidth="1"/>
    <col min="9430" max="9431" width="15.85546875" style="1" customWidth="1"/>
    <col min="9432" max="9432" width="7.7109375" style="1" customWidth="1"/>
    <col min="9433" max="9433" width="15.85546875" style="1" customWidth="1"/>
    <col min="9434" max="9434" width="17.7109375" style="1" customWidth="1"/>
    <col min="9435" max="9679" width="11.42578125" style="1"/>
    <col min="9680" max="9680" width="0.85546875" style="1" customWidth="1"/>
    <col min="9681" max="9681" width="5.42578125" style="1" customWidth="1"/>
    <col min="9682" max="9682" width="40.28515625" style="1" customWidth="1"/>
    <col min="9683" max="9683" width="15.28515625" style="1" customWidth="1"/>
    <col min="9684" max="9684" width="17.28515625" style="1" customWidth="1"/>
    <col min="9685" max="9685" width="8.140625" style="1" customWidth="1"/>
    <col min="9686" max="9687" width="15.85546875" style="1" customWidth="1"/>
    <col min="9688" max="9688" width="7.7109375" style="1" customWidth="1"/>
    <col min="9689" max="9689" width="15.85546875" style="1" customWidth="1"/>
    <col min="9690" max="9690" width="17.7109375" style="1" customWidth="1"/>
    <col min="9691" max="9935" width="11.42578125" style="1"/>
    <col min="9936" max="9936" width="0.85546875" style="1" customWidth="1"/>
    <col min="9937" max="9937" width="5.42578125" style="1" customWidth="1"/>
    <col min="9938" max="9938" width="40.28515625" style="1" customWidth="1"/>
    <col min="9939" max="9939" width="15.28515625" style="1" customWidth="1"/>
    <col min="9940" max="9940" width="17.28515625" style="1" customWidth="1"/>
    <col min="9941" max="9941" width="8.140625" style="1" customWidth="1"/>
    <col min="9942" max="9943" width="15.85546875" style="1" customWidth="1"/>
    <col min="9944" max="9944" width="7.7109375" style="1" customWidth="1"/>
    <col min="9945" max="9945" width="15.85546875" style="1" customWidth="1"/>
    <col min="9946" max="9946" width="17.7109375" style="1" customWidth="1"/>
    <col min="9947" max="10191" width="11.42578125" style="1"/>
    <col min="10192" max="10192" width="0.85546875" style="1" customWidth="1"/>
    <col min="10193" max="10193" width="5.42578125" style="1" customWidth="1"/>
    <col min="10194" max="10194" width="40.28515625" style="1" customWidth="1"/>
    <col min="10195" max="10195" width="15.28515625" style="1" customWidth="1"/>
    <col min="10196" max="10196" width="17.28515625" style="1" customWidth="1"/>
    <col min="10197" max="10197" width="8.140625" style="1" customWidth="1"/>
    <col min="10198" max="10199" width="15.85546875" style="1" customWidth="1"/>
    <col min="10200" max="10200" width="7.7109375" style="1" customWidth="1"/>
    <col min="10201" max="10201" width="15.85546875" style="1" customWidth="1"/>
    <col min="10202" max="10202" width="17.7109375" style="1" customWidth="1"/>
    <col min="10203" max="10447" width="11.42578125" style="1"/>
    <col min="10448" max="10448" width="0.85546875" style="1" customWidth="1"/>
    <col min="10449" max="10449" width="5.42578125" style="1" customWidth="1"/>
    <col min="10450" max="10450" width="40.28515625" style="1" customWidth="1"/>
    <col min="10451" max="10451" width="15.28515625" style="1" customWidth="1"/>
    <col min="10452" max="10452" width="17.28515625" style="1" customWidth="1"/>
    <col min="10453" max="10453" width="8.140625" style="1" customWidth="1"/>
    <col min="10454" max="10455" width="15.85546875" style="1" customWidth="1"/>
    <col min="10456" max="10456" width="7.7109375" style="1" customWidth="1"/>
    <col min="10457" max="10457" width="15.85546875" style="1" customWidth="1"/>
    <col min="10458" max="10458" width="17.7109375" style="1" customWidth="1"/>
    <col min="10459" max="10703" width="11.42578125" style="1"/>
    <col min="10704" max="10704" width="0.85546875" style="1" customWidth="1"/>
    <col min="10705" max="10705" width="5.42578125" style="1" customWidth="1"/>
    <col min="10706" max="10706" width="40.28515625" style="1" customWidth="1"/>
    <col min="10707" max="10707" width="15.28515625" style="1" customWidth="1"/>
    <col min="10708" max="10708" width="17.28515625" style="1" customWidth="1"/>
    <col min="10709" max="10709" width="8.140625" style="1" customWidth="1"/>
    <col min="10710" max="10711" width="15.85546875" style="1" customWidth="1"/>
    <col min="10712" max="10712" width="7.7109375" style="1" customWidth="1"/>
    <col min="10713" max="10713" width="15.85546875" style="1" customWidth="1"/>
    <col min="10714" max="10714" width="17.7109375" style="1" customWidth="1"/>
    <col min="10715" max="10959" width="11.42578125" style="1"/>
    <col min="10960" max="10960" width="0.85546875" style="1" customWidth="1"/>
    <col min="10961" max="10961" width="5.42578125" style="1" customWidth="1"/>
    <col min="10962" max="10962" width="40.28515625" style="1" customWidth="1"/>
    <col min="10963" max="10963" width="15.28515625" style="1" customWidth="1"/>
    <col min="10964" max="10964" width="17.28515625" style="1" customWidth="1"/>
    <col min="10965" max="10965" width="8.140625" style="1" customWidth="1"/>
    <col min="10966" max="10967" width="15.85546875" style="1" customWidth="1"/>
    <col min="10968" max="10968" width="7.7109375" style="1" customWidth="1"/>
    <col min="10969" max="10969" width="15.85546875" style="1" customWidth="1"/>
    <col min="10970" max="10970" width="17.7109375" style="1" customWidth="1"/>
    <col min="10971" max="11215" width="11.42578125" style="1"/>
    <col min="11216" max="11216" width="0.85546875" style="1" customWidth="1"/>
    <col min="11217" max="11217" width="5.42578125" style="1" customWidth="1"/>
    <col min="11218" max="11218" width="40.28515625" style="1" customWidth="1"/>
    <col min="11219" max="11219" width="15.28515625" style="1" customWidth="1"/>
    <col min="11220" max="11220" width="17.28515625" style="1" customWidth="1"/>
    <col min="11221" max="11221" width="8.140625" style="1" customWidth="1"/>
    <col min="11222" max="11223" width="15.85546875" style="1" customWidth="1"/>
    <col min="11224" max="11224" width="7.7109375" style="1" customWidth="1"/>
    <col min="11225" max="11225" width="15.85546875" style="1" customWidth="1"/>
    <col min="11226" max="11226" width="17.7109375" style="1" customWidth="1"/>
    <col min="11227" max="11471" width="11.42578125" style="1"/>
    <col min="11472" max="11472" width="0.85546875" style="1" customWidth="1"/>
    <col min="11473" max="11473" width="5.42578125" style="1" customWidth="1"/>
    <col min="11474" max="11474" width="40.28515625" style="1" customWidth="1"/>
    <col min="11475" max="11475" width="15.28515625" style="1" customWidth="1"/>
    <col min="11476" max="11476" width="17.28515625" style="1" customWidth="1"/>
    <col min="11477" max="11477" width="8.140625" style="1" customWidth="1"/>
    <col min="11478" max="11479" width="15.85546875" style="1" customWidth="1"/>
    <col min="11480" max="11480" width="7.7109375" style="1" customWidth="1"/>
    <col min="11481" max="11481" width="15.85546875" style="1" customWidth="1"/>
    <col min="11482" max="11482" width="17.7109375" style="1" customWidth="1"/>
    <col min="11483" max="11727" width="11.42578125" style="1"/>
    <col min="11728" max="11728" width="0.85546875" style="1" customWidth="1"/>
    <col min="11729" max="11729" width="5.42578125" style="1" customWidth="1"/>
    <col min="11730" max="11730" width="40.28515625" style="1" customWidth="1"/>
    <col min="11731" max="11731" width="15.28515625" style="1" customWidth="1"/>
    <col min="11732" max="11732" width="17.28515625" style="1" customWidth="1"/>
    <col min="11733" max="11733" width="8.140625" style="1" customWidth="1"/>
    <col min="11734" max="11735" width="15.85546875" style="1" customWidth="1"/>
    <col min="11736" max="11736" width="7.7109375" style="1" customWidth="1"/>
    <col min="11737" max="11737" width="15.85546875" style="1" customWidth="1"/>
    <col min="11738" max="11738" width="17.7109375" style="1" customWidth="1"/>
    <col min="11739" max="11983" width="11.42578125" style="1"/>
    <col min="11984" max="11984" width="0.85546875" style="1" customWidth="1"/>
    <col min="11985" max="11985" width="5.42578125" style="1" customWidth="1"/>
    <col min="11986" max="11986" width="40.28515625" style="1" customWidth="1"/>
    <col min="11987" max="11987" width="15.28515625" style="1" customWidth="1"/>
    <col min="11988" max="11988" width="17.28515625" style="1" customWidth="1"/>
    <col min="11989" max="11989" width="8.140625" style="1" customWidth="1"/>
    <col min="11990" max="11991" width="15.85546875" style="1" customWidth="1"/>
    <col min="11992" max="11992" width="7.7109375" style="1" customWidth="1"/>
    <col min="11993" max="11993" width="15.85546875" style="1" customWidth="1"/>
    <col min="11994" max="11994" width="17.7109375" style="1" customWidth="1"/>
    <col min="11995" max="12239" width="11.42578125" style="1"/>
    <col min="12240" max="12240" width="0.85546875" style="1" customWidth="1"/>
    <col min="12241" max="12241" width="5.42578125" style="1" customWidth="1"/>
    <col min="12242" max="12242" width="40.28515625" style="1" customWidth="1"/>
    <col min="12243" max="12243" width="15.28515625" style="1" customWidth="1"/>
    <col min="12244" max="12244" width="17.28515625" style="1" customWidth="1"/>
    <col min="12245" max="12245" width="8.140625" style="1" customWidth="1"/>
    <col min="12246" max="12247" width="15.85546875" style="1" customWidth="1"/>
    <col min="12248" max="12248" width="7.7109375" style="1" customWidth="1"/>
    <col min="12249" max="12249" width="15.85546875" style="1" customWidth="1"/>
    <col min="12250" max="12250" width="17.7109375" style="1" customWidth="1"/>
    <col min="12251" max="12495" width="11.42578125" style="1"/>
    <col min="12496" max="12496" width="0.85546875" style="1" customWidth="1"/>
    <col min="12497" max="12497" width="5.42578125" style="1" customWidth="1"/>
    <col min="12498" max="12498" width="40.28515625" style="1" customWidth="1"/>
    <col min="12499" max="12499" width="15.28515625" style="1" customWidth="1"/>
    <col min="12500" max="12500" width="17.28515625" style="1" customWidth="1"/>
    <col min="12501" max="12501" width="8.140625" style="1" customWidth="1"/>
    <col min="12502" max="12503" width="15.85546875" style="1" customWidth="1"/>
    <col min="12504" max="12504" width="7.7109375" style="1" customWidth="1"/>
    <col min="12505" max="12505" width="15.85546875" style="1" customWidth="1"/>
    <col min="12506" max="12506" width="17.7109375" style="1" customWidth="1"/>
    <col min="12507" max="12751" width="11.42578125" style="1"/>
    <col min="12752" max="12752" width="0.85546875" style="1" customWidth="1"/>
    <col min="12753" max="12753" width="5.42578125" style="1" customWidth="1"/>
    <col min="12754" max="12754" width="40.28515625" style="1" customWidth="1"/>
    <col min="12755" max="12755" width="15.28515625" style="1" customWidth="1"/>
    <col min="12756" max="12756" width="17.28515625" style="1" customWidth="1"/>
    <col min="12757" max="12757" width="8.140625" style="1" customWidth="1"/>
    <col min="12758" max="12759" width="15.85546875" style="1" customWidth="1"/>
    <col min="12760" max="12760" width="7.7109375" style="1" customWidth="1"/>
    <col min="12761" max="12761" width="15.85546875" style="1" customWidth="1"/>
    <col min="12762" max="12762" width="17.7109375" style="1" customWidth="1"/>
    <col min="12763" max="13007" width="11.42578125" style="1"/>
    <col min="13008" max="13008" width="0.85546875" style="1" customWidth="1"/>
    <col min="13009" max="13009" width="5.42578125" style="1" customWidth="1"/>
    <col min="13010" max="13010" width="40.28515625" style="1" customWidth="1"/>
    <col min="13011" max="13011" width="15.28515625" style="1" customWidth="1"/>
    <col min="13012" max="13012" width="17.28515625" style="1" customWidth="1"/>
    <col min="13013" max="13013" width="8.140625" style="1" customWidth="1"/>
    <col min="13014" max="13015" width="15.85546875" style="1" customWidth="1"/>
    <col min="13016" max="13016" width="7.7109375" style="1" customWidth="1"/>
    <col min="13017" max="13017" width="15.85546875" style="1" customWidth="1"/>
    <col min="13018" max="13018" width="17.7109375" style="1" customWidth="1"/>
    <col min="13019" max="13263" width="11.42578125" style="1"/>
    <col min="13264" max="13264" width="0.85546875" style="1" customWidth="1"/>
    <col min="13265" max="13265" width="5.42578125" style="1" customWidth="1"/>
    <col min="13266" max="13266" width="40.28515625" style="1" customWidth="1"/>
    <col min="13267" max="13267" width="15.28515625" style="1" customWidth="1"/>
    <col min="13268" max="13268" width="17.28515625" style="1" customWidth="1"/>
    <col min="13269" max="13269" width="8.140625" style="1" customWidth="1"/>
    <col min="13270" max="13271" width="15.85546875" style="1" customWidth="1"/>
    <col min="13272" max="13272" width="7.7109375" style="1" customWidth="1"/>
    <col min="13273" max="13273" width="15.85546875" style="1" customWidth="1"/>
    <col min="13274" max="13274" width="17.7109375" style="1" customWidth="1"/>
    <col min="13275" max="13519" width="11.42578125" style="1"/>
    <col min="13520" max="13520" width="0.85546875" style="1" customWidth="1"/>
    <col min="13521" max="13521" width="5.42578125" style="1" customWidth="1"/>
    <col min="13522" max="13522" width="40.28515625" style="1" customWidth="1"/>
    <col min="13523" max="13523" width="15.28515625" style="1" customWidth="1"/>
    <col min="13524" max="13524" width="17.28515625" style="1" customWidth="1"/>
    <col min="13525" max="13525" width="8.140625" style="1" customWidth="1"/>
    <col min="13526" max="13527" width="15.85546875" style="1" customWidth="1"/>
    <col min="13528" max="13528" width="7.7109375" style="1" customWidth="1"/>
    <col min="13529" max="13529" width="15.85546875" style="1" customWidth="1"/>
    <col min="13530" max="13530" width="17.7109375" style="1" customWidth="1"/>
    <col min="13531" max="13775" width="11.42578125" style="1"/>
    <col min="13776" max="13776" width="0.85546875" style="1" customWidth="1"/>
    <col min="13777" max="13777" width="5.42578125" style="1" customWidth="1"/>
    <col min="13778" max="13778" width="40.28515625" style="1" customWidth="1"/>
    <col min="13779" max="13779" width="15.28515625" style="1" customWidth="1"/>
    <col min="13780" max="13780" width="17.28515625" style="1" customWidth="1"/>
    <col min="13781" max="13781" width="8.140625" style="1" customWidth="1"/>
    <col min="13782" max="13783" width="15.85546875" style="1" customWidth="1"/>
    <col min="13784" max="13784" width="7.7109375" style="1" customWidth="1"/>
    <col min="13785" max="13785" width="15.85546875" style="1" customWidth="1"/>
    <col min="13786" max="13786" width="17.7109375" style="1" customWidth="1"/>
    <col min="13787" max="14031" width="11.42578125" style="1"/>
    <col min="14032" max="14032" width="0.85546875" style="1" customWidth="1"/>
    <col min="14033" max="14033" width="5.42578125" style="1" customWidth="1"/>
    <col min="14034" max="14034" width="40.28515625" style="1" customWidth="1"/>
    <col min="14035" max="14035" width="15.28515625" style="1" customWidth="1"/>
    <col min="14036" max="14036" width="17.28515625" style="1" customWidth="1"/>
    <col min="14037" max="14037" width="8.140625" style="1" customWidth="1"/>
    <col min="14038" max="14039" width="15.85546875" style="1" customWidth="1"/>
    <col min="14040" max="14040" width="7.7109375" style="1" customWidth="1"/>
    <col min="14041" max="14041" width="15.85546875" style="1" customWidth="1"/>
    <col min="14042" max="14042" width="17.7109375" style="1" customWidth="1"/>
    <col min="14043" max="14287" width="11.42578125" style="1"/>
    <col min="14288" max="14288" width="0.85546875" style="1" customWidth="1"/>
    <col min="14289" max="14289" width="5.42578125" style="1" customWidth="1"/>
    <col min="14290" max="14290" width="40.28515625" style="1" customWidth="1"/>
    <col min="14291" max="14291" width="15.28515625" style="1" customWidth="1"/>
    <col min="14292" max="14292" width="17.28515625" style="1" customWidth="1"/>
    <col min="14293" max="14293" width="8.140625" style="1" customWidth="1"/>
    <col min="14294" max="14295" width="15.85546875" style="1" customWidth="1"/>
    <col min="14296" max="14296" width="7.7109375" style="1" customWidth="1"/>
    <col min="14297" max="14297" width="15.85546875" style="1" customWidth="1"/>
    <col min="14298" max="14298" width="17.7109375" style="1" customWidth="1"/>
    <col min="14299" max="14543" width="11.42578125" style="1"/>
    <col min="14544" max="14544" width="0.85546875" style="1" customWidth="1"/>
    <col min="14545" max="14545" width="5.42578125" style="1" customWidth="1"/>
    <col min="14546" max="14546" width="40.28515625" style="1" customWidth="1"/>
    <col min="14547" max="14547" width="15.28515625" style="1" customWidth="1"/>
    <col min="14548" max="14548" width="17.28515625" style="1" customWidth="1"/>
    <col min="14549" max="14549" width="8.140625" style="1" customWidth="1"/>
    <col min="14550" max="14551" width="15.85546875" style="1" customWidth="1"/>
    <col min="14552" max="14552" width="7.7109375" style="1" customWidth="1"/>
    <col min="14553" max="14553" width="15.85546875" style="1" customWidth="1"/>
    <col min="14554" max="14554" width="17.7109375" style="1" customWidth="1"/>
    <col min="14555" max="14799" width="11.42578125" style="1"/>
    <col min="14800" max="14800" width="0.85546875" style="1" customWidth="1"/>
    <col min="14801" max="14801" width="5.42578125" style="1" customWidth="1"/>
    <col min="14802" max="14802" width="40.28515625" style="1" customWidth="1"/>
    <col min="14803" max="14803" width="15.28515625" style="1" customWidth="1"/>
    <col min="14804" max="14804" width="17.28515625" style="1" customWidth="1"/>
    <col min="14805" max="14805" width="8.140625" style="1" customWidth="1"/>
    <col min="14806" max="14807" width="15.85546875" style="1" customWidth="1"/>
    <col min="14808" max="14808" width="7.7109375" style="1" customWidth="1"/>
    <col min="14809" max="14809" width="15.85546875" style="1" customWidth="1"/>
    <col min="14810" max="14810" width="17.7109375" style="1" customWidth="1"/>
    <col min="14811" max="15055" width="11.42578125" style="1"/>
    <col min="15056" max="15056" width="0.85546875" style="1" customWidth="1"/>
    <col min="15057" max="15057" width="5.42578125" style="1" customWidth="1"/>
    <col min="15058" max="15058" width="40.28515625" style="1" customWidth="1"/>
    <col min="15059" max="15059" width="15.28515625" style="1" customWidth="1"/>
    <col min="15060" max="15060" width="17.28515625" style="1" customWidth="1"/>
    <col min="15061" max="15061" width="8.140625" style="1" customWidth="1"/>
    <col min="15062" max="15063" width="15.85546875" style="1" customWidth="1"/>
    <col min="15064" max="15064" width="7.7109375" style="1" customWidth="1"/>
    <col min="15065" max="15065" width="15.85546875" style="1" customWidth="1"/>
    <col min="15066" max="15066" width="17.7109375" style="1" customWidth="1"/>
    <col min="15067" max="15311" width="11.42578125" style="1"/>
    <col min="15312" max="15312" width="0.85546875" style="1" customWidth="1"/>
    <col min="15313" max="15313" width="5.42578125" style="1" customWidth="1"/>
    <col min="15314" max="15314" width="40.28515625" style="1" customWidth="1"/>
    <col min="15315" max="15315" width="15.28515625" style="1" customWidth="1"/>
    <col min="15316" max="15316" width="17.28515625" style="1" customWidth="1"/>
    <col min="15317" max="15317" width="8.140625" style="1" customWidth="1"/>
    <col min="15318" max="15319" width="15.85546875" style="1" customWidth="1"/>
    <col min="15320" max="15320" width="7.7109375" style="1" customWidth="1"/>
    <col min="15321" max="15321" width="15.85546875" style="1" customWidth="1"/>
    <col min="15322" max="15322" width="17.7109375" style="1" customWidth="1"/>
    <col min="15323" max="15567" width="11.42578125" style="1"/>
    <col min="15568" max="15568" width="0.85546875" style="1" customWidth="1"/>
    <col min="15569" max="15569" width="5.42578125" style="1" customWidth="1"/>
    <col min="15570" max="15570" width="40.28515625" style="1" customWidth="1"/>
    <col min="15571" max="15571" width="15.28515625" style="1" customWidth="1"/>
    <col min="15572" max="15572" width="17.28515625" style="1" customWidth="1"/>
    <col min="15573" max="15573" width="8.140625" style="1" customWidth="1"/>
    <col min="15574" max="15575" width="15.85546875" style="1" customWidth="1"/>
    <col min="15576" max="15576" width="7.7109375" style="1" customWidth="1"/>
    <col min="15577" max="15577" width="15.85546875" style="1" customWidth="1"/>
    <col min="15578" max="15578" width="17.7109375" style="1" customWidth="1"/>
    <col min="15579" max="15823" width="11.42578125" style="1"/>
    <col min="15824" max="15824" width="0.85546875" style="1" customWidth="1"/>
    <col min="15825" max="15825" width="5.42578125" style="1" customWidth="1"/>
    <col min="15826" max="15826" width="40.28515625" style="1" customWidth="1"/>
    <col min="15827" max="15827" width="15.28515625" style="1" customWidth="1"/>
    <col min="15828" max="15828" width="17.28515625" style="1" customWidth="1"/>
    <col min="15829" max="15829" width="8.140625" style="1" customWidth="1"/>
    <col min="15830" max="15831" width="15.85546875" style="1" customWidth="1"/>
    <col min="15832" max="15832" width="7.7109375" style="1" customWidth="1"/>
    <col min="15833" max="15833" width="15.85546875" style="1" customWidth="1"/>
    <col min="15834" max="15834" width="17.7109375" style="1" customWidth="1"/>
    <col min="15835" max="16079" width="11.42578125" style="1"/>
    <col min="16080" max="16080" width="0.85546875" style="1" customWidth="1"/>
    <col min="16081" max="16081" width="5.42578125" style="1" customWidth="1"/>
    <col min="16082" max="16082" width="40.28515625" style="1" customWidth="1"/>
    <col min="16083" max="16083" width="15.28515625" style="1" customWidth="1"/>
    <col min="16084" max="16084" width="17.28515625" style="1" customWidth="1"/>
    <col min="16085" max="16085" width="8.140625" style="1" customWidth="1"/>
    <col min="16086" max="16087" width="15.85546875" style="1" customWidth="1"/>
    <col min="16088" max="16088" width="7.7109375" style="1" customWidth="1"/>
    <col min="16089" max="16089" width="15.85546875" style="1" customWidth="1"/>
    <col min="16090" max="16090" width="17.7109375" style="1" customWidth="1"/>
    <col min="16091" max="16384" width="11.42578125" style="1"/>
  </cols>
  <sheetData>
    <row r="1" spans="1:20" ht="66" customHeight="1">
      <c r="A1" s="34"/>
      <c r="B1" s="34"/>
      <c r="C1" s="34"/>
      <c r="D1" s="34"/>
      <c r="E1" s="34"/>
      <c r="F1" s="34"/>
      <c r="G1" s="34"/>
      <c r="H1" s="34"/>
    </row>
    <row r="2" spans="1:20" ht="24" customHeight="1">
      <c r="A2" s="277" t="s">
        <v>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</row>
    <row r="3" spans="1:20">
      <c r="A3" s="30" t="s">
        <v>96</v>
      </c>
      <c r="B3" s="30"/>
      <c r="C3" s="30"/>
      <c r="D3" s="30"/>
      <c r="E3" s="30"/>
      <c r="F3" s="30"/>
      <c r="G3" s="30"/>
      <c r="H3" s="30"/>
    </row>
    <row r="4" spans="1:20" s="225" customFormat="1" ht="15.75">
      <c r="A4" s="250" t="s">
        <v>18</v>
      </c>
      <c r="B4" s="250"/>
      <c r="C4" s="250"/>
      <c r="D4" s="250"/>
      <c r="E4" s="218"/>
    </row>
    <row r="5" spans="1:20">
      <c r="A5" s="219" t="s">
        <v>3</v>
      </c>
      <c r="B5" s="224"/>
      <c r="C5" s="281" t="s">
        <v>97</v>
      </c>
      <c r="D5" s="281"/>
      <c r="E5" s="281"/>
      <c r="F5" s="281"/>
      <c r="G5" s="281"/>
      <c r="H5" s="281"/>
      <c r="I5" s="279" t="s">
        <v>98</v>
      </c>
      <c r="J5" s="279"/>
      <c r="K5" s="279"/>
      <c r="L5" s="279"/>
      <c r="M5" s="279"/>
      <c r="N5" s="279"/>
      <c r="O5" s="279" t="s">
        <v>99</v>
      </c>
      <c r="P5" s="279"/>
      <c r="Q5" s="279"/>
      <c r="R5" s="279"/>
      <c r="S5" s="279"/>
      <c r="T5" s="279"/>
    </row>
    <row r="6" spans="1:20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7" customFormat="1" ht="16.149999999999999" customHeight="1">
      <c r="A7" s="257" t="s">
        <v>100</v>
      </c>
      <c r="B7" s="257"/>
      <c r="C7" s="272" t="s">
        <v>20</v>
      </c>
      <c r="D7" s="272"/>
      <c r="E7" s="272" t="s">
        <v>20</v>
      </c>
      <c r="F7" s="272"/>
      <c r="G7" s="272" t="s">
        <v>21</v>
      </c>
      <c r="H7" s="272"/>
      <c r="I7" s="272" t="s">
        <v>20</v>
      </c>
      <c r="J7" s="272"/>
      <c r="K7" s="272" t="s">
        <v>20</v>
      </c>
      <c r="L7" s="272"/>
      <c r="M7" s="272" t="s">
        <v>101</v>
      </c>
      <c r="N7" s="272"/>
      <c r="O7" s="272" t="s">
        <v>20</v>
      </c>
      <c r="P7" s="272"/>
      <c r="Q7" s="272" t="s">
        <v>20</v>
      </c>
      <c r="R7" s="272"/>
      <c r="S7" s="272" t="s">
        <v>101</v>
      </c>
      <c r="T7" s="272"/>
    </row>
    <row r="8" spans="1:20" s="6" customFormat="1" ht="17.25" customHeight="1">
      <c r="A8" s="258"/>
      <c r="B8" s="258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</row>
    <row r="9" spans="1:20" s="7" customFormat="1" ht="18" customHeight="1">
      <c r="A9" s="252" t="s">
        <v>63</v>
      </c>
      <c r="B9" s="226" t="s">
        <v>102</v>
      </c>
      <c r="C9" s="252" t="s">
        <v>22</v>
      </c>
      <c r="D9" s="252"/>
      <c r="E9" s="252" t="s">
        <v>24</v>
      </c>
      <c r="F9" s="252"/>
      <c r="G9" s="252" t="s">
        <v>25</v>
      </c>
      <c r="H9" s="252"/>
      <c r="I9" s="252" t="s">
        <v>22</v>
      </c>
      <c r="J9" s="252"/>
      <c r="K9" s="252" t="s">
        <v>24</v>
      </c>
      <c r="L9" s="252"/>
      <c r="M9" s="252" t="s">
        <v>25</v>
      </c>
      <c r="N9" s="252"/>
      <c r="O9" s="252" t="s">
        <v>22</v>
      </c>
      <c r="P9" s="252"/>
      <c r="Q9" s="252" t="s">
        <v>24</v>
      </c>
      <c r="R9" s="252"/>
      <c r="S9" s="252" t="s">
        <v>25</v>
      </c>
      <c r="T9" s="252"/>
    </row>
    <row r="10" spans="1:20" s="11" customFormat="1" ht="15" customHeight="1">
      <c r="A10" s="254"/>
      <c r="B10" s="217"/>
      <c r="C10" s="221" t="s">
        <v>103</v>
      </c>
      <c r="D10" s="221" t="s">
        <v>23</v>
      </c>
      <c r="E10" s="221" t="s">
        <v>103</v>
      </c>
      <c r="F10" s="221" t="s">
        <v>23</v>
      </c>
      <c r="G10" s="221" t="s">
        <v>103</v>
      </c>
      <c r="H10" s="221" t="s">
        <v>23</v>
      </c>
      <c r="I10" s="221" t="s">
        <v>103</v>
      </c>
      <c r="J10" s="221" t="s">
        <v>23</v>
      </c>
      <c r="K10" s="221" t="s">
        <v>103</v>
      </c>
      <c r="L10" s="221" t="s">
        <v>23</v>
      </c>
      <c r="M10" s="221" t="s">
        <v>103</v>
      </c>
      <c r="N10" s="221" t="s">
        <v>23</v>
      </c>
      <c r="O10" s="221" t="s">
        <v>103</v>
      </c>
      <c r="P10" s="221" t="s">
        <v>23</v>
      </c>
      <c r="Q10" s="221" t="s">
        <v>103</v>
      </c>
      <c r="R10" s="221" t="s">
        <v>23</v>
      </c>
      <c r="S10" s="221" t="s">
        <v>103</v>
      </c>
      <c r="T10" s="221" t="s">
        <v>23</v>
      </c>
    </row>
    <row r="11" spans="1:20" s="11" customFormat="1" ht="4.9000000000000004" customHeight="1">
      <c r="B11" s="3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1" customFormat="1" ht="21.75" customHeight="1">
      <c r="A12" s="36"/>
      <c r="B12" s="78" t="s">
        <v>66</v>
      </c>
      <c r="C12" s="88">
        <v>-4.368545380658027</v>
      </c>
      <c r="D12" s="88">
        <v>-4.3685453806580119</v>
      </c>
      <c r="E12" s="88">
        <v>-4.3685453806580341</v>
      </c>
      <c r="F12" s="88">
        <v>-4.3685453806580092</v>
      </c>
      <c r="G12" s="88">
        <v>-4.6232749175500487</v>
      </c>
      <c r="H12" s="88">
        <v>-4.6232749175500336</v>
      </c>
      <c r="I12" s="88">
        <v>-3.3192482386717765</v>
      </c>
      <c r="J12" s="88">
        <v>-3.3192482386717215</v>
      </c>
      <c r="K12" s="88">
        <v>-3.3192482386717757</v>
      </c>
      <c r="L12" s="88">
        <v>-3.3192482386717237</v>
      </c>
      <c r="M12" s="88">
        <v>-2.3566191132480014</v>
      </c>
      <c r="N12" s="88">
        <v>-2.3566191132480352</v>
      </c>
      <c r="O12" s="88">
        <v>-6.2503538368225504</v>
      </c>
      <c r="P12" s="88">
        <v>-6.2503538368225806</v>
      </c>
      <c r="Q12" s="88">
        <v>-6.2503538368225549</v>
      </c>
      <c r="R12" s="88">
        <v>-6.2503538368225753</v>
      </c>
      <c r="S12" s="88">
        <v>-8.6676486891571187</v>
      </c>
      <c r="T12" s="88">
        <v>-8.6676486891571169</v>
      </c>
    </row>
    <row r="13" spans="1:20" s="11" customFormat="1" ht="21.75" customHeight="1">
      <c r="A13" s="26"/>
      <c r="B13" s="20" t="s">
        <v>67</v>
      </c>
      <c r="C13" s="91">
        <v>-4.2374722759260735</v>
      </c>
      <c r="D13" s="91"/>
      <c r="E13" s="91">
        <v>-4.2374722759260663</v>
      </c>
      <c r="F13" s="91"/>
      <c r="G13" s="91">
        <v>-4.3449882690348858</v>
      </c>
      <c r="H13" s="91"/>
      <c r="I13" s="91">
        <v>-2.9474306096409091</v>
      </c>
      <c r="J13" s="91"/>
      <c r="K13" s="91">
        <v>-2.947430609640918</v>
      </c>
      <c r="L13" s="91"/>
      <c r="M13" s="91">
        <v>-1.8439950293313672</v>
      </c>
      <c r="N13" s="91"/>
      <c r="O13" s="91">
        <v>-6.5696717008624619</v>
      </c>
      <c r="P13" s="91"/>
      <c r="Q13" s="91">
        <v>-6.5696717008624717</v>
      </c>
      <c r="R13" s="91"/>
      <c r="S13" s="91">
        <v>-8.8296008049569252</v>
      </c>
      <c r="T13" s="91"/>
    </row>
    <row r="14" spans="1:20" s="11" customFormat="1" ht="9" customHeight="1">
      <c r="B14" s="20"/>
      <c r="C14" s="21"/>
      <c r="D14" s="37"/>
      <c r="E14" s="21"/>
      <c r="F14" s="37"/>
      <c r="G14" s="21"/>
      <c r="H14" s="37"/>
      <c r="I14" s="21"/>
      <c r="J14" s="37"/>
      <c r="K14" s="21"/>
      <c r="L14" s="37"/>
      <c r="M14" s="21"/>
      <c r="N14" s="37"/>
      <c r="O14" s="21"/>
      <c r="P14" s="37"/>
      <c r="Q14" s="21"/>
      <c r="R14" s="37"/>
      <c r="S14" s="21"/>
      <c r="T14" s="37"/>
    </row>
    <row r="15" spans="1:20" s="11" customFormat="1" ht="18.600000000000001" customHeight="1">
      <c r="A15" s="221"/>
      <c r="B15" s="94" t="s">
        <v>68</v>
      </c>
      <c r="C15" s="22"/>
      <c r="D15" s="38"/>
      <c r="E15" s="22"/>
      <c r="F15" s="38"/>
      <c r="G15" s="22"/>
      <c r="H15" s="38"/>
      <c r="I15" s="22"/>
      <c r="J15" s="38"/>
      <c r="K15" s="22"/>
      <c r="L15" s="38"/>
      <c r="M15" s="22"/>
      <c r="N15" s="38"/>
      <c r="O15" s="22"/>
      <c r="P15" s="38"/>
      <c r="Q15" s="22"/>
      <c r="R15" s="38"/>
      <c r="S15" s="22"/>
      <c r="T15" s="38"/>
    </row>
    <row r="16" spans="1:20" s="11" customFormat="1" ht="25.5" customHeight="1">
      <c r="A16" s="55" t="s">
        <v>69</v>
      </c>
      <c r="B16" s="39" t="s">
        <v>70</v>
      </c>
      <c r="C16" s="13">
        <v>-3.825499058332186</v>
      </c>
      <c r="D16" s="13">
        <v>-0.29953817352931855</v>
      </c>
      <c r="E16" s="13">
        <v>-3.8254990583321842</v>
      </c>
      <c r="F16" s="13">
        <v>-0.29953817352931844</v>
      </c>
      <c r="G16" s="13">
        <v>-6.6837877739175866</v>
      </c>
      <c r="H16" s="13">
        <v>-0.53059956511364637</v>
      </c>
      <c r="I16" s="13">
        <v>-4.3749918956920659</v>
      </c>
      <c r="J16" s="13">
        <v>-0.40778401398279401</v>
      </c>
      <c r="K16" s="13">
        <v>-4.3749918956920766</v>
      </c>
      <c r="L16" s="13">
        <v>-0.40778401398279501</v>
      </c>
      <c r="M16" s="13">
        <v>-5.8710857553661384</v>
      </c>
      <c r="N16" s="13">
        <v>-0.55128173423021876</v>
      </c>
      <c r="O16" s="13">
        <v>-2.0348920916428996</v>
      </c>
      <c r="P16" s="13">
        <v>-0.1047426957547383</v>
      </c>
      <c r="Q16" s="13">
        <v>-2.0348920916429023</v>
      </c>
      <c r="R16" s="13">
        <v>-0.10474269575473844</v>
      </c>
      <c r="S16" s="13">
        <v>-9.2291843087669747</v>
      </c>
      <c r="T16" s="13">
        <v>-0.4936965548920505</v>
      </c>
    </row>
    <row r="17" spans="1:20" s="11" customFormat="1" ht="25.5" customHeight="1">
      <c r="A17" s="54" t="s">
        <v>71</v>
      </c>
      <c r="B17" s="40" t="s">
        <v>72</v>
      </c>
      <c r="C17" s="10">
        <v>-2.8442425631588408</v>
      </c>
      <c r="D17" s="10">
        <v>-0.1265067655284757</v>
      </c>
      <c r="E17" s="10">
        <v>-2.8442425631588435</v>
      </c>
      <c r="F17" s="10">
        <v>-0.12650676552847584</v>
      </c>
      <c r="G17" s="10">
        <v>-3.3227175330794978</v>
      </c>
      <c r="H17" s="10">
        <v>-0.14852496493076039</v>
      </c>
      <c r="I17" s="10">
        <v>-3.5297007302739045</v>
      </c>
      <c r="J17" s="10">
        <v>-0.16627601574007855</v>
      </c>
      <c r="K17" s="10">
        <v>-3.5297007302739019</v>
      </c>
      <c r="L17" s="10">
        <v>-0.16627601574007841</v>
      </c>
      <c r="M17" s="10">
        <v>-4.0244023581524857</v>
      </c>
      <c r="N17" s="10">
        <v>-0.19238235734404849</v>
      </c>
      <c r="O17" s="10">
        <v>-1.3822534508469395</v>
      </c>
      <c r="P17" s="10">
        <v>-5.4939395703894486E-2</v>
      </c>
      <c r="Q17" s="10">
        <v>-1.3822534508469317</v>
      </c>
      <c r="R17" s="10">
        <v>-5.4939395703894174E-2</v>
      </c>
      <c r="S17" s="10">
        <v>-1.7943931944068083</v>
      </c>
      <c r="T17" s="10">
        <v>-7.0270610109558887E-2</v>
      </c>
    </row>
    <row r="18" spans="1:20" s="11" customFormat="1" ht="25.5" customHeight="1">
      <c r="A18" s="58" t="s">
        <v>73</v>
      </c>
      <c r="B18" s="39" t="s">
        <v>74</v>
      </c>
      <c r="C18" s="15">
        <v>-2.3104011926583694</v>
      </c>
      <c r="D18" s="15">
        <v>-4.8104420157228739E-2</v>
      </c>
      <c r="E18" s="15">
        <v>-2.3104011926583752</v>
      </c>
      <c r="F18" s="15">
        <v>-4.810442015722885E-2</v>
      </c>
      <c r="G18" s="15">
        <v>-4.0962296703374648</v>
      </c>
      <c r="H18" s="15">
        <v>-8.6370701103076347E-2</v>
      </c>
      <c r="I18" s="15">
        <v>-2.2200394745430541</v>
      </c>
      <c r="J18" s="15">
        <v>-4.9148011284411909E-2</v>
      </c>
      <c r="K18" s="15">
        <v>-2.2200394745430572</v>
      </c>
      <c r="L18" s="15">
        <v>-4.9148011284411978E-2</v>
      </c>
      <c r="M18" s="15">
        <v>-5.5153495733173088</v>
      </c>
      <c r="N18" s="15">
        <v>-0.12402525495811557</v>
      </c>
      <c r="O18" s="15">
        <v>-2.5055229058852486</v>
      </c>
      <c r="P18" s="15">
        <v>-4.6226409590079551E-2</v>
      </c>
      <c r="Q18" s="15">
        <v>-2.5055229058852433</v>
      </c>
      <c r="R18" s="15">
        <v>-4.6226409590079454E-2</v>
      </c>
      <c r="S18" s="15">
        <v>-1.0322831214277954</v>
      </c>
      <c r="T18" s="15">
        <v>-1.9184015897559269E-2</v>
      </c>
    </row>
    <row r="19" spans="1:20" s="11" customFormat="1" ht="25.5" customHeight="1">
      <c r="A19" s="221"/>
      <c r="B19" s="24" t="s">
        <v>75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s="11" customFormat="1" ht="25.5" customHeight="1">
      <c r="A20" s="55">
        <v>4</v>
      </c>
      <c r="B20" s="42" t="s">
        <v>76</v>
      </c>
      <c r="C20" s="13">
        <v>-4.8120899576395741</v>
      </c>
      <c r="D20" s="13">
        <v>-1.9496504472978595</v>
      </c>
      <c r="E20" s="13">
        <v>-4.8120899576395715</v>
      </c>
      <c r="F20" s="13">
        <v>-1.9496504472978584</v>
      </c>
      <c r="G20" s="13">
        <v>-1.6448038366808362</v>
      </c>
      <c r="H20" s="13">
        <v>-0.65881033190951754</v>
      </c>
      <c r="I20" s="13">
        <v>-0.55496625498396479</v>
      </c>
      <c r="J20" s="13">
        <v>-0.21277666768610476</v>
      </c>
      <c r="K20" s="13">
        <v>-0.55496625498396668</v>
      </c>
      <c r="L20" s="13">
        <v>-0.21277666768610551</v>
      </c>
      <c r="M20" s="13">
        <v>3.9640938359689386</v>
      </c>
      <c r="N20" s="13">
        <v>1.4937739402466486</v>
      </c>
      <c r="O20" s="13">
        <v>-11.408482036200079</v>
      </c>
      <c r="P20" s="13">
        <v>-5.068798085012455</v>
      </c>
      <c r="Q20" s="13">
        <v>-11.40848203620007</v>
      </c>
      <c r="R20" s="13">
        <v>-5.0687980850124514</v>
      </c>
      <c r="S20" s="13">
        <v>-10.159356155520172</v>
      </c>
      <c r="T20" s="13">
        <v>-4.4991070171981837</v>
      </c>
    </row>
    <row r="21" spans="1:20" s="11" customFormat="1" ht="25.5" customHeight="1">
      <c r="A21" s="54">
        <v>5</v>
      </c>
      <c r="B21" s="40" t="s">
        <v>77</v>
      </c>
      <c r="C21" s="10">
        <v>4.9394877568251525</v>
      </c>
      <c r="D21" s="10">
        <v>0.28632143014994332</v>
      </c>
      <c r="E21" s="10">
        <v>4.9394877568251587</v>
      </c>
      <c r="F21" s="10">
        <v>0.28632143014994371</v>
      </c>
      <c r="G21" s="10">
        <v>2.669673867503036</v>
      </c>
      <c r="H21" s="10">
        <v>0.15564384263839026</v>
      </c>
      <c r="I21" s="10">
        <v>2.5115110925073711</v>
      </c>
      <c r="J21" s="10">
        <v>0.17766331036161501</v>
      </c>
      <c r="K21" s="10">
        <v>2.5115110925073765</v>
      </c>
      <c r="L21" s="10">
        <v>0.1776633103616154</v>
      </c>
      <c r="M21" s="10">
        <v>2.7018697868514039</v>
      </c>
      <c r="N21" s="10">
        <v>0.190508903023241</v>
      </c>
      <c r="O21" s="10">
        <v>13.775843307943452</v>
      </c>
      <c r="P21" s="10">
        <v>0.48185883158344867</v>
      </c>
      <c r="Q21" s="10">
        <v>13.775843307943461</v>
      </c>
      <c r="R21" s="10">
        <v>0.481858831583449</v>
      </c>
      <c r="S21" s="10">
        <v>2.5587467362924627</v>
      </c>
      <c r="T21" s="10">
        <v>9.3434425796916368E-2</v>
      </c>
    </row>
    <row r="22" spans="1:20" s="26" customFormat="1" ht="25.5" customHeight="1">
      <c r="A22" s="55"/>
      <c r="B22" s="56" t="s">
        <v>78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spans="1:20" s="11" customFormat="1" ht="25.5" customHeight="1">
      <c r="A23" s="54">
        <v>6</v>
      </c>
      <c r="B23" s="40" t="s">
        <v>79</v>
      </c>
      <c r="C23" s="10">
        <v>-6.1429047896873961</v>
      </c>
      <c r="D23" s="10">
        <v>-0.4635445178520663</v>
      </c>
      <c r="E23" s="10">
        <v>-6.1429047896873925</v>
      </c>
      <c r="F23" s="10">
        <v>-0.46354451785206602</v>
      </c>
      <c r="G23" s="10">
        <v>-7.8294056995672037</v>
      </c>
      <c r="H23" s="10">
        <v>-0.59690806534009522</v>
      </c>
      <c r="I23" s="10">
        <v>-8.2427985957726957</v>
      </c>
      <c r="J23" s="10">
        <v>-0.60578965591605727</v>
      </c>
      <c r="K23" s="10">
        <v>-8.2427985957726975</v>
      </c>
      <c r="L23" s="10">
        <v>-0.60578965591605749</v>
      </c>
      <c r="M23" s="10">
        <v>-8.5406422545061105</v>
      </c>
      <c r="N23" s="10">
        <v>-0.64162306958584014</v>
      </c>
      <c r="O23" s="10">
        <v>-2.6274125812930085</v>
      </c>
      <c r="P23" s="10">
        <v>-0.20756507777192862</v>
      </c>
      <c r="Q23" s="10">
        <v>-2.6274125812930151</v>
      </c>
      <c r="R23" s="10">
        <v>-0.20756507777192915</v>
      </c>
      <c r="S23" s="10">
        <v>-6.6106441618245384</v>
      </c>
      <c r="T23" s="10">
        <v>-0.51712348136157826</v>
      </c>
    </row>
    <row r="24" spans="1:20" s="11" customFormat="1" ht="25.5" customHeight="1">
      <c r="A24" s="58">
        <v>7</v>
      </c>
      <c r="B24" s="39" t="s">
        <v>80</v>
      </c>
      <c r="C24" s="15">
        <v>0.74626865671639797</v>
      </c>
      <c r="D24" s="15">
        <v>1.903371330531412E-3</v>
      </c>
      <c r="E24" s="15">
        <v>0.74626865671640985</v>
      </c>
      <c r="F24" s="15">
        <v>1.9033713305314423E-3</v>
      </c>
      <c r="G24" s="15">
        <v>-9.0695133226864328</v>
      </c>
      <c r="H24" s="15">
        <v>-2.4631813758701156E-2</v>
      </c>
      <c r="I24" s="15">
        <v>5.6722689075629651</v>
      </c>
      <c r="J24" s="15">
        <v>1.142121280896064E-2</v>
      </c>
      <c r="K24" s="15">
        <v>5.672268907562966</v>
      </c>
      <c r="L24" s="15">
        <v>1.1421212808960642E-2</v>
      </c>
      <c r="M24" s="15">
        <v>-6.273795729183945</v>
      </c>
      <c r="N24" s="15">
        <v>-1.3500911414698563E-2</v>
      </c>
      <c r="O24" s="15">
        <v>-4.3290043290043085</v>
      </c>
      <c r="P24" s="15">
        <v>-1.5224607632968245E-2</v>
      </c>
      <c r="Q24" s="15">
        <v>-4.3290043290043059</v>
      </c>
      <c r="R24" s="15">
        <v>-1.5224607632968236E-2</v>
      </c>
      <c r="S24" s="15">
        <v>-11.953551912568258</v>
      </c>
      <c r="T24" s="15">
        <v>-4.4492583712816523E-2</v>
      </c>
    </row>
    <row r="25" spans="1:20" s="11" customFormat="1" ht="25.5" customHeight="1">
      <c r="A25" s="54">
        <v>8</v>
      </c>
      <c r="B25" s="40" t="s">
        <v>81</v>
      </c>
      <c r="C25" s="10">
        <v>-2.3166023166023333</v>
      </c>
      <c r="D25" s="10">
        <v>-1.1420227983188862E-2</v>
      </c>
      <c r="E25" s="10">
        <v>-2.316602316602328</v>
      </c>
      <c r="F25" s="10">
        <v>-1.1420227983188836E-2</v>
      </c>
      <c r="G25" s="10">
        <v>-0.35133314082206368</v>
      </c>
      <c r="H25" s="10">
        <v>-1.6664711810800582E-3</v>
      </c>
      <c r="I25" s="10">
        <v>-1.7391304347825782</v>
      </c>
      <c r="J25" s="10">
        <v>-8.4601576362670801E-3</v>
      </c>
      <c r="K25" s="10">
        <v>-1.7391304347825809</v>
      </c>
      <c r="L25" s="10">
        <v>-8.4601576362670922E-3</v>
      </c>
      <c r="M25" s="10">
        <v>1.9039608502829992</v>
      </c>
      <c r="N25" s="10">
        <v>8.8699919320846029E-3</v>
      </c>
      <c r="O25" s="10">
        <v>-3.3182503770739071</v>
      </c>
      <c r="P25" s="10">
        <v>-1.6747068396265153E-2</v>
      </c>
      <c r="Q25" s="10">
        <v>-3.3182503770739089</v>
      </c>
      <c r="R25" s="10">
        <v>-1.6747068396265163E-2</v>
      </c>
      <c r="S25" s="10">
        <v>-4.181818181818187</v>
      </c>
      <c r="T25" s="10">
        <v>-2.0466588507895712E-2</v>
      </c>
    </row>
    <row r="26" spans="1:20" s="11" customFormat="1" ht="25.5" customHeight="1">
      <c r="A26" s="58">
        <v>9</v>
      </c>
      <c r="B26" s="39" t="s">
        <v>82</v>
      </c>
      <c r="C26" s="15">
        <v>-5.0733372268555401</v>
      </c>
      <c r="D26" s="15">
        <v>-0.5545224889720608</v>
      </c>
      <c r="E26" s="15">
        <v>-5.0733372268555286</v>
      </c>
      <c r="F26" s="15">
        <v>-0.55452248897205958</v>
      </c>
      <c r="G26" s="15">
        <v>-6.2704274577655212</v>
      </c>
      <c r="H26" s="15">
        <v>-0.69212507268656753</v>
      </c>
      <c r="I26" s="15">
        <v>-2.4326933943090356</v>
      </c>
      <c r="J26" s="15">
        <v>-0.28787293326468599</v>
      </c>
      <c r="K26" s="15">
        <v>-2.432693394309041</v>
      </c>
      <c r="L26" s="15">
        <v>-0.28787293326468666</v>
      </c>
      <c r="M26" s="15">
        <v>-2.4721349000127901</v>
      </c>
      <c r="N26" s="15">
        <v>-0.29745075819682848</v>
      </c>
      <c r="O26" s="15">
        <v>-11.116998760867228</v>
      </c>
      <c r="P26" s="15">
        <v>-1.0343758245348962</v>
      </c>
      <c r="Q26" s="15">
        <v>-11.116998760867219</v>
      </c>
      <c r="R26" s="15">
        <v>-1.0343758245348953</v>
      </c>
      <c r="S26" s="15">
        <v>-15.072818417800164</v>
      </c>
      <c r="T26" s="15">
        <v>-1.3963389382499962</v>
      </c>
    </row>
    <row r="27" spans="1:20" s="11" customFormat="1" ht="25.5" customHeight="1">
      <c r="A27" s="54">
        <v>10</v>
      </c>
      <c r="B27" s="77" t="s">
        <v>83</v>
      </c>
      <c r="C27" s="10">
        <v>-19.954595258884353</v>
      </c>
      <c r="D27" s="10">
        <v>-0.34748180076059654</v>
      </c>
      <c r="E27" s="10">
        <v>-19.954595258884353</v>
      </c>
      <c r="F27" s="10">
        <v>-0.34748180076059654</v>
      </c>
      <c r="G27" s="10">
        <v>-20.753528061812744</v>
      </c>
      <c r="H27" s="10">
        <v>-0.33562827422830033</v>
      </c>
      <c r="I27" s="10">
        <v>-13.926076936972635</v>
      </c>
      <c r="J27" s="10">
        <v>-0.22524717167424937</v>
      </c>
      <c r="K27" s="10">
        <v>-13.926076936972635</v>
      </c>
      <c r="L27" s="10">
        <v>-0.22524717167424937</v>
      </c>
      <c r="M27" s="10">
        <v>-15.618784381909592</v>
      </c>
      <c r="N27" s="10">
        <v>-0.25218056002081107</v>
      </c>
      <c r="O27" s="10">
        <v>-28.887430621743011</v>
      </c>
      <c r="P27" s="10">
        <v>-0.56745101965828926</v>
      </c>
      <c r="Q27" s="10">
        <v>-28.887430621743007</v>
      </c>
      <c r="R27" s="10">
        <v>-0.56745101965828926</v>
      </c>
      <c r="S27" s="10">
        <v>-29.874310242875637</v>
      </c>
      <c r="T27" s="10">
        <v>-0.48452328775473935</v>
      </c>
    </row>
    <row r="28" spans="1:20" s="11" customFormat="1" ht="25.5" customHeight="1">
      <c r="A28" s="58">
        <v>11</v>
      </c>
      <c r="B28" s="39" t="s">
        <v>84</v>
      </c>
      <c r="C28" s="15">
        <v>-11.949805010116247</v>
      </c>
      <c r="D28" s="15">
        <v>-1.2607292810379538</v>
      </c>
      <c r="E28" s="15">
        <v>-11.949805010116251</v>
      </c>
      <c r="F28" s="15">
        <v>-1.2607292810379542</v>
      </c>
      <c r="G28" s="15">
        <v>-17.627884380483295</v>
      </c>
      <c r="H28" s="15">
        <v>-1.8983171263240102</v>
      </c>
      <c r="I28" s="15">
        <v>-14.913894197594676</v>
      </c>
      <c r="J28" s="15">
        <v>-1.3207749963806545</v>
      </c>
      <c r="K28" s="15">
        <v>-14.913894197594686</v>
      </c>
      <c r="L28" s="15">
        <v>-1.3207749963806554</v>
      </c>
      <c r="M28" s="15">
        <v>-19.080447467807872</v>
      </c>
      <c r="N28" s="15">
        <v>-1.7239416305071296</v>
      </c>
      <c r="O28" s="15">
        <v>-8.4761358207918782</v>
      </c>
      <c r="P28" s="15">
        <v>-1.1526730845180715</v>
      </c>
      <c r="Q28" s="15">
        <v>-8.4761358207918818</v>
      </c>
      <c r="R28" s="15">
        <v>-1.1526730845180719</v>
      </c>
      <c r="S28" s="15">
        <v>-15.938609847456092</v>
      </c>
      <c r="T28" s="15">
        <v>-2.2094537710471456</v>
      </c>
    </row>
    <row r="29" spans="1:20" s="26" customFormat="1" ht="25.5" customHeight="1">
      <c r="A29" s="54">
        <v>12</v>
      </c>
      <c r="B29" s="40" t="s">
        <v>85</v>
      </c>
      <c r="C29" s="10">
        <v>8.7743182065700704</v>
      </c>
      <c r="D29" s="10">
        <v>0.57005537899509096</v>
      </c>
      <c r="E29" s="10">
        <v>8.774318206570058</v>
      </c>
      <c r="F29" s="10">
        <v>0.57005537899509018</v>
      </c>
      <c r="G29" s="10">
        <v>5.8218904590064966</v>
      </c>
      <c r="H29" s="10">
        <v>0.37832320851144596</v>
      </c>
      <c r="I29" s="10">
        <v>-0.92031861487249877</v>
      </c>
      <c r="J29" s="10">
        <v>-5.9902176893108443E-2</v>
      </c>
      <c r="K29" s="10">
        <v>-0.92031861487249955</v>
      </c>
      <c r="L29" s="10">
        <v>-5.9902176893108498E-2</v>
      </c>
      <c r="M29" s="10">
        <v>-1.5310903765171702</v>
      </c>
      <c r="N29" s="10">
        <v>-9.9612063343021404E-2</v>
      </c>
      <c r="O29" s="10">
        <v>26.310887146754265</v>
      </c>
      <c r="P29" s="10">
        <v>1.7037052500929013</v>
      </c>
      <c r="Q29" s="10">
        <v>26.310887146754268</v>
      </c>
      <c r="R29" s="10">
        <v>1.7037052500929015</v>
      </c>
      <c r="S29" s="10">
        <v>18.984943571408024</v>
      </c>
      <c r="T29" s="10">
        <v>1.2310988590294512</v>
      </c>
    </row>
    <row r="30" spans="1:20" s="26" customFormat="1" ht="25.5" customHeight="1">
      <c r="A30" s="75">
        <v>13</v>
      </c>
      <c r="B30" s="76" t="s">
        <v>86</v>
      </c>
      <c r="C30" s="16">
        <v>-12.570493957332568</v>
      </c>
      <c r="D30" s="16">
        <v>-0.16532743801482874</v>
      </c>
      <c r="E30" s="16">
        <v>-12.570493957332573</v>
      </c>
      <c r="F30" s="16">
        <v>-0.1653274380148288</v>
      </c>
      <c r="G30" s="16">
        <v>-14.070455549138799</v>
      </c>
      <c r="H30" s="16">
        <v>-0.18385362328907187</v>
      </c>
      <c r="I30" s="16">
        <v>-11.047448692585265</v>
      </c>
      <c r="J30" s="16">
        <v>-0.16430096138388461</v>
      </c>
      <c r="K30" s="16">
        <v>-11.047448692585263</v>
      </c>
      <c r="L30" s="16">
        <v>-0.16430096138388456</v>
      </c>
      <c r="M30" s="16">
        <v>-10.489171485036593</v>
      </c>
      <c r="N30" s="16">
        <v>-0.15377360884929711</v>
      </c>
      <c r="O30" s="16">
        <v>-16.62391185499812</v>
      </c>
      <c r="P30" s="16">
        <v>-0.16717464992534395</v>
      </c>
      <c r="Q30" s="16">
        <v>-16.623911854998113</v>
      </c>
      <c r="R30" s="16">
        <v>-0.16717464992534389</v>
      </c>
      <c r="S30" s="16">
        <v>-23.233861966787828</v>
      </c>
      <c r="T30" s="16">
        <v>-0.23752512525196084</v>
      </c>
    </row>
    <row r="31" spans="1:20" s="201" customFormat="1" ht="13.5" customHeight="1">
      <c r="A31" s="202" t="s">
        <v>59</v>
      </c>
    </row>
    <row r="32" spans="1:20" s="201" customFormat="1" ht="13.15" customHeight="1">
      <c r="A32" s="280" t="s">
        <v>87</v>
      </c>
      <c r="B32" s="280"/>
      <c r="C32" s="280"/>
      <c r="D32" s="280"/>
      <c r="E32" s="280"/>
      <c r="F32" s="223"/>
      <c r="G32" s="223"/>
      <c r="H32" s="223"/>
    </row>
    <row r="33" spans="1:5" s="201" customFormat="1" ht="12">
      <c r="A33" s="280"/>
      <c r="B33" s="280"/>
      <c r="C33" s="280"/>
      <c r="D33" s="280"/>
      <c r="E33" s="280"/>
    </row>
    <row r="34" spans="1:5" s="201" customFormat="1" ht="12">
      <c r="A34" s="201" t="s">
        <v>104</v>
      </c>
      <c r="C34" s="223"/>
      <c r="D34" s="223"/>
      <c r="E34" s="223"/>
    </row>
    <row r="35" spans="1:5" s="201" customFormat="1" ht="14.25" customHeight="1">
      <c r="A35" s="200" t="s">
        <v>88</v>
      </c>
      <c r="B35" s="205"/>
      <c r="C35" s="20"/>
      <c r="D35" s="20"/>
      <c r="E35" s="20"/>
    </row>
    <row r="36" spans="1:5" s="201" customFormat="1" ht="12">
      <c r="A36" s="206" t="s">
        <v>60</v>
      </c>
      <c r="B36" s="206"/>
    </row>
    <row r="37" spans="1:5" s="201" customFormat="1" ht="12"/>
    <row r="38" spans="1:5">
      <c r="A38" s="6"/>
    </row>
  </sheetData>
  <mergeCells count="26">
    <mergeCell ref="M7:N8"/>
    <mergeCell ref="M9:N9"/>
    <mergeCell ref="G7:H8"/>
    <mergeCell ref="G9:H9"/>
    <mergeCell ref="A32:E33"/>
    <mergeCell ref="C7:D8"/>
    <mergeCell ref="E7:F8"/>
    <mergeCell ref="A9:A10"/>
    <mergeCell ref="C9:D9"/>
    <mergeCell ref="E9:F9"/>
    <mergeCell ref="A2:T2"/>
    <mergeCell ref="I9:J9"/>
    <mergeCell ref="K9:L9"/>
    <mergeCell ref="I7:J8"/>
    <mergeCell ref="K7:L8"/>
    <mergeCell ref="A4:D4"/>
    <mergeCell ref="A7:B8"/>
    <mergeCell ref="O7:P8"/>
    <mergeCell ref="Q7:R8"/>
    <mergeCell ref="O9:P9"/>
    <mergeCell ref="Q9:R9"/>
    <mergeCell ref="O5:T5"/>
    <mergeCell ref="S7:T8"/>
    <mergeCell ref="S9:T9"/>
    <mergeCell ref="C5:H5"/>
    <mergeCell ref="I5:N5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zoomScale="85" zoomScaleNormal="85" workbookViewId="0">
      <pane xSplit="2" ySplit="12" topLeftCell="C13" activePane="bottomRight" state="frozen"/>
      <selection pane="bottomRight" activeCell="H9" sqref="H9:K9"/>
      <selection pane="bottomLeft" activeCell="A13" sqref="A13"/>
      <selection pane="topRight" activeCell="C1" sqref="C1"/>
    </sheetView>
  </sheetViews>
  <sheetFormatPr defaultColWidth="11.42578125" defaultRowHeight="12.75"/>
  <cols>
    <col min="1" max="1" width="2" style="104" customWidth="1"/>
    <col min="2" max="2" width="63.7109375" style="104" customWidth="1"/>
    <col min="3" max="3" width="17.85546875" style="104" customWidth="1"/>
    <col min="4" max="6" width="11.42578125" style="104"/>
    <col min="7" max="7" width="2.42578125" style="104" customWidth="1"/>
    <col min="8" max="8" width="21.140625" style="104" customWidth="1"/>
    <col min="9" max="11" width="11.42578125" style="104"/>
    <col min="12" max="12" width="2.28515625" style="104" customWidth="1"/>
    <col min="13" max="13" width="27.7109375" style="104" customWidth="1"/>
    <col min="14" max="16384" width="11.42578125" style="104"/>
  </cols>
  <sheetData>
    <row r="1" spans="1:16" ht="14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6" ht="27.7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6" ht="16.5">
      <c r="A3" s="103"/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6" ht="20.25" customHeight="1">
      <c r="A4" s="285" t="str">
        <f>+'1.1'!A3</f>
        <v>Encuesta Mensual de Comercio  - EMC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</row>
    <row r="5" spans="1:16" ht="14.25">
      <c r="A5" s="103"/>
      <c r="B5" s="106" t="s">
        <v>105</v>
      </c>
      <c r="C5" s="106"/>
      <c r="D5" s="106"/>
      <c r="E5" s="106"/>
      <c r="F5" s="106"/>
      <c r="G5" s="106"/>
      <c r="H5" s="106"/>
      <c r="I5" s="106"/>
      <c r="J5" s="106"/>
      <c r="K5" s="106"/>
    </row>
    <row r="6" spans="1:16" ht="15.75">
      <c r="A6" s="107"/>
      <c r="B6" s="286" t="s">
        <v>18</v>
      </c>
      <c r="C6" s="286"/>
      <c r="D6" s="286"/>
      <c r="E6" s="286"/>
      <c r="F6" s="286"/>
      <c r="G6" s="286"/>
      <c r="H6" s="108"/>
      <c r="I6" s="108"/>
      <c r="J6" s="108"/>
      <c r="K6" s="108"/>
    </row>
    <row r="7" spans="1:16" ht="14.25">
      <c r="A7" s="103"/>
      <c r="B7" s="251" t="str">
        <f>Contenido!B9</f>
        <v>Enero 2022</v>
      </c>
      <c r="C7" s="251"/>
      <c r="D7" s="251"/>
      <c r="E7" s="251"/>
      <c r="F7" s="250"/>
      <c r="G7" s="250"/>
      <c r="H7" s="250"/>
      <c r="I7" s="250"/>
      <c r="J7" s="250"/>
      <c r="K7" s="250"/>
    </row>
    <row r="8" spans="1:16" ht="14.25">
      <c r="A8" s="103"/>
      <c r="B8" s="110"/>
      <c r="C8" s="110"/>
      <c r="D8" s="110"/>
      <c r="E8" s="110"/>
      <c r="F8" s="111"/>
      <c r="G8" s="112"/>
      <c r="H8" s="112"/>
      <c r="I8" s="112"/>
      <c r="J8" s="112"/>
      <c r="K8" s="112"/>
    </row>
    <row r="9" spans="1:16" ht="12.75" customHeight="1">
      <c r="A9" s="113"/>
      <c r="B9" s="287" t="s">
        <v>106</v>
      </c>
      <c r="C9" s="288" t="str">
        <f>+'1.1'!B8</f>
        <v>Enero 2022 /
 enero 2020</v>
      </c>
      <c r="D9" s="288"/>
      <c r="E9" s="288"/>
      <c r="F9" s="288"/>
      <c r="G9" s="237"/>
      <c r="H9" s="282" t="str">
        <f>+'1.1'!E8</f>
        <v>Enero 2022 /
 enero 2020</v>
      </c>
      <c r="I9" s="282"/>
      <c r="J9" s="282"/>
      <c r="K9" s="282"/>
      <c r="L9" s="236"/>
      <c r="M9" s="282" t="str">
        <f>+'1.1'!H8</f>
        <v>Febrero 2021 - enero 2022 /
 febrero 2019 - enero 2020</v>
      </c>
      <c r="N9" s="282"/>
      <c r="O9" s="282"/>
      <c r="P9" s="282"/>
    </row>
    <row r="10" spans="1:16">
      <c r="A10" s="114"/>
      <c r="B10" s="283"/>
      <c r="C10" s="283" t="s">
        <v>22</v>
      </c>
      <c r="D10" s="283"/>
      <c r="E10" s="283"/>
      <c r="F10" s="283"/>
      <c r="G10" s="115"/>
      <c r="H10" s="283" t="s">
        <v>24</v>
      </c>
      <c r="I10" s="283"/>
      <c r="J10" s="283"/>
      <c r="K10" s="283"/>
      <c r="M10" s="283" t="s">
        <v>25</v>
      </c>
      <c r="N10" s="283"/>
      <c r="O10" s="283"/>
      <c r="P10" s="283"/>
    </row>
    <row r="11" spans="1:16">
      <c r="A11" s="114"/>
      <c r="B11" s="284"/>
      <c r="C11" s="284"/>
      <c r="D11" s="284"/>
      <c r="E11" s="284"/>
      <c r="F11" s="284"/>
      <c r="G11" s="116"/>
      <c r="H11" s="284"/>
      <c r="I11" s="284"/>
      <c r="J11" s="284"/>
      <c r="K11" s="284"/>
      <c r="M11" s="284"/>
      <c r="N11" s="284"/>
      <c r="O11" s="284"/>
      <c r="P11" s="284"/>
    </row>
    <row r="12" spans="1:16" ht="18" customHeight="1">
      <c r="A12" s="114"/>
      <c r="B12" s="117"/>
      <c r="C12" s="101" t="s">
        <v>107</v>
      </c>
      <c r="D12" s="101" t="s">
        <v>108</v>
      </c>
      <c r="E12" s="101" t="s">
        <v>109</v>
      </c>
      <c r="F12" s="101" t="s">
        <v>110</v>
      </c>
      <c r="G12" s="118"/>
      <c r="H12" s="101" t="s">
        <v>107</v>
      </c>
      <c r="I12" s="101" t="s">
        <v>108</v>
      </c>
      <c r="J12" s="101" t="s">
        <v>109</v>
      </c>
      <c r="K12" s="101" t="s">
        <v>110</v>
      </c>
      <c r="M12" s="101" t="s">
        <v>107</v>
      </c>
      <c r="N12" s="101" t="s">
        <v>108</v>
      </c>
      <c r="O12" s="101" t="s">
        <v>109</v>
      </c>
      <c r="P12" s="101" t="s">
        <v>110</v>
      </c>
    </row>
    <row r="13" spans="1:16" ht="16.5" customHeight="1">
      <c r="A13" s="119"/>
      <c r="B13" s="9" t="s">
        <v>111</v>
      </c>
      <c r="C13" s="88">
        <v>13.194845108843857</v>
      </c>
      <c r="D13" s="88">
        <v>0.48405918753347926</v>
      </c>
      <c r="E13" s="88">
        <v>12.120921949571784</v>
      </c>
      <c r="F13" s="88">
        <v>14.268768268115929</v>
      </c>
      <c r="G13" s="14"/>
      <c r="H13" s="88">
        <v>13.194845108843857</v>
      </c>
      <c r="I13" s="88">
        <v>0.4840591875334791</v>
      </c>
      <c r="J13" s="88">
        <v>12.120921949571784</v>
      </c>
      <c r="K13" s="88">
        <v>14.268768268115929</v>
      </c>
      <c r="M13" s="88">
        <v>9.9120759148715507</v>
      </c>
      <c r="N13" s="88">
        <v>3.0017577892923406E-2</v>
      </c>
      <c r="O13" s="88">
        <v>9.8474109348446799</v>
      </c>
      <c r="P13" s="88">
        <v>9.9767408948984304</v>
      </c>
    </row>
    <row r="14" spans="1:16" ht="16.5" customHeight="1">
      <c r="A14" s="119"/>
      <c r="B14" s="14" t="s">
        <v>112</v>
      </c>
      <c r="C14" s="15">
        <v>11.03359075554904</v>
      </c>
      <c r="D14" s="15">
        <v>0.17857349603925285</v>
      </c>
      <c r="E14" s="15">
        <v>10.644975829582123</v>
      </c>
      <c r="F14" s="15">
        <v>11.42220568151596</v>
      </c>
      <c r="G14" s="14"/>
      <c r="H14" s="15">
        <v>11.03359075554904</v>
      </c>
      <c r="I14" s="15">
        <v>0.17857349603925285</v>
      </c>
      <c r="J14" s="15">
        <v>10.644975829582123</v>
      </c>
      <c r="K14" s="15">
        <v>11.42220568151596</v>
      </c>
      <c r="M14" s="15">
        <v>9.2004931635607772</v>
      </c>
      <c r="N14" s="15">
        <v>2.0126198022342143E-2</v>
      </c>
      <c r="O14" s="15">
        <v>9.1574172564140977</v>
      </c>
      <c r="P14" s="15">
        <v>9.2435690707074532</v>
      </c>
    </row>
    <row r="15" spans="1:16" ht="16.5" customHeight="1">
      <c r="A15" s="119"/>
      <c r="B15" s="9" t="s">
        <v>113</v>
      </c>
      <c r="C15" s="10">
        <v>14.927294018455781</v>
      </c>
      <c r="D15" s="10">
        <v>0.59894340201504381</v>
      </c>
      <c r="E15" s="10">
        <v>13.57815389818721</v>
      </c>
      <c r="F15" s="10">
        <v>16.276434138724351</v>
      </c>
      <c r="G15" s="238"/>
      <c r="H15" s="10">
        <v>14.927294018455781</v>
      </c>
      <c r="I15" s="10">
        <v>0.59894340201504404</v>
      </c>
      <c r="J15" s="10">
        <v>13.57815389818721</v>
      </c>
      <c r="K15" s="10">
        <v>16.276434138724351</v>
      </c>
      <c r="M15" s="10">
        <v>11.26482942908571</v>
      </c>
      <c r="N15" s="10">
        <v>3.718550955092613E-2</v>
      </c>
      <c r="O15" s="10">
        <v>11.18373710740615</v>
      </c>
      <c r="P15" s="10">
        <v>11.345921750765264</v>
      </c>
    </row>
    <row r="16" spans="1:16" ht="16.5" customHeight="1">
      <c r="A16" s="119"/>
      <c r="B16" s="12" t="s">
        <v>114</v>
      </c>
      <c r="C16" s="13">
        <v>12.477744081677498</v>
      </c>
      <c r="D16" s="13">
        <v>0.23864018860954592</v>
      </c>
      <c r="E16" s="13">
        <v>11.951656231627092</v>
      </c>
      <c r="F16" s="13">
        <v>13.003831931727907</v>
      </c>
      <c r="G16" s="238"/>
      <c r="H16" s="13">
        <v>12.477744081677498</v>
      </c>
      <c r="I16" s="13">
        <v>0.23864018860954592</v>
      </c>
      <c r="J16" s="13">
        <v>11.951656231627092</v>
      </c>
      <c r="K16" s="13">
        <v>13.003831931727907</v>
      </c>
      <c r="M16" s="13">
        <v>10.696241782785432</v>
      </c>
      <c r="N16" s="13">
        <v>2.6527405422387559E-2</v>
      </c>
      <c r="O16" s="13">
        <v>10.638687752317352</v>
      </c>
      <c r="P16" s="13">
        <v>10.753795813253515</v>
      </c>
    </row>
    <row r="17" spans="1:16" ht="28.5" customHeight="1">
      <c r="A17" s="119"/>
      <c r="B17" s="40" t="s">
        <v>32</v>
      </c>
      <c r="C17" s="10">
        <v>1.2593452438745429</v>
      </c>
      <c r="D17" s="10">
        <v>0.4228230274253485</v>
      </c>
      <c r="E17" s="10">
        <v>0.42019091875751097</v>
      </c>
      <c r="F17" s="10">
        <v>2.0984995689915755</v>
      </c>
      <c r="G17" s="14"/>
      <c r="H17" s="10">
        <v>1.2593452438745429</v>
      </c>
      <c r="I17" s="10">
        <v>0.4228230274253485</v>
      </c>
      <c r="J17" s="10">
        <v>0.42019091875751097</v>
      </c>
      <c r="K17" s="10">
        <v>2.0984995689915755</v>
      </c>
      <c r="M17" s="10">
        <v>1.3956007303502105</v>
      </c>
      <c r="N17" s="10">
        <v>4.8866861149188763E-2</v>
      </c>
      <c r="O17" s="10">
        <v>1.2984867739309791</v>
      </c>
      <c r="P17" s="10">
        <v>1.4927146867694412</v>
      </c>
    </row>
    <row r="18" spans="1:16" ht="28.5" customHeight="1">
      <c r="A18" s="119"/>
      <c r="B18" s="89" t="s">
        <v>33</v>
      </c>
      <c r="C18" s="13">
        <v>7.9203898009075004</v>
      </c>
      <c r="D18" s="13">
        <v>0.61351323488106835</v>
      </c>
      <c r="E18" s="13">
        <v>6.6226861328100499</v>
      </c>
      <c r="F18" s="13">
        <v>9.2180934690049607</v>
      </c>
      <c r="G18" s="14"/>
      <c r="H18" s="13">
        <v>7.9203898009075004</v>
      </c>
      <c r="I18" s="13">
        <v>0.61351323488106835</v>
      </c>
      <c r="J18" s="13">
        <v>6.6226861328100499</v>
      </c>
      <c r="K18" s="13">
        <v>9.2180934690049607</v>
      </c>
      <c r="M18" s="13">
        <v>0.4306710749447441</v>
      </c>
      <c r="N18" s="13">
        <v>6.05210105861076E-2</v>
      </c>
      <c r="O18" s="13">
        <v>0.311541216161066</v>
      </c>
      <c r="P18" s="13">
        <v>0.54980093372842198</v>
      </c>
    </row>
    <row r="19" spans="1:16" ht="28.5" customHeight="1">
      <c r="A19" s="119"/>
      <c r="B19" s="40" t="s">
        <v>34</v>
      </c>
      <c r="C19" s="10">
        <v>21.694013456231684</v>
      </c>
      <c r="D19" s="10">
        <v>1.19161524189627</v>
      </c>
      <c r="E19" s="10">
        <v>18.85182183400266</v>
      </c>
      <c r="F19" s="10">
        <v>24.536205078460689</v>
      </c>
      <c r="G19" s="14"/>
      <c r="H19" s="10">
        <v>21.694013456231684</v>
      </c>
      <c r="I19" s="10">
        <v>1.19161524189627</v>
      </c>
      <c r="J19" s="10">
        <v>18.85182183400266</v>
      </c>
      <c r="K19" s="10">
        <v>24.536205078460689</v>
      </c>
      <c r="M19" s="10">
        <v>17.923147806184506</v>
      </c>
      <c r="N19" s="10">
        <v>0.15046117891028213</v>
      </c>
      <c r="O19" s="10">
        <v>17.575394221896943</v>
      </c>
      <c r="P19" s="10">
        <v>18.27090139047208</v>
      </c>
    </row>
    <row r="20" spans="1:16" ht="28.5" customHeight="1">
      <c r="A20" s="119"/>
      <c r="B20" s="89" t="s">
        <v>35</v>
      </c>
      <c r="C20" s="13">
        <v>15.393674492416396</v>
      </c>
      <c r="D20" s="13">
        <v>0.47224721649107826</v>
      </c>
      <c r="E20" s="13">
        <v>14.32560502384163</v>
      </c>
      <c r="F20" s="13">
        <v>16.461743960991171</v>
      </c>
      <c r="G20" s="14"/>
      <c r="H20" s="13">
        <v>15.393674492416396</v>
      </c>
      <c r="I20" s="13">
        <v>0.47224721649107826</v>
      </c>
      <c r="J20" s="13">
        <v>14.325605023841623</v>
      </c>
      <c r="K20" s="13">
        <v>16.461743960991171</v>
      </c>
      <c r="M20" s="13">
        <v>7.1398212821360616</v>
      </c>
      <c r="N20" s="13">
        <v>7.5286281081934359E-2</v>
      </c>
      <c r="O20" s="13">
        <v>6.9817274766779596</v>
      </c>
      <c r="P20" s="13">
        <v>7.2979150875941619</v>
      </c>
    </row>
    <row r="21" spans="1:16" ht="28.5" customHeight="1">
      <c r="A21" s="119"/>
      <c r="B21" s="40" t="s">
        <v>36</v>
      </c>
      <c r="C21" s="10">
        <v>8.3389958948517613</v>
      </c>
      <c r="D21" s="10">
        <v>1.4275381914141023</v>
      </c>
      <c r="E21" s="10">
        <v>5.3077537321779591</v>
      </c>
      <c r="F21" s="10">
        <v>11.370238057525563</v>
      </c>
      <c r="G21" s="14"/>
      <c r="H21" s="10">
        <v>8.3389958948517613</v>
      </c>
      <c r="I21" s="10">
        <v>1.4275381914141023</v>
      </c>
      <c r="J21" s="10">
        <v>5.3077537321779591</v>
      </c>
      <c r="K21" s="10">
        <v>11.370238057525563</v>
      </c>
      <c r="M21" s="10">
        <v>-1.3865312985075098</v>
      </c>
      <c r="N21" s="10">
        <v>0.22991486380887655</v>
      </c>
      <c r="O21" s="10">
        <v>-1.830908096463522</v>
      </c>
      <c r="P21" s="10">
        <v>-0.9421545005514973</v>
      </c>
    </row>
    <row r="22" spans="1:16" ht="28.5" customHeight="1">
      <c r="A22" s="119"/>
      <c r="B22" s="89" t="s">
        <v>37</v>
      </c>
      <c r="C22" s="13">
        <v>28.040522172870848</v>
      </c>
      <c r="D22" s="13">
        <v>0.39301482904720408</v>
      </c>
      <c r="E22" s="13">
        <v>27.054232547422639</v>
      </c>
      <c r="F22" s="13">
        <v>29.026811798319073</v>
      </c>
      <c r="G22" s="14"/>
      <c r="H22" s="13">
        <v>28.040522172870848</v>
      </c>
      <c r="I22" s="13">
        <v>0.39301482904720408</v>
      </c>
      <c r="J22" s="13">
        <v>27.054232547422639</v>
      </c>
      <c r="K22" s="13">
        <v>29.026811798319073</v>
      </c>
      <c r="M22" s="13">
        <v>10.048911706158048</v>
      </c>
      <c r="N22" s="13">
        <v>4.3351460422166144E-2</v>
      </c>
      <c r="O22" s="13">
        <v>9.9554061159862801</v>
      </c>
      <c r="P22" s="13">
        <v>10.142417296329819</v>
      </c>
    </row>
    <row r="23" spans="1:16" ht="28.5" customHeight="1">
      <c r="A23" s="119"/>
      <c r="B23" s="40" t="s">
        <v>38</v>
      </c>
      <c r="C23" s="10">
        <v>10.213477109233082</v>
      </c>
      <c r="D23" s="10">
        <v>0.78962371555899147</v>
      </c>
      <c r="E23" s="10">
        <v>8.507775816597043</v>
      </c>
      <c r="F23" s="10">
        <v>11.919178401869123</v>
      </c>
      <c r="G23" s="14"/>
      <c r="H23" s="10">
        <v>10.213477109233082</v>
      </c>
      <c r="I23" s="10">
        <v>0.78962371555899136</v>
      </c>
      <c r="J23" s="10">
        <v>8.507775816597043</v>
      </c>
      <c r="K23" s="10">
        <v>11.919178401869123</v>
      </c>
      <c r="M23" s="10">
        <v>4.3860196861046807</v>
      </c>
      <c r="N23" s="10">
        <v>7.320896892543069E-2</v>
      </c>
      <c r="O23" s="10">
        <v>4.2362393781231527</v>
      </c>
      <c r="P23" s="10">
        <v>4.535799994086207</v>
      </c>
    </row>
    <row r="24" spans="1:16" ht="28.5" customHeight="1">
      <c r="A24" s="119"/>
      <c r="B24" s="39" t="s">
        <v>39</v>
      </c>
      <c r="C24" s="15">
        <v>16.842929466134901</v>
      </c>
      <c r="D24" s="15">
        <v>1.3684987060460279</v>
      </c>
      <c r="E24" s="15">
        <v>13.708958858051828</v>
      </c>
      <c r="F24" s="15">
        <v>19.976900074217987</v>
      </c>
      <c r="G24" s="14"/>
      <c r="H24" s="15">
        <v>16.842929466134901</v>
      </c>
      <c r="I24" s="15">
        <v>1.3684987060460279</v>
      </c>
      <c r="J24" s="15">
        <v>13.708958858051828</v>
      </c>
      <c r="K24" s="15">
        <v>19.976900074217987</v>
      </c>
      <c r="M24" s="15">
        <v>26.534740741497711</v>
      </c>
      <c r="N24" s="15">
        <v>9.2145014139119685E-2</v>
      </c>
      <c r="O24" s="15">
        <v>26.306217849432219</v>
      </c>
      <c r="P24" s="15">
        <v>26.763263633563191</v>
      </c>
    </row>
    <row r="25" spans="1:16" ht="28.5" customHeight="1">
      <c r="A25" s="119"/>
      <c r="B25" s="40" t="s">
        <v>40</v>
      </c>
      <c r="C25" s="10">
        <v>26.139081492789806</v>
      </c>
      <c r="D25" s="10">
        <v>1.9178594546455003</v>
      </c>
      <c r="E25" s="10">
        <v>21.397594831512425</v>
      </c>
      <c r="F25" s="10">
        <v>30.880568154067181</v>
      </c>
      <c r="G25" s="14"/>
      <c r="H25" s="10">
        <v>26.139081492789806</v>
      </c>
      <c r="I25" s="10">
        <v>1.9178594546455003</v>
      </c>
      <c r="J25" s="10">
        <v>21.397594831512425</v>
      </c>
      <c r="K25" s="10">
        <v>30.880568154067181</v>
      </c>
      <c r="M25" s="10">
        <v>18.276514400137089</v>
      </c>
      <c r="N25" s="10">
        <v>0.18428354967448865</v>
      </c>
      <c r="O25" s="10">
        <v>17.849312498247588</v>
      </c>
      <c r="P25" s="10">
        <v>18.703716302026589</v>
      </c>
    </row>
    <row r="26" spans="1:16" ht="28.5" customHeight="1">
      <c r="A26" s="119"/>
      <c r="B26" s="39" t="s">
        <v>41</v>
      </c>
      <c r="C26" s="15">
        <v>28.914447833642871</v>
      </c>
      <c r="D26" s="15">
        <v>0.5112369066340019</v>
      </c>
      <c r="E26" s="15">
        <v>27.622717428722659</v>
      </c>
      <c r="F26" s="15">
        <v>30.20617823856308</v>
      </c>
      <c r="G26" s="14"/>
      <c r="H26" s="15">
        <v>28.914447833642871</v>
      </c>
      <c r="I26" s="15">
        <v>0.5112369066340019</v>
      </c>
      <c r="J26" s="15">
        <v>27.622717428722659</v>
      </c>
      <c r="K26" s="15">
        <v>30.20617823856308</v>
      </c>
      <c r="M26" s="15">
        <v>36.70913159669265</v>
      </c>
      <c r="N26" s="15">
        <v>6.8285400203291893E-2</v>
      </c>
      <c r="O26" s="15">
        <v>36.526164298675994</v>
      </c>
      <c r="P26" s="15">
        <v>36.892098894709306</v>
      </c>
    </row>
    <row r="27" spans="1:16" ht="28.5" customHeight="1">
      <c r="A27" s="119"/>
      <c r="B27" s="40" t="s">
        <v>42</v>
      </c>
      <c r="C27" s="10">
        <v>61.322721538092814</v>
      </c>
      <c r="D27" s="10">
        <v>8.2969882679542722E-2</v>
      </c>
      <c r="E27" s="10">
        <v>61.060381784056602</v>
      </c>
      <c r="F27" s="10">
        <v>61.585061292129105</v>
      </c>
      <c r="G27" s="14"/>
      <c r="H27" s="10">
        <v>61.322721538092814</v>
      </c>
      <c r="I27" s="10">
        <v>8.2969882679542722E-2</v>
      </c>
      <c r="J27" s="10">
        <v>61.060381784056602</v>
      </c>
      <c r="K27" s="10">
        <v>61.585061292129105</v>
      </c>
      <c r="M27" s="10">
        <v>57.884756994419611</v>
      </c>
      <c r="N27" s="10">
        <v>5.2183785431116642E-3</v>
      </c>
      <c r="O27" s="10">
        <v>57.868608803559475</v>
      </c>
      <c r="P27" s="10">
        <v>57.900905185279768</v>
      </c>
    </row>
    <row r="28" spans="1:16" ht="28.5" customHeight="1">
      <c r="A28" s="119"/>
      <c r="B28" s="39" t="s">
        <v>43</v>
      </c>
      <c r="C28" s="15">
        <v>5.7300410339389698</v>
      </c>
      <c r="D28" s="15">
        <v>0.26008617229315295</v>
      </c>
      <c r="E28" s="15">
        <v>5.1910720730913518</v>
      </c>
      <c r="F28" s="15">
        <v>6.2690099947865905</v>
      </c>
      <c r="G28" s="14"/>
      <c r="H28" s="15">
        <v>5.7300410339389698</v>
      </c>
      <c r="I28" s="15">
        <v>0.26008617229315295</v>
      </c>
      <c r="J28" s="15">
        <v>5.1910720730913518</v>
      </c>
      <c r="K28" s="15">
        <v>6.2690099947865905</v>
      </c>
      <c r="M28" s="15">
        <v>10.811267196594159</v>
      </c>
      <c r="N28" s="15">
        <v>2.8220641635498849E-2</v>
      </c>
      <c r="O28" s="15">
        <v>10.749975887666718</v>
      </c>
      <c r="P28" s="15">
        <v>10.872558505521594</v>
      </c>
    </row>
    <row r="29" spans="1:16" ht="28.5" customHeight="1">
      <c r="A29" s="119"/>
      <c r="B29" s="40" t="s">
        <v>44</v>
      </c>
      <c r="C29" s="10">
        <v>-10.669528349318893</v>
      </c>
      <c r="D29" s="10">
        <v>1.4492716508576688</v>
      </c>
      <c r="E29" s="10">
        <v>-13.206978476593672</v>
      </c>
      <c r="F29" s="10">
        <v>-8.132078222044111</v>
      </c>
      <c r="G29" s="14"/>
      <c r="H29" s="10">
        <v>-10.669528349318893</v>
      </c>
      <c r="I29" s="10">
        <v>1.4492716508576677</v>
      </c>
      <c r="J29" s="10">
        <v>-13.206978476593671</v>
      </c>
      <c r="K29" s="10">
        <v>-8.1320782220441146</v>
      </c>
      <c r="M29" s="10">
        <v>-7.2667380908017725</v>
      </c>
      <c r="N29" s="10">
        <v>0.16589813799693875</v>
      </c>
      <c r="O29" s="10">
        <v>-7.5682643495141217</v>
      </c>
      <c r="P29" s="10">
        <v>-6.9652118320894258</v>
      </c>
    </row>
    <row r="30" spans="1:16" ht="28.5" customHeight="1">
      <c r="A30" s="119"/>
      <c r="B30" s="39" t="s">
        <v>45</v>
      </c>
      <c r="C30" s="15">
        <v>17.317093560806843</v>
      </c>
      <c r="D30" s="15">
        <v>1.1989741045533355</v>
      </c>
      <c r="E30" s="15">
        <v>14.5602051390724</v>
      </c>
      <c r="F30" s="15">
        <v>20.07398198254128</v>
      </c>
      <c r="G30" s="14"/>
      <c r="H30" s="15">
        <v>17.317093560806843</v>
      </c>
      <c r="I30" s="15">
        <v>1.1989741045533353</v>
      </c>
      <c r="J30" s="15">
        <v>14.5602051390724</v>
      </c>
      <c r="K30" s="15">
        <v>20.07398198254128</v>
      </c>
      <c r="M30" s="15">
        <v>18.751643458153996</v>
      </c>
      <c r="N30" s="15">
        <v>9.7907495851062398E-2</v>
      </c>
      <c r="O30" s="15">
        <v>18.523764795186796</v>
      </c>
      <c r="P30" s="15">
        <v>18.979522121121189</v>
      </c>
    </row>
    <row r="31" spans="1:16" ht="28.5" customHeight="1">
      <c r="A31" s="119"/>
      <c r="B31" s="40" t="s">
        <v>46</v>
      </c>
      <c r="C31" s="10">
        <v>17.345008430489091</v>
      </c>
      <c r="D31" s="10">
        <v>0.65768826447616779</v>
      </c>
      <c r="E31" s="10">
        <v>15.832378101121153</v>
      </c>
      <c r="F31" s="10">
        <v>18.857638759857036</v>
      </c>
      <c r="G31" s="14"/>
      <c r="H31" s="10">
        <v>17.345008430489091</v>
      </c>
      <c r="I31" s="10">
        <v>0.65768826447616779</v>
      </c>
      <c r="J31" s="10">
        <v>15.832378101121153</v>
      </c>
      <c r="K31" s="10">
        <v>18.857638759857036</v>
      </c>
      <c r="M31" s="10">
        <v>9.9774431208087027</v>
      </c>
      <c r="N31" s="10">
        <v>7.385492136855322E-2</v>
      </c>
      <c r="O31" s="10">
        <v>9.8182474880051327</v>
      </c>
      <c r="P31" s="10">
        <v>10.136638753612278</v>
      </c>
    </row>
    <row r="32" spans="1:16" ht="28.5" customHeight="1">
      <c r="A32" s="119"/>
      <c r="B32" s="39" t="s">
        <v>47</v>
      </c>
      <c r="C32" s="15">
        <v>9.4570561124586394</v>
      </c>
      <c r="D32" s="15">
        <v>0.67954717003779197</v>
      </c>
      <c r="E32" s="15">
        <v>7.9992107398526899</v>
      </c>
      <c r="F32" s="15">
        <v>10.914901485064588</v>
      </c>
      <c r="G32" s="14"/>
      <c r="H32" s="15">
        <v>9.4570561124586394</v>
      </c>
      <c r="I32" s="15">
        <v>0.67954717003779197</v>
      </c>
      <c r="J32" s="15">
        <v>7.9992107398526899</v>
      </c>
      <c r="K32" s="15">
        <v>10.914901485064588</v>
      </c>
      <c r="M32" s="15">
        <v>6.634208219436232</v>
      </c>
      <c r="N32" s="15">
        <v>6.0943133839345923E-2</v>
      </c>
      <c r="O32" s="15">
        <v>6.5068375526070863</v>
      </c>
      <c r="P32" s="15">
        <v>6.7615788862653812</v>
      </c>
    </row>
    <row r="33" spans="1:16" ht="28.5" customHeight="1">
      <c r="A33" s="120"/>
      <c r="B33" s="40" t="s">
        <v>48</v>
      </c>
      <c r="C33" s="10">
        <v>6.6126768501835631</v>
      </c>
      <c r="D33" s="10">
        <v>0</v>
      </c>
      <c r="E33" s="10">
        <v>6.6126768501835631</v>
      </c>
      <c r="F33" s="10">
        <v>6.6126768501835631</v>
      </c>
      <c r="G33" s="14"/>
      <c r="H33" s="10">
        <v>6.6126768501835631</v>
      </c>
      <c r="I33" s="10">
        <v>0</v>
      </c>
      <c r="J33" s="10">
        <v>6.6126768501835631</v>
      </c>
      <c r="K33" s="10">
        <v>6.6126768501835631</v>
      </c>
      <c r="M33" s="10">
        <v>4.493521100867004</v>
      </c>
      <c r="N33" s="10">
        <v>0</v>
      </c>
      <c r="O33" s="10">
        <v>4.493521100867004</v>
      </c>
      <c r="P33" s="10">
        <v>4.493521100867004</v>
      </c>
    </row>
    <row r="34" spans="1:16" ht="28.5" customHeight="1">
      <c r="A34" s="120"/>
      <c r="B34" s="39" t="s">
        <v>49</v>
      </c>
      <c r="C34" s="15">
        <v>10.356363651565221</v>
      </c>
      <c r="D34" s="15">
        <v>3.579953004650188</v>
      </c>
      <c r="E34" s="15">
        <v>2.6131222635782323</v>
      </c>
      <c r="F34" s="15">
        <v>18.09960503955222</v>
      </c>
      <c r="G34" s="14"/>
      <c r="H34" s="15">
        <v>10.356363651565221</v>
      </c>
      <c r="I34" s="15">
        <v>3.579953004650188</v>
      </c>
      <c r="J34" s="15">
        <v>2.6131222635782323</v>
      </c>
      <c r="K34" s="15">
        <v>18.09960503955222</v>
      </c>
      <c r="M34" s="15">
        <v>12.356709072495862</v>
      </c>
      <c r="N34" s="15">
        <v>0.17917253989483173</v>
      </c>
      <c r="O34" s="15">
        <v>11.962144078854061</v>
      </c>
      <c r="P34" s="15">
        <v>12.75127406613767</v>
      </c>
    </row>
    <row r="35" spans="1:16" ht="28.5" customHeight="1">
      <c r="A35" s="119"/>
      <c r="B35" s="90" t="s">
        <v>50</v>
      </c>
      <c r="C35" s="28">
        <v>46.414379621925242</v>
      </c>
      <c r="D35" s="28">
        <v>5.0980476381189135</v>
      </c>
      <c r="E35" s="28">
        <v>31.78466979973938</v>
      </c>
      <c r="F35" s="28">
        <v>61.044089444111123</v>
      </c>
      <c r="G35" s="239"/>
      <c r="H35" s="28">
        <v>46.414379621925242</v>
      </c>
      <c r="I35" s="28">
        <v>5.0980476381189135</v>
      </c>
      <c r="J35" s="28">
        <v>31.78466979973938</v>
      </c>
      <c r="K35" s="28">
        <v>61.044089444111123</v>
      </c>
      <c r="M35" s="28">
        <v>14.538627945393291</v>
      </c>
      <c r="N35" s="28">
        <v>0.26205871938442038</v>
      </c>
      <c r="O35" s="28">
        <v>13.950328171013741</v>
      </c>
      <c r="P35" s="28">
        <v>15.126927719772837</v>
      </c>
    </row>
    <row r="36" spans="1:16" ht="12.75" customHeight="1">
      <c r="A36" s="120"/>
      <c r="B36" s="289" t="s">
        <v>115</v>
      </c>
      <c r="C36" s="289"/>
      <c r="D36" s="289"/>
      <c r="E36" s="289"/>
      <c r="F36" s="289"/>
      <c r="G36" s="289"/>
      <c r="H36" s="121"/>
      <c r="I36" s="121"/>
      <c r="J36" s="121"/>
      <c r="K36" s="121"/>
    </row>
    <row r="37" spans="1:16">
      <c r="A37" s="122"/>
      <c r="B37" s="212" t="s">
        <v>88</v>
      </c>
      <c r="C37" s="212"/>
      <c r="D37" s="212"/>
      <c r="E37" s="212"/>
      <c r="F37" s="212"/>
      <c r="G37" s="212"/>
      <c r="H37" s="212"/>
      <c r="I37" s="122"/>
      <c r="J37" s="122"/>
      <c r="K37" s="122"/>
    </row>
    <row r="38" spans="1:16" ht="14.25">
      <c r="A38" s="122"/>
      <c r="B38" s="213" t="s">
        <v>59</v>
      </c>
      <c r="C38" s="213"/>
      <c r="D38" s="213"/>
      <c r="E38" s="213"/>
      <c r="F38" s="212"/>
      <c r="G38" s="212"/>
      <c r="H38" s="212"/>
      <c r="I38" s="122"/>
      <c r="J38" s="122"/>
      <c r="K38" s="122"/>
    </row>
    <row r="39" spans="1:16">
      <c r="A39" s="122"/>
      <c r="B39" s="261" t="str">
        <f>+'1.1'!A46</f>
        <v>Actualizado el 15 de marzo de 2022</v>
      </c>
      <c r="C39" s="261"/>
      <c r="D39" s="261"/>
      <c r="E39" s="261"/>
      <c r="F39" s="261"/>
      <c r="G39" s="261"/>
      <c r="H39" s="102"/>
      <c r="I39" s="102"/>
      <c r="J39" s="102"/>
      <c r="K39" s="122"/>
    </row>
    <row r="40" spans="1:16" ht="14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</row>
  </sheetData>
  <mergeCells count="12">
    <mergeCell ref="M9:P9"/>
    <mergeCell ref="M10:P11"/>
    <mergeCell ref="A4:P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7"/>
  <sheetViews>
    <sheetView zoomScale="85" zoomScaleNormal="85" workbookViewId="0">
      <pane xSplit="3" ySplit="14" topLeftCell="D15" activePane="bottomRight" state="frozen"/>
      <selection pane="bottomRight" activeCell="A7" sqref="A7"/>
      <selection pane="bottomLeft" activeCell="A15" sqref="A15"/>
      <selection pane="topRight" activeCell="D1" sqref="D1"/>
    </sheetView>
  </sheetViews>
  <sheetFormatPr defaultColWidth="11.28515625" defaultRowHeight="14.25"/>
  <cols>
    <col min="1" max="1" width="1.28515625" style="103" customWidth="1"/>
    <col min="2" max="2" width="4.42578125" style="103" customWidth="1"/>
    <col min="3" max="3" width="45.140625" style="103" customWidth="1"/>
    <col min="4" max="6" width="18" style="103" customWidth="1"/>
    <col min="7" max="11" width="18" style="145" customWidth="1"/>
    <col min="12" max="12" width="25.28515625" style="103" customWidth="1"/>
    <col min="13" max="254" width="11.28515625" style="103"/>
    <col min="255" max="255" width="1.28515625" style="103" customWidth="1"/>
    <col min="256" max="256" width="4.42578125" style="103" customWidth="1"/>
    <col min="257" max="257" width="45.140625" style="103" customWidth="1"/>
    <col min="258" max="258" width="33.85546875" style="103" customWidth="1"/>
    <col min="259" max="259" width="29.7109375" style="103" customWidth="1"/>
    <col min="260" max="260" width="28.42578125" style="103" customWidth="1"/>
    <col min="261" max="510" width="11.28515625" style="103"/>
    <col min="511" max="511" width="1.28515625" style="103" customWidth="1"/>
    <col min="512" max="512" width="4.42578125" style="103" customWidth="1"/>
    <col min="513" max="513" width="45.140625" style="103" customWidth="1"/>
    <col min="514" max="514" width="33.85546875" style="103" customWidth="1"/>
    <col min="515" max="515" width="29.7109375" style="103" customWidth="1"/>
    <col min="516" max="516" width="28.42578125" style="103" customWidth="1"/>
    <col min="517" max="766" width="11.28515625" style="103"/>
    <col min="767" max="767" width="1.28515625" style="103" customWidth="1"/>
    <col min="768" max="768" width="4.42578125" style="103" customWidth="1"/>
    <col min="769" max="769" width="45.140625" style="103" customWidth="1"/>
    <col min="770" max="770" width="33.85546875" style="103" customWidth="1"/>
    <col min="771" max="771" width="29.7109375" style="103" customWidth="1"/>
    <col min="772" max="772" width="28.42578125" style="103" customWidth="1"/>
    <col min="773" max="1022" width="11.28515625" style="103"/>
    <col min="1023" max="1023" width="1.28515625" style="103" customWidth="1"/>
    <col min="1024" max="1024" width="4.42578125" style="103" customWidth="1"/>
    <col min="1025" max="1025" width="45.140625" style="103" customWidth="1"/>
    <col min="1026" max="1026" width="33.85546875" style="103" customWidth="1"/>
    <col min="1027" max="1027" width="29.7109375" style="103" customWidth="1"/>
    <col min="1028" max="1028" width="28.42578125" style="103" customWidth="1"/>
    <col min="1029" max="1278" width="11.28515625" style="103"/>
    <col min="1279" max="1279" width="1.28515625" style="103" customWidth="1"/>
    <col min="1280" max="1280" width="4.42578125" style="103" customWidth="1"/>
    <col min="1281" max="1281" width="45.140625" style="103" customWidth="1"/>
    <col min="1282" max="1282" width="33.85546875" style="103" customWidth="1"/>
    <col min="1283" max="1283" width="29.7109375" style="103" customWidth="1"/>
    <col min="1284" max="1284" width="28.42578125" style="103" customWidth="1"/>
    <col min="1285" max="1534" width="11.28515625" style="103"/>
    <col min="1535" max="1535" width="1.28515625" style="103" customWidth="1"/>
    <col min="1536" max="1536" width="4.42578125" style="103" customWidth="1"/>
    <col min="1537" max="1537" width="45.140625" style="103" customWidth="1"/>
    <col min="1538" max="1538" width="33.85546875" style="103" customWidth="1"/>
    <col min="1539" max="1539" width="29.7109375" style="103" customWidth="1"/>
    <col min="1540" max="1540" width="28.42578125" style="103" customWidth="1"/>
    <col min="1541" max="1790" width="11.28515625" style="103"/>
    <col min="1791" max="1791" width="1.28515625" style="103" customWidth="1"/>
    <col min="1792" max="1792" width="4.42578125" style="103" customWidth="1"/>
    <col min="1793" max="1793" width="45.140625" style="103" customWidth="1"/>
    <col min="1794" max="1794" width="33.85546875" style="103" customWidth="1"/>
    <col min="1795" max="1795" width="29.7109375" style="103" customWidth="1"/>
    <col min="1796" max="1796" width="28.42578125" style="103" customWidth="1"/>
    <col min="1797" max="2046" width="11.28515625" style="103"/>
    <col min="2047" max="2047" width="1.28515625" style="103" customWidth="1"/>
    <col min="2048" max="2048" width="4.42578125" style="103" customWidth="1"/>
    <col min="2049" max="2049" width="45.140625" style="103" customWidth="1"/>
    <col min="2050" max="2050" width="33.85546875" style="103" customWidth="1"/>
    <col min="2051" max="2051" width="29.7109375" style="103" customWidth="1"/>
    <col min="2052" max="2052" width="28.42578125" style="103" customWidth="1"/>
    <col min="2053" max="2302" width="11.28515625" style="103"/>
    <col min="2303" max="2303" width="1.28515625" style="103" customWidth="1"/>
    <col min="2304" max="2304" width="4.42578125" style="103" customWidth="1"/>
    <col min="2305" max="2305" width="45.140625" style="103" customWidth="1"/>
    <col min="2306" max="2306" width="33.85546875" style="103" customWidth="1"/>
    <col min="2307" max="2307" width="29.7109375" style="103" customWidth="1"/>
    <col min="2308" max="2308" width="28.42578125" style="103" customWidth="1"/>
    <col min="2309" max="2558" width="11.28515625" style="103"/>
    <col min="2559" max="2559" width="1.28515625" style="103" customWidth="1"/>
    <col min="2560" max="2560" width="4.42578125" style="103" customWidth="1"/>
    <col min="2561" max="2561" width="45.140625" style="103" customWidth="1"/>
    <col min="2562" max="2562" width="33.85546875" style="103" customWidth="1"/>
    <col min="2563" max="2563" width="29.7109375" style="103" customWidth="1"/>
    <col min="2564" max="2564" width="28.42578125" style="103" customWidth="1"/>
    <col min="2565" max="2814" width="11.28515625" style="103"/>
    <col min="2815" max="2815" width="1.28515625" style="103" customWidth="1"/>
    <col min="2816" max="2816" width="4.42578125" style="103" customWidth="1"/>
    <col min="2817" max="2817" width="45.140625" style="103" customWidth="1"/>
    <col min="2818" max="2818" width="33.85546875" style="103" customWidth="1"/>
    <col min="2819" max="2819" width="29.7109375" style="103" customWidth="1"/>
    <col min="2820" max="2820" width="28.42578125" style="103" customWidth="1"/>
    <col min="2821" max="3070" width="11.28515625" style="103"/>
    <col min="3071" max="3071" width="1.28515625" style="103" customWidth="1"/>
    <col min="3072" max="3072" width="4.42578125" style="103" customWidth="1"/>
    <col min="3073" max="3073" width="45.140625" style="103" customWidth="1"/>
    <col min="3074" max="3074" width="33.85546875" style="103" customWidth="1"/>
    <col min="3075" max="3075" width="29.7109375" style="103" customWidth="1"/>
    <col min="3076" max="3076" width="28.42578125" style="103" customWidth="1"/>
    <col min="3077" max="3326" width="11.28515625" style="103"/>
    <col min="3327" max="3327" width="1.28515625" style="103" customWidth="1"/>
    <col min="3328" max="3328" width="4.42578125" style="103" customWidth="1"/>
    <col min="3329" max="3329" width="45.140625" style="103" customWidth="1"/>
    <col min="3330" max="3330" width="33.85546875" style="103" customWidth="1"/>
    <col min="3331" max="3331" width="29.7109375" style="103" customWidth="1"/>
    <col min="3332" max="3332" width="28.42578125" style="103" customWidth="1"/>
    <col min="3333" max="3582" width="11.28515625" style="103"/>
    <col min="3583" max="3583" width="1.28515625" style="103" customWidth="1"/>
    <col min="3584" max="3584" width="4.42578125" style="103" customWidth="1"/>
    <col min="3585" max="3585" width="45.140625" style="103" customWidth="1"/>
    <col min="3586" max="3586" width="33.85546875" style="103" customWidth="1"/>
    <col min="3587" max="3587" width="29.7109375" style="103" customWidth="1"/>
    <col min="3588" max="3588" width="28.42578125" style="103" customWidth="1"/>
    <col min="3589" max="3838" width="11.28515625" style="103"/>
    <col min="3839" max="3839" width="1.28515625" style="103" customWidth="1"/>
    <col min="3840" max="3840" width="4.42578125" style="103" customWidth="1"/>
    <col min="3841" max="3841" width="45.140625" style="103" customWidth="1"/>
    <col min="3842" max="3842" width="33.85546875" style="103" customWidth="1"/>
    <col min="3843" max="3843" width="29.7109375" style="103" customWidth="1"/>
    <col min="3844" max="3844" width="28.42578125" style="103" customWidth="1"/>
    <col min="3845" max="4094" width="11.28515625" style="103"/>
    <col min="4095" max="4095" width="1.28515625" style="103" customWidth="1"/>
    <col min="4096" max="4096" width="4.42578125" style="103" customWidth="1"/>
    <col min="4097" max="4097" width="45.140625" style="103" customWidth="1"/>
    <col min="4098" max="4098" width="33.85546875" style="103" customWidth="1"/>
    <col min="4099" max="4099" width="29.7109375" style="103" customWidth="1"/>
    <col min="4100" max="4100" width="28.42578125" style="103" customWidth="1"/>
    <col min="4101" max="4350" width="11.28515625" style="103"/>
    <col min="4351" max="4351" width="1.28515625" style="103" customWidth="1"/>
    <col min="4352" max="4352" width="4.42578125" style="103" customWidth="1"/>
    <col min="4353" max="4353" width="45.140625" style="103" customWidth="1"/>
    <col min="4354" max="4354" width="33.85546875" style="103" customWidth="1"/>
    <col min="4355" max="4355" width="29.7109375" style="103" customWidth="1"/>
    <col min="4356" max="4356" width="28.42578125" style="103" customWidth="1"/>
    <col min="4357" max="4606" width="11.28515625" style="103"/>
    <col min="4607" max="4607" width="1.28515625" style="103" customWidth="1"/>
    <col min="4608" max="4608" width="4.42578125" style="103" customWidth="1"/>
    <col min="4609" max="4609" width="45.140625" style="103" customWidth="1"/>
    <col min="4610" max="4610" width="33.85546875" style="103" customWidth="1"/>
    <col min="4611" max="4611" width="29.7109375" style="103" customWidth="1"/>
    <col min="4612" max="4612" width="28.42578125" style="103" customWidth="1"/>
    <col min="4613" max="4862" width="11.28515625" style="103"/>
    <col min="4863" max="4863" width="1.28515625" style="103" customWidth="1"/>
    <col min="4864" max="4864" width="4.42578125" style="103" customWidth="1"/>
    <col min="4865" max="4865" width="45.140625" style="103" customWidth="1"/>
    <col min="4866" max="4866" width="33.85546875" style="103" customWidth="1"/>
    <col min="4867" max="4867" width="29.7109375" style="103" customWidth="1"/>
    <col min="4868" max="4868" width="28.42578125" style="103" customWidth="1"/>
    <col min="4869" max="5118" width="11.28515625" style="103"/>
    <col min="5119" max="5119" width="1.28515625" style="103" customWidth="1"/>
    <col min="5120" max="5120" width="4.42578125" style="103" customWidth="1"/>
    <col min="5121" max="5121" width="45.140625" style="103" customWidth="1"/>
    <col min="5122" max="5122" width="33.85546875" style="103" customWidth="1"/>
    <col min="5123" max="5123" width="29.7109375" style="103" customWidth="1"/>
    <col min="5124" max="5124" width="28.42578125" style="103" customWidth="1"/>
    <col min="5125" max="5374" width="11.28515625" style="103"/>
    <col min="5375" max="5375" width="1.28515625" style="103" customWidth="1"/>
    <col min="5376" max="5376" width="4.42578125" style="103" customWidth="1"/>
    <col min="5377" max="5377" width="45.140625" style="103" customWidth="1"/>
    <col min="5378" max="5378" width="33.85546875" style="103" customWidth="1"/>
    <col min="5379" max="5379" width="29.7109375" style="103" customWidth="1"/>
    <col min="5380" max="5380" width="28.42578125" style="103" customWidth="1"/>
    <col min="5381" max="5630" width="11.28515625" style="103"/>
    <col min="5631" max="5631" width="1.28515625" style="103" customWidth="1"/>
    <col min="5632" max="5632" width="4.42578125" style="103" customWidth="1"/>
    <col min="5633" max="5633" width="45.140625" style="103" customWidth="1"/>
    <col min="5634" max="5634" width="33.85546875" style="103" customWidth="1"/>
    <col min="5635" max="5635" width="29.7109375" style="103" customWidth="1"/>
    <col min="5636" max="5636" width="28.42578125" style="103" customWidth="1"/>
    <col min="5637" max="5886" width="11.28515625" style="103"/>
    <col min="5887" max="5887" width="1.28515625" style="103" customWidth="1"/>
    <col min="5888" max="5888" width="4.42578125" style="103" customWidth="1"/>
    <col min="5889" max="5889" width="45.140625" style="103" customWidth="1"/>
    <col min="5890" max="5890" width="33.85546875" style="103" customWidth="1"/>
    <col min="5891" max="5891" width="29.7109375" style="103" customWidth="1"/>
    <col min="5892" max="5892" width="28.42578125" style="103" customWidth="1"/>
    <col min="5893" max="6142" width="11.28515625" style="103"/>
    <col min="6143" max="6143" width="1.28515625" style="103" customWidth="1"/>
    <col min="6144" max="6144" width="4.42578125" style="103" customWidth="1"/>
    <col min="6145" max="6145" width="45.140625" style="103" customWidth="1"/>
    <col min="6146" max="6146" width="33.85546875" style="103" customWidth="1"/>
    <col min="6147" max="6147" width="29.7109375" style="103" customWidth="1"/>
    <col min="6148" max="6148" width="28.42578125" style="103" customWidth="1"/>
    <col min="6149" max="6398" width="11.28515625" style="103"/>
    <col min="6399" max="6399" width="1.28515625" style="103" customWidth="1"/>
    <col min="6400" max="6400" width="4.42578125" style="103" customWidth="1"/>
    <col min="6401" max="6401" width="45.140625" style="103" customWidth="1"/>
    <col min="6402" max="6402" width="33.85546875" style="103" customWidth="1"/>
    <col min="6403" max="6403" width="29.7109375" style="103" customWidth="1"/>
    <col min="6404" max="6404" width="28.42578125" style="103" customWidth="1"/>
    <col min="6405" max="6654" width="11.28515625" style="103"/>
    <col min="6655" max="6655" width="1.28515625" style="103" customWidth="1"/>
    <col min="6656" max="6656" width="4.42578125" style="103" customWidth="1"/>
    <col min="6657" max="6657" width="45.140625" style="103" customWidth="1"/>
    <col min="6658" max="6658" width="33.85546875" style="103" customWidth="1"/>
    <col min="6659" max="6659" width="29.7109375" style="103" customWidth="1"/>
    <col min="6660" max="6660" width="28.42578125" style="103" customWidth="1"/>
    <col min="6661" max="6910" width="11.28515625" style="103"/>
    <col min="6911" max="6911" width="1.28515625" style="103" customWidth="1"/>
    <col min="6912" max="6912" width="4.42578125" style="103" customWidth="1"/>
    <col min="6913" max="6913" width="45.140625" style="103" customWidth="1"/>
    <col min="6914" max="6914" width="33.85546875" style="103" customWidth="1"/>
    <col min="6915" max="6915" width="29.7109375" style="103" customWidth="1"/>
    <col min="6916" max="6916" width="28.42578125" style="103" customWidth="1"/>
    <col min="6917" max="7166" width="11.28515625" style="103"/>
    <col min="7167" max="7167" width="1.28515625" style="103" customWidth="1"/>
    <col min="7168" max="7168" width="4.42578125" style="103" customWidth="1"/>
    <col min="7169" max="7169" width="45.140625" style="103" customWidth="1"/>
    <col min="7170" max="7170" width="33.85546875" style="103" customWidth="1"/>
    <col min="7171" max="7171" width="29.7109375" style="103" customWidth="1"/>
    <col min="7172" max="7172" width="28.42578125" style="103" customWidth="1"/>
    <col min="7173" max="7422" width="11.28515625" style="103"/>
    <col min="7423" max="7423" width="1.28515625" style="103" customWidth="1"/>
    <col min="7424" max="7424" width="4.42578125" style="103" customWidth="1"/>
    <col min="7425" max="7425" width="45.140625" style="103" customWidth="1"/>
    <col min="7426" max="7426" width="33.85546875" style="103" customWidth="1"/>
    <col min="7427" max="7427" width="29.7109375" style="103" customWidth="1"/>
    <col min="7428" max="7428" width="28.42578125" style="103" customWidth="1"/>
    <col min="7429" max="7678" width="11.28515625" style="103"/>
    <col min="7679" max="7679" width="1.28515625" style="103" customWidth="1"/>
    <col min="7680" max="7680" width="4.42578125" style="103" customWidth="1"/>
    <col min="7681" max="7681" width="45.140625" style="103" customWidth="1"/>
    <col min="7682" max="7682" width="33.85546875" style="103" customWidth="1"/>
    <col min="7683" max="7683" width="29.7109375" style="103" customWidth="1"/>
    <col min="7684" max="7684" width="28.42578125" style="103" customWidth="1"/>
    <col min="7685" max="7934" width="11.28515625" style="103"/>
    <col min="7935" max="7935" width="1.28515625" style="103" customWidth="1"/>
    <col min="7936" max="7936" width="4.42578125" style="103" customWidth="1"/>
    <col min="7937" max="7937" width="45.140625" style="103" customWidth="1"/>
    <col min="7938" max="7938" width="33.85546875" style="103" customWidth="1"/>
    <col min="7939" max="7939" width="29.7109375" style="103" customWidth="1"/>
    <col min="7940" max="7940" width="28.42578125" style="103" customWidth="1"/>
    <col min="7941" max="8190" width="11.28515625" style="103"/>
    <col min="8191" max="8191" width="1.28515625" style="103" customWidth="1"/>
    <col min="8192" max="8192" width="4.42578125" style="103" customWidth="1"/>
    <col min="8193" max="8193" width="45.140625" style="103" customWidth="1"/>
    <col min="8194" max="8194" width="33.85546875" style="103" customWidth="1"/>
    <col min="8195" max="8195" width="29.7109375" style="103" customWidth="1"/>
    <col min="8196" max="8196" width="28.42578125" style="103" customWidth="1"/>
    <col min="8197" max="8446" width="11.28515625" style="103"/>
    <col min="8447" max="8447" width="1.28515625" style="103" customWidth="1"/>
    <col min="8448" max="8448" width="4.42578125" style="103" customWidth="1"/>
    <col min="8449" max="8449" width="45.140625" style="103" customWidth="1"/>
    <col min="8450" max="8450" width="33.85546875" style="103" customWidth="1"/>
    <col min="8451" max="8451" width="29.7109375" style="103" customWidth="1"/>
    <col min="8452" max="8452" width="28.42578125" style="103" customWidth="1"/>
    <col min="8453" max="8702" width="11.28515625" style="103"/>
    <col min="8703" max="8703" width="1.28515625" style="103" customWidth="1"/>
    <col min="8704" max="8704" width="4.42578125" style="103" customWidth="1"/>
    <col min="8705" max="8705" width="45.140625" style="103" customWidth="1"/>
    <col min="8706" max="8706" width="33.85546875" style="103" customWidth="1"/>
    <col min="8707" max="8707" width="29.7109375" style="103" customWidth="1"/>
    <col min="8708" max="8708" width="28.42578125" style="103" customWidth="1"/>
    <col min="8709" max="8958" width="11.28515625" style="103"/>
    <col min="8959" max="8959" width="1.28515625" style="103" customWidth="1"/>
    <col min="8960" max="8960" width="4.42578125" style="103" customWidth="1"/>
    <col min="8961" max="8961" width="45.140625" style="103" customWidth="1"/>
    <col min="8962" max="8962" width="33.85546875" style="103" customWidth="1"/>
    <col min="8963" max="8963" width="29.7109375" style="103" customWidth="1"/>
    <col min="8964" max="8964" width="28.42578125" style="103" customWidth="1"/>
    <col min="8965" max="9214" width="11.28515625" style="103"/>
    <col min="9215" max="9215" width="1.28515625" style="103" customWidth="1"/>
    <col min="9216" max="9216" width="4.42578125" style="103" customWidth="1"/>
    <col min="9217" max="9217" width="45.140625" style="103" customWidth="1"/>
    <col min="9218" max="9218" width="33.85546875" style="103" customWidth="1"/>
    <col min="9219" max="9219" width="29.7109375" style="103" customWidth="1"/>
    <col min="9220" max="9220" width="28.42578125" style="103" customWidth="1"/>
    <col min="9221" max="9470" width="11.28515625" style="103"/>
    <col min="9471" max="9471" width="1.28515625" style="103" customWidth="1"/>
    <col min="9472" max="9472" width="4.42578125" style="103" customWidth="1"/>
    <col min="9473" max="9473" width="45.140625" style="103" customWidth="1"/>
    <col min="9474" max="9474" width="33.85546875" style="103" customWidth="1"/>
    <col min="9475" max="9475" width="29.7109375" style="103" customWidth="1"/>
    <col min="9476" max="9476" width="28.42578125" style="103" customWidth="1"/>
    <col min="9477" max="9726" width="11.28515625" style="103"/>
    <col min="9727" max="9727" width="1.28515625" style="103" customWidth="1"/>
    <col min="9728" max="9728" width="4.42578125" style="103" customWidth="1"/>
    <col min="9729" max="9729" width="45.140625" style="103" customWidth="1"/>
    <col min="9730" max="9730" width="33.85546875" style="103" customWidth="1"/>
    <col min="9731" max="9731" width="29.7109375" style="103" customWidth="1"/>
    <col min="9732" max="9732" width="28.42578125" style="103" customWidth="1"/>
    <col min="9733" max="9982" width="11.28515625" style="103"/>
    <col min="9983" max="9983" width="1.28515625" style="103" customWidth="1"/>
    <col min="9984" max="9984" width="4.42578125" style="103" customWidth="1"/>
    <col min="9985" max="9985" width="45.140625" style="103" customWidth="1"/>
    <col min="9986" max="9986" width="33.85546875" style="103" customWidth="1"/>
    <col min="9987" max="9987" width="29.7109375" style="103" customWidth="1"/>
    <col min="9988" max="9988" width="28.42578125" style="103" customWidth="1"/>
    <col min="9989" max="10238" width="11.28515625" style="103"/>
    <col min="10239" max="10239" width="1.28515625" style="103" customWidth="1"/>
    <col min="10240" max="10240" width="4.42578125" style="103" customWidth="1"/>
    <col min="10241" max="10241" width="45.140625" style="103" customWidth="1"/>
    <col min="10242" max="10242" width="33.85546875" style="103" customWidth="1"/>
    <col min="10243" max="10243" width="29.7109375" style="103" customWidth="1"/>
    <col min="10244" max="10244" width="28.42578125" style="103" customWidth="1"/>
    <col min="10245" max="10494" width="11.28515625" style="103"/>
    <col min="10495" max="10495" width="1.28515625" style="103" customWidth="1"/>
    <col min="10496" max="10496" width="4.42578125" style="103" customWidth="1"/>
    <col min="10497" max="10497" width="45.140625" style="103" customWidth="1"/>
    <col min="10498" max="10498" width="33.85546875" style="103" customWidth="1"/>
    <col min="10499" max="10499" width="29.7109375" style="103" customWidth="1"/>
    <col min="10500" max="10500" width="28.42578125" style="103" customWidth="1"/>
    <col min="10501" max="10750" width="11.28515625" style="103"/>
    <col min="10751" max="10751" width="1.28515625" style="103" customWidth="1"/>
    <col min="10752" max="10752" width="4.42578125" style="103" customWidth="1"/>
    <col min="10753" max="10753" width="45.140625" style="103" customWidth="1"/>
    <col min="10754" max="10754" width="33.85546875" style="103" customWidth="1"/>
    <col min="10755" max="10755" width="29.7109375" style="103" customWidth="1"/>
    <col min="10756" max="10756" width="28.42578125" style="103" customWidth="1"/>
    <col min="10757" max="11006" width="11.28515625" style="103"/>
    <col min="11007" max="11007" width="1.28515625" style="103" customWidth="1"/>
    <col min="11008" max="11008" width="4.42578125" style="103" customWidth="1"/>
    <col min="11009" max="11009" width="45.140625" style="103" customWidth="1"/>
    <col min="11010" max="11010" width="33.85546875" style="103" customWidth="1"/>
    <col min="11011" max="11011" width="29.7109375" style="103" customWidth="1"/>
    <col min="11012" max="11012" width="28.42578125" style="103" customWidth="1"/>
    <col min="11013" max="11262" width="11.28515625" style="103"/>
    <col min="11263" max="11263" width="1.28515625" style="103" customWidth="1"/>
    <col min="11264" max="11264" width="4.42578125" style="103" customWidth="1"/>
    <col min="11265" max="11265" width="45.140625" style="103" customWidth="1"/>
    <col min="11266" max="11266" width="33.85546875" style="103" customWidth="1"/>
    <col min="11267" max="11267" width="29.7109375" style="103" customWidth="1"/>
    <col min="11268" max="11268" width="28.42578125" style="103" customWidth="1"/>
    <col min="11269" max="11518" width="11.28515625" style="103"/>
    <col min="11519" max="11519" width="1.28515625" style="103" customWidth="1"/>
    <col min="11520" max="11520" width="4.42578125" style="103" customWidth="1"/>
    <col min="11521" max="11521" width="45.140625" style="103" customWidth="1"/>
    <col min="11522" max="11522" width="33.85546875" style="103" customWidth="1"/>
    <col min="11523" max="11523" width="29.7109375" style="103" customWidth="1"/>
    <col min="11524" max="11524" width="28.42578125" style="103" customWidth="1"/>
    <col min="11525" max="11774" width="11.28515625" style="103"/>
    <col min="11775" max="11775" width="1.28515625" style="103" customWidth="1"/>
    <col min="11776" max="11776" width="4.42578125" style="103" customWidth="1"/>
    <col min="11777" max="11777" width="45.140625" style="103" customWidth="1"/>
    <col min="11778" max="11778" width="33.85546875" style="103" customWidth="1"/>
    <col min="11779" max="11779" width="29.7109375" style="103" customWidth="1"/>
    <col min="11780" max="11780" width="28.42578125" style="103" customWidth="1"/>
    <col min="11781" max="12030" width="11.28515625" style="103"/>
    <col min="12031" max="12031" width="1.28515625" style="103" customWidth="1"/>
    <col min="12032" max="12032" width="4.42578125" style="103" customWidth="1"/>
    <col min="12033" max="12033" width="45.140625" style="103" customWidth="1"/>
    <col min="12034" max="12034" width="33.85546875" style="103" customWidth="1"/>
    <col min="12035" max="12035" width="29.7109375" style="103" customWidth="1"/>
    <col min="12036" max="12036" width="28.42578125" style="103" customWidth="1"/>
    <col min="12037" max="12286" width="11.28515625" style="103"/>
    <col min="12287" max="12287" width="1.28515625" style="103" customWidth="1"/>
    <col min="12288" max="12288" width="4.42578125" style="103" customWidth="1"/>
    <col min="12289" max="12289" width="45.140625" style="103" customWidth="1"/>
    <col min="12290" max="12290" width="33.85546875" style="103" customWidth="1"/>
    <col min="12291" max="12291" width="29.7109375" style="103" customWidth="1"/>
    <col min="12292" max="12292" width="28.42578125" style="103" customWidth="1"/>
    <col min="12293" max="12542" width="11.28515625" style="103"/>
    <col min="12543" max="12543" width="1.28515625" style="103" customWidth="1"/>
    <col min="12544" max="12544" width="4.42578125" style="103" customWidth="1"/>
    <col min="12545" max="12545" width="45.140625" style="103" customWidth="1"/>
    <col min="12546" max="12546" width="33.85546875" style="103" customWidth="1"/>
    <col min="12547" max="12547" width="29.7109375" style="103" customWidth="1"/>
    <col min="12548" max="12548" width="28.42578125" style="103" customWidth="1"/>
    <col min="12549" max="12798" width="11.28515625" style="103"/>
    <col min="12799" max="12799" width="1.28515625" style="103" customWidth="1"/>
    <col min="12800" max="12800" width="4.42578125" style="103" customWidth="1"/>
    <col min="12801" max="12801" width="45.140625" style="103" customWidth="1"/>
    <col min="12802" max="12802" width="33.85546875" style="103" customWidth="1"/>
    <col min="12803" max="12803" width="29.7109375" style="103" customWidth="1"/>
    <col min="12804" max="12804" width="28.42578125" style="103" customWidth="1"/>
    <col min="12805" max="13054" width="11.28515625" style="103"/>
    <col min="13055" max="13055" width="1.28515625" style="103" customWidth="1"/>
    <col min="13056" max="13056" width="4.42578125" style="103" customWidth="1"/>
    <col min="13057" max="13057" width="45.140625" style="103" customWidth="1"/>
    <col min="13058" max="13058" width="33.85546875" style="103" customWidth="1"/>
    <col min="13059" max="13059" width="29.7109375" style="103" customWidth="1"/>
    <col min="13060" max="13060" width="28.42578125" style="103" customWidth="1"/>
    <col min="13061" max="13310" width="11.28515625" style="103"/>
    <col min="13311" max="13311" width="1.28515625" style="103" customWidth="1"/>
    <col min="13312" max="13312" width="4.42578125" style="103" customWidth="1"/>
    <col min="13313" max="13313" width="45.140625" style="103" customWidth="1"/>
    <col min="13314" max="13314" width="33.85546875" style="103" customWidth="1"/>
    <col min="13315" max="13315" width="29.7109375" style="103" customWidth="1"/>
    <col min="13316" max="13316" width="28.42578125" style="103" customWidth="1"/>
    <col min="13317" max="13566" width="11.28515625" style="103"/>
    <col min="13567" max="13567" width="1.28515625" style="103" customWidth="1"/>
    <col min="13568" max="13568" width="4.42578125" style="103" customWidth="1"/>
    <col min="13569" max="13569" width="45.140625" style="103" customWidth="1"/>
    <col min="13570" max="13570" width="33.85546875" style="103" customWidth="1"/>
    <col min="13571" max="13571" width="29.7109375" style="103" customWidth="1"/>
    <col min="13572" max="13572" width="28.42578125" style="103" customWidth="1"/>
    <col min="13573" max="13822" width="11.28515625" style="103"/>
    <col min="13823" max="13823" width="1.28515625" style="103" customWidth="1"/>
    <col min="13824" max="13824" width="4.42578125" style="103" customWidth="1"/>
    <col min="13825" max="13825" width="45.140625" style="103" customWidth="1"/>
    <col min="13826" max="13826" width="33.85546875" style="103" customWidth="1"/>
    <col min="13827" max="13827" width="29.7109375" style="103" customWidth="1"/>
    <col min="13828" max="13828" width="28.42578125" style="103" customWidth="1"/>
    <col min="13829" max="14078" width="11.28515625" style="103"/>
    <col min="14079" max="14079" width="1.28515625" style="103" customWidth="1"/>
    <col min="14080" max="14080" width="4.42578125" style="103" customWidth="1"/>
    <col min="14081" max="14081" width="45.140625" style="103" customWidth="1"/>
    <col min="14082" max="14082" width="33.85546875" style="103" customWidth="1"/>
    <col min="14083" max="14083" width="29.7109375" style="103" customWidth="1"/>
    <col min="14084" max="14084" width="28.42578125" style="103" customWidth="1"/>
    <col min="14085" max="14334" width="11.28515625" style="103"/>
    <col min="14335" max="14335" width="1.28515625" style="103" customWidth="1"/>
    <col min="14336" max="14336" width="4.42578125" style="103" customWidth="1"/>
    <col min="14337" max="14337" width="45.140625" style="103" customWidth="1"/>
    <col min="14338" max="14338" width="33.85546875" style="103" customWidth="1"/>
    <col min="14339" max="14339" width="29.7109375" style="103" customWidth="1"/>
    <col min="14340" max="14340" width="28.42578125" style="103" customWidth="1"/>
    <col min="14341" max="14590" width="11.28515625" style="103"/>
    <col min="14591" max="14591" width="1.28515625" style="103" customWidth="1"/>
    <col min="14592" max="14592" width="4.42578125" style="103" customWidth="1"/>
    <col min="14593" max="14593" width="45.140625" style="103" customWidth="1"/>
    <col min="14594" max="14594" width="33.85546875" style="103" customWidth="1"/>
    <col min="14595" max="14595" width="29.7109375" style="103" customWidth="1"/>
    <col min="14596" max="14596" width="28.42578125" style="103" customWidth="1"/>
    <col min="14597" max="14846" width="11.28515625" style="103"/>
    <col min="14847" max="14847" width="1.28515625" style="103" customWidth="1"/>
    <col min="14848" max="14848" width="4.42578125" style="103" customWidth="1"/>
    <col min="14849" max="14849" width="45.140625" style="103" customWidth="1"/>
    <col min="14850" max="14850" width="33.85546875" style="103" customWidth="1"/>
    <col min="14851" max="14851" width="29.7109375" style="103" customWidth="1"/>
    <col min="14852" max="14852" width="28.42578125" style="103" customWidth="1"/>
    <col min="14853" max="15102" width="11.28515625" style="103"/>
    <col min="15103" max="15103" width="1.28515625" style="103" customWidth="1"/>
    <col min="15104" max="15104" width="4.42578125" style="103" customWidth="1"/>
    <col min="15105" max="15105" width="45.140625" style="103" customWidth="1"/>
    <col min="15106" max="15106" width="33.85546875" style="103" customWidth="1"/>
    <col min="15107" max="15107" width="29.7109375" style="103" customWidth="1"/>
    <col min="15108" max="15108" width="28.42578125" style="103" customWidth="1"/>
    <col min="15109" max="15358" width="11.28515625" style="103"/>
    <col min="15359" max="15359" width="1.28515625" style="103" customWidth="1"/>
    <col min="15360" max="15360" width="4.42578125" style="103" customWidth="1"/>
    <col min="15361" max="15361" width="45.140625" style="103" customWidth="1"/>
    <col min="15362" max="15362" width="33.85546875" style="103" customWidth="1"/>
    <col min="15363" max="15363" width="29.7109375" style="103" customWidth="1"/>
    <col min="15364" max="15364" width="28.42578125" style="103" customWidth="1"/>
    <col min="15365" max="15614" width="11.28515625" style="103"/>
    <col min="15615" max="15615" width="1.28515625" style="103" customWidth="1"/>
    <col min="15616" max="15616" width="4.42578125" style="103" customWidth="1"/>
    <col min="15617" max="15617" width="45.140625" style="103" customWidth="1"/>
    <col min="15618" max="15618" width="33.85546875" style="103" customWidth="1"/>
    <col min="15619" max="15619" width="29.7109375" style="103" customWidth="1"/>
    <col min="15620" max="15620" width="28.42578125" style="103" customWidth="1"/>
    <col min="15621" max="15870" width="11.28515625" style="103"/>
    <col min="15871" max="15871" width="1.28515625" style="103" customWidth="1"/>
    <col min="15872" max="15872" width="4.42578125" style="103" customWidth="1"/>
    <col min="15873" max="15873" width="45.140625" style="103" customWidth="1"/>
    <col min="15874" max="15874" width="33.85546875" style="103" customWidth="1"/>
    <col min="15875" max="15875" width="29.7109375" style="103" customWidth="1"/>
    <col min="15876" max="15876" width="28.42578125" style="103" customWidth="1"/>
    <col min="15877" max="16126" width="11.28515625" style="103"/>
    <col min="16127" max="16127" width="1.28515625" style="103" customWidth="1"/>
    <col min="16128" max="16128" width="4.42578125" style="103" customWidth="1"/>
    <col min="16129" max="16129" width="45.140625" style="103" customWidth="1"/>
    <col min="16130" max="16130" width="33.85546875" style="103" customWidth="1"/>
    <col min="16131" max="16131" width="29.7109375" style="103" customWidth="1"/>
    <col min="16132" max="16132" width="28.42578125" style="103" customWidth="1"/>
    <col min="16133" max="16384" width="11.28515625" style="103"/>
  </cols>
  <sheetData>
    <row r="1" spans="1:31" ht="64.900000000000006" customHeight="1">
      <c r="B1" s="105"/>
      <c r="C1" s="105"/>
      <c r="D1" s="105"/>
      <c r="E1" s="105"/>
      <c r="F1" s="105"/>
      <c r="G1" s="123"/>
      <c r="H1" s="123"/>
      <c r="I1" s="123"/>
      <c r="J1" s="123"/>
      <c r="K1" s="123"/>
    </row>
    <row r="2" spans="1:31" ht="26.25" customHeight="1">
      <c r="A2" s="285" t="s">
        <v>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1:31" ht="14.25" customHeight="1">
      <c r="B3" s="108" t="s">
        <v>116</v>
      </c>
      <c r="C3" s="108"/>
      <c r="D3" s="108"/>
      <c r="E3" s="108"/>
      <c r="F3" s="108"/>
      <c r="G3" s="124"/>
      <c r="H3" s="124"/>
      <c r="I3" s="124"/>
      <c r="J3" s="124"/>
      <c r="K3" s="124"/>
    </row>
    <row r="4" spans="1:31" s="107" customFormat="1" ht="15.75">
      <c r="B4" s="286" t="s">
        <v>18</v>
      </c>
      <c r="C4" s="286"/>
      <c r="D4" s="286"/>
      <c r="E4" s="286"/>
      <c r="F4" s="286"/>
      <c r="G4" s="286"/>
      <c r="H4" s="108"/>
      <c r="I4" s="108"/>
      <c r="J4" s="108"/>
      <c r="K4" s="108"/>
    </row>
    <row r="5" spans="1:31">
      <c r="B5" s="251" t="s">
        <v>3</v>
      </c>
      <c r="C5" s="251"/>
      <c r="D5" s="251"/>
      <c r="E5" s="251"/>
      <c r="F5" s="251"/>
      <c r="G5" s="251"/>
      <c r="H5" s="218"/>
      <c r="I5" s="218"/>
      <c r="J5" s="218"/>
      <c r="K5" s="234"/>
      <c r="N5" s="125"/>
      <c r="O5" s="109"/>
      <c r="P5" s="109"/>
      <c r="Q5" s="126"/>
      <c r="R5" s="126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1:31" ht="12.75" customHeight="1">
      <c r="B6" s="111"/>
      <c r="C6" s="111"/>
      <c r="D6" s="111"/>
      <c r="E6" s="111"/>
      <c r="F6" s="111"/>
      <c r="G6" s="127"/>
      <c r="H6" s="124"/>
      <c r="I6" s="124"/>
      <c r="J6" s="124"/>
      <c r="K6" s="124"/>
    </row>
    <row r="7" spans="1:31" s="114" customFormat="1" ht="13.15" customHeight="1">
      <c r="B7" s="290" t="s">
        <v>117</v>
      </c>
      <c r="C7" s="290"/>
      <c r="D7" s="296" t="s">
        <v>20</v>
      </c>
      <c r="E7" s="296"/>
      <c r="F7" s="296"/>
      <c r="G7" s="296"/>
      <c r="H7" s="296" t="s">
        <v>20</v>
      </c>
      <c r="I7" s="296"/>
      <c r="J7" s="296"/>
      <c r="K7" s="296"/>
      <c r="L7" s="296" t="s">
        <v>21</v>
      </c>
      <c r="M7" s="296"/>
      <c r="N7" s="296"/>
      <c r="O7" s="296"/>
    </row>
    <row r="8" spans="1:31" s="128" customFormat="1" ht="7.5" customHeight="1">
      <c r="B8" s="298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</row>
    <row r="9" spans="1:31" s="128" customFormat="1" ht="6.75" customHeight="1">
      <c r="B9" s="298"/>
      <c r="C9" s="298"/>
      <c r="D9" s="287" t="s">
        <v>22</v>
      </c>
      <c r="E9" s="287"/>
      <c r="F9" s="287"/>
      <c r="G9" s="287"/>
      <c r="H9" s="287" t="s">
        <v>24</v>
      </c>
      <c r="I9" s="287"/>
      <c r="J9" s="287"/>
      <c r="K9" s="287"/>
      <c r="L9" s="287" t="s">
        <v>25</v>
      </c>
      <c r="M9" s="287"/>
      <c r="N9" s="287"/>
      <c r="O9" s="287"/>
    </row>
    <row r="10" spans="1:31" s="128" customFormat="1" ht="9.75" customHeight="1">
      <c r="B10" s="291"/>
      <c r="C10" s="291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</row>
    <row r="11" spans="1:31" s="128" customFormat="1" ht="21" customHeight="1">
      <c r="B11" s="228"/>
      <c r="C11" s="228"/>
      <c r="D11" s="101" t="s">
        <v>107</v>
      </c>
      <c r="E11" s="101" t="s">
        <v>108</v>
      </c>
      <c r="F11" s="101" t="s">
        <v>109</v>
      </c>
      <c r="G11" s="101" t="s">
        <v>110</v>
      </c>
      <c r="H11" s="101" t="s">
        <v>107</v>
      </c>
      <c r="I11" s="101" t="s">
        <v>108</v>
      </c>
      <c r="J11" s="101" t="s">
        <v>109</v>
      </c>
      <c r="K11" s="101" t="s">
        <v>110</v>
      </c>
      <c r="L11" s="101" t="s">
        <v>107</v>
      </c>
      <c r="M11" s="101" t="s">
        <v>108</v>
      </c>
      <c r="N11" s="101" t="s">
        <v>109</v>
      </c>
      <c r="O11" s="101" t="s">
        <v>110</v>
      </c>
    </row>
    <row r="12" spans="1:31" s="114" customFormat="1" ht="13.5" customHeight="1">
      <c r="B12" s="287" t="s">
        <v>63</v>
      </c>
      <c r="C12" s="290" t="s">
        <v>118</v>
      </c>
      <c r="D12" s="228"/>
      <c r="E12" s="228"/>
      <c r="F12" s="228"/>
      <c r="G12" s="292"/>
      <c r="H12" s="231"/>
      <c r="I12" s="231"/>
      <c r="J12" s="231"/>
      <c r="K12" s="231"/>
      <c r="L12" s="231"/>
      <c r="M12" s="231"/>
      <c r="N12" s="231"/>
      <c r="O12" s="231"/>
    </row>
    <row r="13" spans="1:31" s="114" customFormat="1" ht="7.5" customHeight="1">
      <c r="B13" s="284"/>
      <c r="C13" s="291"/>
      <c r="D13" s="229"/>
      <c r="E13" s="229"/>
      <c r="F13" s="229"/>
      <c r="G13" s="293"/>
      <c r="H13" s="232"/>
      <c r="I13" s="232"/>
      <c r="J13" s="232"/>
      <c r="K13" s="232"/>
      <c r="L13" s="232"/>
      <c r="M13" s="232"/>
      <c r="N13" s="232"/>
      <c r="O13" s="232"/>
    </row>
    <row r="14" spans="1:31" s="114" customFormat="1" ht="6" customHeight="1">
      <c r="B14" s="227"/>
      <c r="C14" s="228"/>
      <c r="D14" s="228"/>
      <c r="E14" s="228"/>
      <c r="F14" s="228"/>
      <c r="G14" s="231"/>
      <c r="H14" s="231"/>
      <c r="I14" s="231"/>
      <c r="J14" s="231"/>
      <c r="K14" s="231"/>
      <c r="L14" s="231"/>
      <c r="M14" s="231"/>
      <c r="N14" s="231"/>
      <c r="O14" s="231"/>
    </row>
    <row r="15" spans="1:31" s="119" customFormat="1" ht="24" customHeight="1">
      <c r="B15" s="129"/>
      <c r="C15" s="130" t="s">
        <v>66</v>
      </c>
      <c r="D15" s="131">
        <v>13.194845108843857</v>
      </c>
      <c r="E15" s="131">
        <v>0.48405918753347926</v>
      </c>
      <c r="F15" s="131">
        <v>12.120921949571784</v>
      </c>
      <c r="G15" s="131">
        <v>14.268768268115929</v>
      </c>
      <c r="H15" s="131">
        <v>13.194845108843857</v>
      </c>
      <c r="I15" s="131">
        <v>0.4840591875334791</v>
      </c>
      <c r="J15" s="131">
        <v>12.120921949571784</v>
      </c>
      <c r="K15" s="131">
        <v>14.268768268115929</v>
      </c>
      <c r="L15" s="131">
        <v>9.9120759148715507</v>
      </c>
      <c r="M15" s="131">
        <v>3.0017577892923406E-2</v>
      </c>
      <c r="N15" s="131">
        <v>9.8474109348446799</v>
      </c>
      <c r="O15" s="131">
        <v>9.9767408948984304</v>
      </c>
    </row>
    <row r="16" spans="1:31" s="119" customFormat="1" ht="3.6" customHeight="1">
      <c r="C16" s="132"/>
      <c r="D16" s="132"/>
      <c r="E16" s="132"/>
      <c r="F16" s="132"/>
      <c r="G16" s="133"/>
      <c r="H16" s="133"/>
      <c r="I16" s="133"/>
      <c r="J16" s="133"/>
      <c r="K16" s="134"/>
      <c r="L16" s="133"/>
      <c r="M16" s="133"/>
      <c r="N16" s="133"/>
      <c r="O16" s="134"/>
    </row>
    <row r="17" spans="1:15" s="119" customFormat="1" ht="16.899999999999999" customHeight="1">
      <c r="B17" s="227"/>
      <c r="C17" s="135" t="s">
        <v>68</v>
      </c>
      <c r="D17" s="135"/>
      <c r="E17" s="135"/>
      <c r="F17" s="135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s="11" customFormat="1" ht="36" customHeight="1">
      <c r="A18" s="137"/>
      <c r="B18" s="55" t="s">
        <v>69</v>
      </c>
      <c r="C18" s="39" t="s">
        <v>70</v>
      </c>
      <c r="D18" s="85">
        <v>22.117998678991757</v>
      </c>
      <c r="E18" s="85">
        <v>2.5200228837996872</v>
      </c>
      <c r="F18" s="85">
        <v>16.086402549603012</v>
      </c>
      <c r="G18" s="85">
        <v>28.149594808380499</v>
      </c>
      <c r="H18" s="85">
        <v>22.117998678991849</v>
      </c>
      <c r="I18" s="85">
        <v>2.5200228837996841</v>
      </c>
      <c r="J18" s="85">
        <v>16.0864025496031</v>
      </c>
      <c r="K18" s="85">
        <v>28.149594808380591</v>
      </c>
      <c r="L18" s="85">
        <v>11.88582492097019</v>
      </c>
      <c r="M18" s="85">
        <v>0.14124495921762462</v>
      </c>
      <c r="N18" s="85">
        <v>11.576085760555875</v>
      </c>
      <c r="O18" s="85">
        <v>12.195564081384507</v>
      </c>
    </row>
    <row r="19" spans="1:15" s="11" customFormat="1" ht="36" customHeight="1">
      <c r="A19" s="23"/>
      <c r="B19" s="54" t="s">
        <v>71</v>
      </c>
      <c r="C19" s="40" t="s">
        <v>72</v>
      </c>
      <c r="D19" s="41">
        <v>23.057192661294557</v>
      </c>
      <c r="E19" s="41">
        <v>1.1063851369772757</v>
      </c>
      <c r="F19" s="41">
        <v>20.388728176268025</v>
      </c>
      <c r="G19" s="41">
        <v>25.725657146321087</v>
      </c>
      <c r="H19" s="41">
        <v>23.057192661294557</v>
      </c>
      <c r="I19" s="41">
        <v>1.1063851369772757</v>
      </c>
      <c r="J19" s="41">
        <v>20.388728176268025</v>
      </c>
      <c r="K19" s="41">
        <v>25.725657146321087</v>
      </c>
      <c r="L19" s="41">
        <v>14.159499069554473</v>
      </c>
      <c r="M19" s="41">
        <v>0.11107896834550048</v>
      </c>
      <c r="N19" s="41">
        <v>13.91096153665757</v>
      </c>
      <c r="O19" s="41">
        <v>14.408036602451372</v>
      </c>
    </row>
    <row r="20" spans="1:15" s="11" customFormat="1" ht="30.75" customHeight="1">
      <c r="A20" s="138"/>
      <c r="B20" s="58" t="s">
        <v>73</v>
      </c>
      <c r="C20" s="39" t="s">
        <v>74</v>
      </c>
      <c r="D20" s="85">
        <v>8.9248778533559143</v>
      </c>
      <c r="E20" s="85">
        <v>1.2835229448604228</v>
      </c>
      <c r="F20" s="85">
        <v>6.184699637877225</v>
      </c>
      <c r="G20" s="85">
        <v>11.665056068834611</v>
      </c>
      <c r="H20" s="85">
        <v>8.9248778533558948</v>
      </c>
      <c r="I20" s="85">
        <v>1.2835229448604237</v>
      </c>
      <c r="J20" s="85">
        <v>6.1846996378772019</v>
      </c>
      <c r="K20" s="85">
        <v>11.665056068834589</v>
      </c>
      <c r="L20" s="85">
        <v>7.395044735870802</v>
      </c>
      <c r="M20" s="85">
        <v>0.1386352100323634</v>
      </c>
      <c r="N20" s="85">
        <v>7.1032309002825498</v>
      </c>
      <c r="O20" s="85">
        <v>7.686858571459056</v>
      </c>
    </row>
    <row r="21" spans="1:15" s="11" customFormat="1" ht="31.5" customHeight="1">
      <c r="A21" s="137"/>
      <c r="B21" s="221"/>
      <c r="C21" s="24" t="s">
        <v>75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spans="1:15" s="11" customFormat="1" ht="48.75" customHeight="1">
      <c r="A22" s="23"/>
      <c r="B22" s="55">
        <v>4</v>
      </c>
      <c r="C22" s="42" t="s">
        <v>76</v>
      </c>
      <c r="D22" s="140">
        <v>5.9930539355096641</v>
      </c>
      <c r="E22" s="140">
        <v>0.34711566040198988</v>
      </c>
      <c r="F22" s="140">
        <v>5.2719469475322489</v>
      </c>
      <c r="G22" s="140">
        <v>6.7141609234870785</v>
      </c>
      <c r="H22" s="140">
        <v>5.9930539355096428</v>
      </c>
      <c r="I22" s="140">
        <v>0.34711566040198966</v>
      </c>
      <c r="J22" s="140">
        <v>5.2719469475322258</v>
      </c>
      <c r="K22" s="140">
        <v>6.714160923487051</v>
      </c>
      <c r="L22" s="140">
        <v>5.923691409342922</v>
      </c>
      <c r="M22" s="140">
        <v>4.1679919884354627E-2</v>
      </c>
      <c r="N22" s="140">
        <v>5.8371611363389997</v>
      </c>
      <c r="O22" s="140">
        <v>6.0102216823468444</v>
      </c>
    </row>
    <row r="23" spans="1:15" s="11" customFormat="1" ht="36.75" customHeight="1">
      <c r="A23" s="25"/>
      <c r="B23" s="54">
        <v>5</v>
      </c>
      <c r="C23" s="40" t="s">
        <v>77</v>
      </c>
      <c r="D23" s="41">
        <v>32.00075006402335</v>
      </c>
      <c r="E23" s="41">
        <v>0</v>
      </c>
      <c r="F23" s="41">
        <v>32.00075006402335</v>
      </c>
      <c r="G23" s="41">
        <v>32.00075006402335</v>
      </c>
      <c r="H23" s="41">
        <v>32.0007500640234</v>
      </c>
      <c r="I23" s="41">
        <v>0</v>
      </c>
      <c r="J23" s="41">
        <v>32.0007500640234</v>
      </c>
      <c r="K23" s="41">
        <v>32.0007500640234</v>
      </c>
      <c r="L23" s="41">
        <v>29.961105310541608</v>
      </c>
      <c r="M23" s="41">
        <v>0</v>
      </c>
      <c r="N23" s="41">
        <v>29.961105310541608</v>
      </c>
      <c r="O23" s="41">
        <v>29.961105310541608</v>
      </c>
    </row>
    <row r="24" spans="1:15" s="26" customFormat="1" ht="36" customHeight="1">
      <c r="A24" s="23"/>
      <c r="B24" s="55"/>
      <c r="C24" s="56" t="s">
        <v>78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</row>
    <row r="25" spans="1:15" s="11" customFormat="1" ht="36" customHeight="1">
      <c r="A25" s="137"/>
      <c r="B25" s="54">
        <v>6</v>
      </c>
      <c r="C25" s="40" t="s">
        <v>119</v>
      </c>
      <c r="D25" s="41">
        <v>6.4310827206962804</v>
      </c>
      <c r="E25" s="41">
        <v>4.15730612409324E-2</v>
      </c>
      <c r="F25" s="41">
        <v>6.3443608622302898</v>
      </c>
      <c r="G25" s="41">
        <v>6.5178045791622701</v>
      </c>
      <c r="H25" s="41">
        <v>6.4310827206962351</v>
      </c>
      <c r="I25" s="41">
        <v>4.1573061240932407E-2</v>
      </c>
      <c r="J25" s="41">
        <v>6.344360862230249</v>
      </c>
      <c r="K25" s="41">
        <v>6.5178045791622248</v>
      </c>
      <c r="L25" s="41">
        <v>4.3557535343470954</v>
      </c>
      <c r="M25" s="41">
        <v>7.1629268838086079E-3</v>
      </c>
      <c r="N25" s="41">
        <v>4.3411029479635692</v>
      </c>
      <c r="O25" s="41">
        <v>4.3704041207306226</v>
      </c>
    </row>
    <row r="26" spans="1:15" s="11" customFormat="1" ht="36" customHeight="1">
      <c r="A26" s="23"/>
      <c r="B26" s="58">
        <v>7</v>
      </c>
      <c r="C26" s="39" t="s">
        <v>120</v>
      </c>
      <c r="D26" s="85">
        <v>17.288373716445754</v>
      </c>
      <c r="E26" s="85">
        <v>0</v>
      </c>
      <c r="F26" s="85">
        <v>17.288373716445754</v>
      </c>
      <c r="G26" s="85">
        <v>17.288373716445754</v>
      </c>
      <c r="H26" s="85">
        <v>17.288373716445786</v>
      </c>
      <c r="I26" s="85">
        <v>0</v>
      </c>
      <c r="J26" s="85">
        <v>17.288373716445786</v>
      </c>
      <c r="K26" s="85">
        <v>17.288373716445786</v>
      </c>
      <c r="L26" s="85">
        <v>6.3461329021935038</v>
      </c>
      <c r="M26" s="85">
        <v>0</v>
      </c>
      <c r="N26" s="85">
        <v>6.3461329021935038</v>
      </c>
      <c r="O26" s="85">
        <v>6.3461329021935038</v>
      </c>
    </row>
    <row r="27" spans="1:15" s="11" customFormat="1" ht="36" customHeight="1">
      <c r="A27" s="137"/>
      <c r="B27" s="54">
        <v>8</v>
      </c>
      <c r="C27" s="40" t="s">
        <v>81</v>
      </c>
      <c r="D27" s="41">
        <v>71.624827114029358</v>
      </c>
      <c r="E27" s="41">
        <v>0</v>
      </c>
      <c r="F27" s="41">
        <v>71.624827114029358</v>
      </c>
      <c r="G27" s="41">
        <v>71.624827114029358</v>
      </c>
      <c r="H27" s="41">
        <v>71.624827114029401</v>
      </c>
      <c r="I27" s="41">
        <v>0</v>
      </c>
      <c r="J27" s="41">
        <v>71.624827114029401</v>
      </c>
      <c r="K27" s="41">
        <v>71.624827114029401</v>
      </c>
      <c r="L27" s="41">
        <v>54.839834213013802</v>
      </c>
      <c r="M27" s="41">
        <v>0</v>
      </c>
      <c r="N27" s="41">
        <v>54.839834213013802</v>
      </c>
      <c r="O27" s="41">
        <v>54.839834213013802</v>
      </c>
    </row>
    <row r="28" spans="1:15" s="11" customFormat="1" ht="30.75" customHeight="1">
      <c r="A28" s="23"/>
      <c r="B28" s="58">
        <v>9</v>
      </c>
      <c r="C28" s="39" t="s">
        <v>82</v>
      </c>
      <c r="D28" s="85">
        <v>15.917966585792588</v>
      </c>
      <c r="E28" s="85">
        <v>0.79609425493398578</v>
      </c>
      <c r="F28" s="85">
        <v>14.109279927490538</v>
      </c>
      <c r="G28" s="85">
        <v>17.726653244094638</v>
      </c>
      <c r="H28" s="85">
        <v>15.917966585792676</v>
      </c>
      <c r="I28" s="85">
        <v>0.79609425493398611</v>
      </c>
      <c r="J28" s="85">
        <v>14.109279927490617</v>
      </c>
      <c r="K28" s="85">
        <v>17.726653244094731</v>
      </c>
      <c r="L28" s="85">
        <v>19.818800456727551</v>
      </c>
      <c r="M28" s="85">
        <v>7.9541598649013154E-2</v>
      </c>
      <c r="N28" s="85">
        <v>19.632004542053295</v>
      </c>
      <c r="O28" s="85">
        <v>20.005596371401797</v>
      </c>
    </row>
    <row r="29" spans="1:15" s="11" customFormat="1" ht="36" customHeight="1">
      <c r="A29" s="23"/>
      <c r="B29" s="54">
        <v>10</v>
      </c>
      <c r="C29" s="77" t="s">
        <v>83</v>
      </c>
      <c r="D29" s="142">
        <v>-7.7286274608881245</v>
      </c>
      <c r="E29" s="142">
        <v>1.7021786805836012</v>
      </c>
      <c r="F29" s="142">
        <v>-10.806993212175193</v>
      </c>
      <c r="G29" s="41">
        <v>-4.6502617096010592</v>
      </c>
      <c r="H29" s="142">
        <v>-7.7286274608881484</v>
      </c>
      <c r="I29" s="142">
        <v>1.7021786805836003</v>
      </c>
      <c r="J29" s="142">
        <v>-10.806993212175213</v>
      </c>
      <c r="K29" s="41">
        <v>-4.6502617096010814</v>
      </c>
      <c r="L29" s="142">
        <v>-10.768702514610117</v>
      </c>
      <c r="M29" s="142">
        <v>0.18292460088982129</v>
      </c>
      <c r="N29" s="142">
        <v>-11.088619585747002</v>
      </c>
      <c r="O29" s="41">
        <v>-10.448785443473236</v>
      </c>
    </row>
    <row r="30" spans="1:15" s="11" customFormat="1" ht="57.75" customHeight="1">
      <c r="A30" s="137"/>
      <c r="B30" s="58">
        <v>11</v>
      </c>
      <c r="C30" s="39" t="s">
        <v>84</v>
      </c>
      <c r="D30" s="85">
        <v>14.975900949623931</v>
      </c>
      <c r="E30" s="85">
        <v>0.72130029415183183</v>
      </c>
      <c r="F30" s="85">
        <v>13.350460654983044</v>
      </c>
      <c r="G30" s="85">
        <v>16.601341244264827</v>
      </c>
      <c r="H30" s="85">
        <v>14.975900949623973</v>
      </c>
      <c r="I30" s="85">
        <v>0.72130029415183183</v>
      </c>
      <c r="J30" s="85">
        <v>13.35046065498309</v>
      </c>
      <c r="K30" s="85">
        <v>16.601341244264859</v>
      </c>
      <c r="L30" s="85">
        <v>5.9213445529844977</v>
      </c>
      <c r="M30" s="85">
        <v>0.11785399093882158</v>
      </c>
      <c r="N30" s="85">
        <v>5.6766772865345132</v>
      </c>
      <c r="O30" s="85">
        <v>6.1660118194344813</v>
      </c>
    </row>
    <row r="31" spans="1:15" s="26" customFormat="1" ht="36.75" customHeight="1">
      <c r="B31" s="54">
        <v>12</v>
      </c>
      <c r="C31" s="40" t="s">
        <v>85</v>
      </c>
      <c r="D31" s="41">
        <v>27.037507695692351</v>
      </c>
      <c r="E31" s="41">
        <v>0.66186672405487357</v>
      </c>
      <c r="F31" s="41">
        <v>25.389532756782408</v>
      </c>
      <c r="G31" s="41">
        <v>28.685482634602302</v>
      </c>
      <c r="H31" s="41">
        <v>27.03750769569244</v>
      </c>
      <c r="I31" s="41">
        <v>0.66186672405487357</v>
      </c>
      <c r="J31" s="41">
        <v>25.389532756782501</v>
      </c>
      <c r="K31" s="41">
        <v>28.68548263460238</v>
      </c>
      <c r="L31" s="41">
        <v>11.750972125393179</v>
      </c>
      <c r="M31" s="41">
        <v>5.3686909423764161E-2</v>
      </c>
      <c r="N31" s="41">
        <v>11.633382825520997</v>
      </c>
      <c r="O31" s="41">
        <v>11.86856142526536</v>
      </c>
    </row>
    <row r="32" spans="1:15" s="26" customFormat="1" ht="24">
      <c r="B32" s="75">
        <v>13</v>
      </c>
      <c r="C32" s="76" t="s">
        <v>86</v>
      </c>
      <c r="D32" s="143">
        <v>2.7604570556790438</v>
      </c>
      <c r="E32" s="143">
        <v>1.6432935586888331</v>
      </c>
      <c r="F32" s="143">
        <v>-0.54924783108279529</v>
      </c>
      <c r="G32" s="143">
        <v>6.0701619424408806</v>
      </c>
      <c r="H32" s="143">
        <v>2.7604570556791121</v>
      </c>
      <c r="I32" s="143">
        <v>1.643293558688834</v>
      </c>
      <c r="J32" s="143">
        <v>-0.54924783108273323</v>
      </c>
      <c r="K32" s="143">
        <v>6.0701619424409561</v>
      </c>
      <c r="L32" s="143">
        <v>1.8868067496275565</v>
      </c>
      <c r="M32" s="143">
        <v>0.13059060835816061</v>
      </c>
      <c r="N32" s="143">
        <v>1.6260245241389588</v>
      </c>
      <c r="O32" s="143">
        <v>2.1475889751161543</v>
      </c>
    </row>
    <row r="33" spans="2:14" s="120" customFormat="1" ht="11.25" customHeight="1">
      <c r="B33" s="295" t="s">
        <v>121</v>
      </c>
      <c r="C33" s="295"/>
      <c r="D33" s="295"/>
      <c r="E33" s="295"/>
      <c r="F33" s="295"/>
      <c r="G33" s="295"/>
      <c r="H33" s="144"/>
      <c r="I33" s="144"/>
      <c r="J33" s="144"/>
      <c r="K33" s="121"/>
    </row>
    <row r="34" spans="2:14" s="122" customFormat="1" ht="11.25" customHeight="1">
      <c r="B34" s="200" t="s">
        <v>88</v>
      </c>
    </row>
    <row r="35" spans="2:14" s="122" customFormat="1" ht="11.25" customHeight="1">
      <c r="B35" s="199" t="s">
        <v>59</v>
      </c>
    </row>
    <row r="36" spans="2:14" s="122" customFormat="1" ht="11.25" customHeight="1">
      <c r="B36" s="294" t="s">
        <v>60</v>
      </c>
      <c r="C36" s="294"/>
      <c r="D36" s="294"/>
      <c r="E36" s="294"/>
      <c r="F36" s="294"/>
      <c r="G36" s="294"/>
      <c r="H36" s="294"/>
      <c r="I36" s="294"/>
      <c r="J36" s="294"/>
      <c r="K36" s="294"/>
    </row>
    <row r="37" spans="2:14">
      <c r="D37" s="109"/>
      <c r="E37" s="109"/>
      <c r="F37" s="109"/>
      <c r="G37" s="215"/>
      <c r="H37" s="215"/>
      <c r="L37" s="145"/>
      <c r="M37" s="145"/>
      <c r="N37" s="145"/>
    </row>
  </sheetData>
  <mergeCells count="15">
    <mergeCell ref="L7:O8"/>
    <mergeCell ref="L9:O10"/>
    <mergeCell ref="A2:O2"/>
    <mergeCell ref="B4:G4"/>
    <mergeCell ref="B5:G5"/>
    <mergeCell ref="B7:C10"/>
    <mergeCell ref="D7:G8"/>
    <mergeCell ref="H7:K8"/>
    <mergeCell ref="D9:G10"/>
    <mergeCell ref="H9:K10"/>
    <mergeCell ref="B12:B13"/>
    <mergeCell ref="C12:C13"/>
    <mergeCell ref="G12:G13"/>
    <mergeCell ref="B36:K36"/>
    <mergeCell ref="B33:G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zoomScale="85" zoomScaleNormal="85" workbookViewId="0">
      <pane xSplit="2" ySplit="10" topLeftCell="C11" activePane="bottomRight" state="frozen"/>
      <selection pane="bottomRight" activeCell="A11" sqref="A11"/>
      <selection pane="bottomLeft" activeCell="A11" sqref="A11"/>
      <selection pane="topRight" activeCell="C1" sqref="C1"/>
    </sheetView>
  </sheetViews>
  <sheetFormatPr defaultColWidth="11.42578125" defaultRowHeight="12.75"/>
  <cols>
    <col min="1" max="1" width="3" style="104" customWidth="1"/>
    <col min="2" max="2" width="32" style="104" customWidth="1"/>
    <col min="3" max="3" width="14.85546875" style="104" customWidth="1"/>
    <col min="4" max="6" width="7.140625" style="104" customWidth="1"/>
    <col min="7" max="7" width="13.7109375" style="104" customWidth="1"/>
    <col min="8" max="9" width="8.7109375" style="104" customWidth="1"/>
    <col min="10" max="10" width="11.42578125" style="104" customWidth="1"/>
    <col min="11" max="16384" width="11.42578125" style="104"/>
  </cols>
  <sheetData>
    <row r="1" spans="1:14" ht="45.7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4" ht="20.25" customHeight="1">
      <c r="A2" s="285" t="s">
        <v>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1:14" ht="14.25" customHeight="1">
      <c r="A3" s="103"/>
      <c r="B3" s="300" t="s">
        <v>122</v>
      </c>
      <c r="C3" s="300"/>
      <c r="D3" s="300"/>
      <c r="E3" s="300"/>
      <c r="F3" s="300"/>
      <c r="G3" s="300"/>
      <c r="H3" s="300"/>
      <c r="I3" s="300"/>
      <c r="J3" s="300"/>
      <c r="K3" s="103"/>
    </row>
    <row r="4" spans="1:14" ht="15.75">
      <c r="A4" s="107"/>
      <c r="B4" s="286" t="s">
        <v>18</v>
      </c>
      <c r="C4" s="286"/>
      <c r="D4" s="286"/>
      <c r="E4" s="286"/>
      <c r="F4" s="286"/>
      <c r="G4" s="108"/>
      <c r="H4" s="108"/>
      <c r="I4" s="108"/>
      <c r="J4" s="107"/>
      <c r="K4" s="107"/>
    </row>
    <row r="5" spans="1:14" ht="14.25">
      <c r="A5" s="103"/>
      <c r="B5" s="301" t="s">
        <v>3</v>
      </c>
      <c r="C5" s="301"/>
      <c r="D5" s="301"/>
      <c r="E5" s="301"/>
      <c r="F5" s="301"/>
      <c r="G5" s="234"/>
      <c r="H5" s="234"/>
      <c r="I5" s="234"/>
      <c r="J5" s="103"/>
      <c r="K5" s="126"/>
    </row>
    <row r="6" spans="1:14" ht="14.25">
      <c r="A6" s="103"/>
      <c r="B6" s="111"/>
      <c r="C6" s="111"/>
      <c r="D6" s="111"/>
      <c r="E6" s="111"/>
      <c r="F6" s="111"/>
      <c r="G6" s="112"/>
      <c r="H6" s="112"/>
      <c r="I6" s="112"/>
      <c r="J6" s="103"/>
      <c r="K6" s="103"/>
    </row>
    <row r="7" spans="1:14" ht="22.5" customHeight="1">
      <c r="A7" s="114"/>
      <c r="B7" s="287" t="s">
        <v>123</v>
      </c>
      <c r="C7" s="299" t="s">
        <v>20</v>
      </c>
      <c r="D7" s="299"/>
      <c r="E7" s="299"/>
      <c r="F7" s="299"/>
      <c r="G7" s="299" t="s">
        <v>20</v>
      </c>
      <c r="H7" s="299"/>
      <c r="I7" s="299"/>
      <c r="J7" s="299"/>
      <c r="K7" s="299" t="s">
        <v>21</v>
      </c>
      <c r="L7" s="299"/>
      <c r="M7" s="299"/>
      <c r="N7" s="299"/>
    </row>
    <row r="8" spans="1:14">
      <c r="A8" s="114"/>
      <c r="B8" s="283"/>
      <c r="C8" s="287" t="s">
        <v>22</v>
      </c>
      <c r="D8" s="287"/>
      <c r="E8" s="287"/>
      <c r="F8" s="287"/>
      <c r="G8" s="287" t="s">
        <v>24</v>
      </c>
      <c r="H8" s="287"/>
      <c r="I8" s="287"/>
      <c r="J8" s="287"/>
      <c r="K8" s="287" t="s">
        <v>25</v>
      </c>
      <c r="L8" s="287"/>
      <c r="M8" s="287"/>
      <c r="N8" s="287"/>
    </row>
    <row r="9" spans="1:14">
      <c r="A9" s="114"/>
      <c r="B9" s="283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</row>
    <row r="10" spans="1:14">
      <c r="A10" s="114"/>
      <c r="B10" s="284"/>
      <c r="C10" s="101" t="s">
        <v>107</v>
      </c>
      <c r="D10" s="101" t="s">
        <v>108</v>
      </c>
      <c r="E10" s="101" t="s">
        <v>109</v>
      </c>
      <c r="F10" s="101" t="s">
        <v>110</v>
      </c>
      <c r="G10" s="101" t="s">
        <v>107</v>
      </c>
      <c r="H10" s="101" t="s">
        <v>108</v>
      </c>
      <c r="I10" s="101" t="s">
        <v>109</v>
      </c>
      <c r="J10" s="101" t="s">
        <v>110</v>
      </c>
      <c r="K10" s="101" t="s">
        <v>107</v>
      </c>
      <c r="L10" s="101" t="s">
        <v>108</v>
      </c>
      <c r="M10" s="101" t="s">
        <v>109</v>
      </c>
      <c r="N10" s="101" t="s">
        <v>110</v>
      </c>
    </row>
    <row r="11" spans="1:14" ht="15.75" customHeight="1">
      <c r="A11" s="7"/>
      <c r="B11" s="78" t="s">
        <v>91</v>
      </c>
      <c r="C11" s="83">
        <v>-4.3688172968819332</v>
      </c>
      <c r="D11" s="83">
        <v>0.32799402581216286</v>
      </c>
      <c r="E11" s="83">
        <v>-4.98358854962461</v>
      </c>
      <c r="F11" s="83">
        <v>-3.7540460441392551</v>
      </c>
      <c r="G11" s="83">
        <v>-4.3688172968819332</v>
      </c>
      <c r="H11" s="83">
        <v>0.32799402581216286</v>
      </c>
      <c r="I11" s="83">
        <v>-4.98358854962461</v>
      </c>
      <c r="J11" s="83">
        <v>-3.7540460441392551</v>
      </c>
      <c r="K11" s="83">
        <v>-4.6234917919421799</v>
      </c>
      <c r="L11" s="83">
        <v>2.657844662399856E-2</v>
      </c>
      <c r="M11" s="83">
        <v>-4.6731760838436704</v>
      </c>
      <c r="N11" s="83">
        <v>-4.5738075000406946</v>
      </c>
    </row>
    <row r="12" spans="1:14" ht="15.75" customHeight="1">
      <c r="A12" s="201"/>
      <c r="B12" s="79" t="s">
        <v>92</v>
      </c>
      <c r="C12" s="85">
        <v>-3.3194620426029608</v>
      </c>
      <c r="D12" s="85">
        <v>0.38044103869261559</v>
      </c>
      <c r="E12" s="85">
        <v>-4.0403611835933688</v>
      </c>
      <c r="F12" s="85">
        <v>-2.5985629016125529</v>
      </c>
      <c r="G12" s="85">
        <v>-3.3194620426029608</v>
      </c>
      <c r="H12" s="85">
        <v>0.38044103869261559</v>
      </c>
      <c r="I12" s="85">
        <v>-4.0403611835933688</v>
      </c>
      <c r="J12" s="85">
        <v>-2.5985629016125529</v>
      </c>
      <c r="K12" s="85">
        <v>-2.3566371186695023</v>
      </c>
      <c r="L12" s="85">
        <v>3.0754247482542196E-2</v>
      </c>
      <c r="M12" s="85">
        <v>-2.4154938208266858</v>
      </c>
      <c r="N12" s="85">
        <v>-2.2977804165123201</v>
      </c>
    </row>
    <row r="13" spans="1:14" ht="15.75" customHeight="1">
      <c r="A13" s="7"/>
      <c r="B13" s="80" t="s">
        <v>93</v>
      </c>
      <c r="C13" s="41">
        <v>-5.6027244831219774</v>
      </c>
      <c r="D13" s="41">
        <v>0.97122006204383982</v>
      </c>
      <c r="E13" s="41">
        <v>-7.3996298085299443</v>
      </c>
      <c r="F13" s="41">
        <v>-3.8058191577140192</v>
      </c>
      <c r="G13" s="41">
        <v>-5.6027244831219774</v>
      </c>
      <c r="H13" s="41">
        <v>0.97122006204383982</v>
      </c>
      <c r="I13" s="41">
        <v>-7.3996298085299443</v>
      </c>
      <c r="J13" s="41">
        <v>-3.8058191577140152</v>
      </c>
      <c r="K13" s="41">
        <v>-7.4481825080117696</v>
      </c>
      <c r="L13" s="41">
        <v>9.520925805716815E-2</v>
      </c>
      <c r="M13" s="41">
        <v>-7.6208904159601092</v>
      </c>
      <c r="N13" s="41">
        <v>-7.2754746000634301</v>
      </c>
    </row>
    <row r="14" spans="1:14" ht="15.75" customHeight="1">
      <c r="A14" s="201"/>
      <c r="B14" s="79" t="s">
        <v>94</v>
      </c>
      <c r="C14" s="85">
        <v>-4.4183335316461561</v>
      </c>
      <c r="D14" s="85">
        <v>1.0275336791265501</v>
      </c>
      <c r="E14" s="85">
        <v>-6.343280435149298</v>
      </c>
      <c r="F14" s="85">
        <v>-2.4933866281430181</v>
      </c>
      <c r="G14" s="85">
        <v>-4.4183335316461561</v>
      </c>
      <c r="H14" s="85">
        <v>1.0275336791265501</v>
      </c>
      <c r="I14" s="85">
        <v>-6.343280435149298</v>
      </c>
      <c r="J14" s="85">
        <v>-2.4933866281430181</v>
      </c>
      <c r="K14" s="85">
        <v>-9.5585676235024248</v>
      </c>
      <c r="L14" s="85">
        <v>7.7767309376878521E-2</v>
      </c>
      <c r="M14" s="85">
        <v>-9.6964194726971762</v>
      </c>
      <c r="N14" s="85">
        <v>-9.4207157743076664</v>
      </c>
    </row>
    <row r="15" spans="1:14" ht="15.75" customHeight="1">
      <c r="A15" s="7"/>
      <c r="B15" s="81" t="s">
        <v>95</v>
      </c>
      <c r="C15" s="87">
        <v>-17.03672801979863</v>
      </c>
      <c r="D15" s="87">
        <v>0.8295735597606565</v>
      </c>
      <c r="E15" s="87">
        <v>-18.385656315042922</v>
      </c>
      <c r="F15" s="87">
        <v>-15.68779972455434</v>
      </c>
      <c r="G15" s="87">
        <v>-17.03672801979863</v>
      </c>
      <c r="H15" s="87">
        <v>0.82957355976065628</v>
      </c>
      <c r="I15" s="87">
        <v>-18.385656315042922</v>
      </c>
      <c r="J15" s="87">
        <v>-15.68779972455434</v>
      </c>
      <c r="K15" s="87">
        <v>-15.39315367650206</v>
      </c>
      <c r="L15" s="87">
        <v>7.7404272033835805E-2</v>
      </c>
      <c r="M15" s="87">
        <v>-15.521510372309786</v>
      </c>
      <c r="N15" s="87">
        <v>-15.26479698069433</v>
      </c>
    </row>
    <row r="16" spans="1:14">
      <c r="A16" s="122"/>
      <c r="B16" s="212" t="s">
        <v>88</v>
      </c>
      <c r="C16" s="212"/>
      <c r="D16" s="212"/>
      <c r="E16" s="212"/>
      <c r="F16" s="212"/>
      <c r="G16" s="122"/>
      <c r="H16" s="122"/>
      <c r="I16" s="122"/>
      <c r="J16" s="122"/>
      <c r="K16" s="122"/>
    </row>
    <row r="17" spans="1:11" ht="14.25">
      <c r="A17" s="122"/>
      <c r="B17" s="199" t="s">
        <v>59</v>
      </c>
      <c r="C17" s="199"/>
      <c r="D17" s="199"/>
      <c r="E17" s="199"/>
      <c r="F17" s="122"/>
      <c r="G17" s="122"/>
      <c r="H17" s="122"/>
      <c r="I17" s="122"/>
      <c r="J17" s="122"/>
      <c r="K17" s="122"/>
    </row>
    <row r="18" spans="1:11">
      <c r="A18" s="122"/>
      <c r="B18" s="294" t="s">
        <v>60</v>
      </c>
      <c r="C18" s="294"/>
      <c r="D18" s="294"/>
      <c r="E18" s="294"/>
      <c r="F18" s="294"/>
      <c r="G18" s="233"/>
      <c r="H18" s="233"/>
      <c r="I18" s="233"/>
      <c r="J18" s="122"/>
      <c r="K18" s="122"/>
    </row>
    <row r="24" spans="1:11" ht="14.25">
      <c r="C24" s="214"/>
    </row>
  </sheetData>
  <mergeCells count="12">
    <mergeCell ref="K7:N7"/>
    <mergeCell ref="K8:N9"/>
    <mergeCell ref="A2:N2"/>
    <mergeCell ref="B18:F18"/>
    <mergeCell ref="B3:J3"/>
    <mergeCell ref="B4:F4"/>
    <mergeCell ref="B5:F5"/>
    <mergeCell ref="B7:B10"/>
    <mergeCell ref="C7:F7"/>
    <mergeCell ref="G7:J7"/>
    <mergeCell ref="C8:F9"/>
    <mergeCell ref="G8:J9"/>
  </mergeCells>
  <conditionalFormatting sqref="C24">
    <cfRule type="cellIs" dxfId="0" priority="8" operator="equal">
      <formula>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37"/>
  <sheetViews>
    <sheetView tabSelected="1" zoomScale="85" zoomScaleNormal="85" workbookViewId="0">
      <pane xSplit="3" ySplit="10" topLeftCell="AD12" activePane="bottomRight" state="frozen"/>
      <selection pane="bottomRight" activeCell="AH7" sqref="AH7:AK8"/>
      <selection pane="bottomLeft" activeCell="A11" sqref="A11"/>
      <selection pane="topRight" activeCell="D1" sqref="D1"/>
    </sheetView>
  </sheetViews>
  <sheetFormatPr defaultColWidth="11.42578125" defaultRowHeight="12.75"/>
  <cols>
    <col min="1" max="1" width="3.42578125" style="104" customWidth="1"/>
    <col min="2" max="2" width="5.5703125" style="171" customWidth="1"/>
    <col min="3" max="3" width="65.140625" style="171" customWidth="1"/>
    <col min="4" max="4" width="17.140625" style="171" customWidth="1"/>
    <col min="5" max="7" width="7.42578125" style="171" customWidth="1"/>
    <col min="8" max="8" width="17.140625" style="171" customWidth="1"/>
    <col min="9" max="15" width="11.42578125" style="171"/>
    <col min="16" max="16" width="2.85546875" style="171" customWidth="1"/>
    <col min="17" max="17" width="17.140625" style="171" customWidth="1"/>
    <col min="18" max="20" width="11.42578125" style="171"/>
    <col min="21" max="21" width="17.140625" style="171" customWidth="1"/>
    <col min="22" max="28" width="11.42578125" style="171"/>
    <col min="29" max="29" width="2.28515625" style="171" customWidth="1"/>
    <col min="30" max="30" width="16.140625" style="171" customWidth="1"/>
    <col min="31" max="33" width="11.42578125" style="171"/>
    <col min="34" max="34" width="16.42578125" style="171" customWidth="1"/>
    <col min="35" max="41" width="11.42578125" style="171"/>
    <col min="42" max="42" width="2.85546875" style="171" customWidth="1"/>
    <col min="43" max="16384" width="11.42578125" style="171"/>
  </cols>
  <sheetData>
    <row r="1" spans="1:42" s="104" customFormat="1" ht="66" customHeight="1">
      <c r="A1" s="146"/>
      <c r="B1" s="147"/>
      <c r="C1" s="147"/>
      <c r="D1" s="147"/>
      <c r="E1" s="147"/>
      <c r="F1" s="147"/>
      <c r="G1" s="148"/>
      <c r="H1" s="148"/>
      <c r="I1" s="148"/>
      <c r="J1" s="148"/>
      <c r="K1" s="146"/>
      <c r="L1" s="146"/>
      <c r="M1" s="146"/>
      <c r="N1" s="146"/>
      <c r="O1" s="146"/>
      <c r="P1" s="146"/>
      <c r="Q1" s="146"/>
      <c r="R1" s="148"/>
      <c r="S1" s="146"/>
      <c r="T1" s="148"/>
    </row>
    <row r="2" spans="1:42" s="104" customFormat="1" ht="20.25" customHeight="1">
      <c r="A2" s="146"/>
      <c r="B2" s="314" t="s">
        <v>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</row>
    <row r="3" spans="1:42" s="104" customFormat="1">
      <c r="A3" s="146"/>
      <c r="B3" s="149" t="s">
        <v>124</v>
      </c>
      <c r="C3" s="149"/>
      <c r="D3" s="149"/>
      <c r="E3" s="149"/>
      <c r="F3" s="149"/>
      <c r="G3" s="149"/>
      <c r="H3" s="149"/>
      <c r="I3" s="149"/>
      <c r="J3" s="149"/>
      <c r="K3" s="146"/>
      <c r="L3" s="146"/>
      <c r="M3" s="146"/>
      <c r="N3" s="146"/>
      <c r="O3" s="146"/>
      <c r="P3" s="150"/>
      <c r="Q3" s="150"/>
      <c r="R3" s="149"/>
      <c r="S3" s="150"/>
      <c r="T3" s="149"/>
    </row>
    <row r="4" spans="1:42" s="104" customFormat="1">
      <c r="A4" s="151"/>
      <c r="B4" s="316" t="s">
        <v>125</v>
      </c>
      <c r="C4" s="316"/>
      <c r="D4" s="316"/>
      <c r="E4" s="316"/>
      <c r="F4" s="316"/>
      <c r="G4" s="316"/>
      <c r="H4" s="235"/>
      <c r="I4" s="235"/>
      <c r="J4" s="235"/>
      <c r="K4" s="151"/>
      <c r="L4" s="151"/>
      <c r="M4" s="151"/>
      <c r="N4" s="151"/>
      <c r="O4" s="151"/>
      <c r="P4" s="152"/>
      <c r="Q4" s="152"/>
      <c r="R4" s="152"/>
      <c r="S4" s="152"/>
      <c r="T4" s="152"/>
    </row>
    <row r="5" spans="1:42" s="104" customFormat="1">
      <c r="A5" s="146"/>
      <c r="B5" s="317" t="s">
        <v>3</v>
      </c>
      <c r="C5" s="317"/>
      <c r="D5" s="312" t="s">
        <v>97</v>
      </c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230"/>
      <c r="Q5" s="312" t="s">
        <v>98</v>
      </c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207"/>
      <c r="AD5" s="312" t="s">
        <v>99</v>
      </c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</row>
    <row r="6" spans="1:42" s="104" customFormat="1">
      <c r="A6" s="146"/>
      <c r="B6" s="153" t="s">
        <v>126</v>
      </c>
      <c r="C6" s="15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150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207"/>
      <c r="AD6" s="313"/>
      <c r="AE6" s="313"/>
      <c r="AF6" s="313"/>
      <c r="AG6" s="313"/>
      <c r="AH6" s="321"/>
      <c r="AI6" s="321"/>
      <c r="AJ6" s="321"/>
      <c r="AK6" s="321"/>
      <c r="AL6" s="313"/>
      <c r="AM6" s="313"/>
      <c r="AN6" s="313"/>
      <c r="AO6" s="313"/>
    </row>
    <row r="7" spans="1:42" s="104" customFormat="1" ht="42" customHeight="1">
      <c r="A7" s="128"/>
      <c r="B7" s="306" t="s">
        <v>127</v>
      </c>
      <c r="C7" s="309" t="s">
        <v>128</v>
      </c>
      <c r="D7" s="318" t="s">
        <v>20</v>
      </c>
      <c r="E7" s="318"/>
      <c r="F7" s="318"/>
      <c r="G7" s="318"/>
      <c r="H7" s="318" t="s">
        <v>20</v>
      </c>
      <c r="I7" s="318"/>
      <c r="J7" s="318"/>
      <c r="K7" s="318"/>
      <c r="L7" s="302" t="s">
        <v>21</v>
      </c>
      <c r="M7" s="302"/>
      <c r="N7" s="302"/>
      <c r="O7" s="302"/>
      <c r="P7" s="154"/>
      <c r="Q7" s="318" t="s">
        <v>20</v>
      </c>
      <c r="R7" s="318"/>
      <c r="S7" s="318"/>
      <c r="T7" s="318"/>
      <c r="U7" s="318" t="s">
        <v>20</v>
      </c>
      <c r="V7" s="318"/>
      <c r="W7" s="318"/>
      <c r="X7" s="318"/>
      <c r="Y7" s="302" t="s">
        <v>21</v>
      </c>
      <c r="Z7" s="302"/>
      <c r="AA7" s="302"/>
      <c r="AB7" s="302"/>
      <c r="AC7" s="208"/>
      <c r="AD7" s="318" t="s">
        <v>20</v>
      </c>
      <c r="AE7" s="318"/>
      <c r="AF7" s="318"/>
      <c r="AG7" s="318"/>
      <c r="AH7" s="320" t="s">
        <v>20</v>
      </c>
      <c r="AI7" s="320"/>
      <c r="AJ7" s="320"/>
      <c r="AK7" s="320"/>
      <c r="AL7" s="302" t="s">
        <v>21</v>
      </c>
      <c r="AM7" s="302"/>
      <c r="AN7" s="302"/>
      <c r="AO7" s="302"/>
    </row>
    <row r="8" spans="1:42" s="104" customFormat="1">
      <c r="A8" s="207"/>
      <c r="B8" s="307"/>
      <c r="C8" s="310"/>
      <c r="D8" s="319"/>
      <c r="E8" s="319"/>
      <c r="F8" s="319"/>
      <c r="G8" s="319"/>
      <c r="H8" s="319"/>
      <c r="I8" s="319"/>
      <c r="J8" s="319"/>
      <c r="K8" s="319"/>
      <c r="L8" s="303"/>
      <c r="M8" s="303"/>
      <c r="N8" s="303"/>
      <c r="O8" s="303"/>
      <c r="P8" s="154"/>
      <c r="Q8" s="319"/>
      <c r="R8" s="319"/>
      <c r="S8" s="319"/>
      <c r="T8" s="319"/>
      <c r="U8" s="319"/>
      <c r="V8" s="319"/>
      <c r="W8" s="319"/>
      <c r="X8" s="319"/>
      <c r="Y8" s="303"/>
      <c r="Z8" s="303"/>
      <c r="AA8" s="303"/>
      <c r="AB8" s="303"/>
      <c r="AC8" s="208"/>
      <c r="AD8" s="319"/>
      <c r="AE8" s="319"/>
      <c r="AF8" s="319"/>
      <c r="AG8" s="319"/>
      <c r="AH8" s="319"/>
      <c r="AI8" s="319"/>
      <c r="AJ8" s="319"/>
      <c r="AK8" s="319"/>
      <c r="AL8" s="303"/>
      <c r="AM8" s="303"/>
      <c r="AN8" s="303"/>
      <c r="AO8" s="303"/>
    </row>
    <row r="9" spans="1:42" s="104" customFormat="1">
      <c r="A9" s="128"/>
      <c r="B9" s="307"/>
      <c r="C9" s="310"/>
      <c r="D9" s="304" t="s">
        <v>22</v>
      </c>
      <c r="E9" s="304"/>
      <c r="F9" s="304"/>
      <c r="G9" s="304"/>
      <c r="H9" s="304" t="s">
        <v>24</v>
      </c>
      <c r="I9" s="304"/>
      <c r="J9" s="304"/>
      <c r="K9" s="304"/>
      <c r="L9" s="304" t="s">
        <v>25</v>
      </c>
      <c r="M9" s="304"/>
      <c r="N9" s="304"/>
      <c r="O9" s="304"/>
      <c r="P9" s="155"/>
      <c r="Q9" s="304" t="s">
        <v>22</v>
      </c>
      <c r="R9" s="304"/>
      <c r="S9" s="304"/>
      <c r="T9" s="304"/>
      <c r="U9" s="304" t="s">
        <v>24</v>
      </c>
      <c r="V9" s="304"/>
      <c r="W9" s="304"/>
      <c r="X9" s="304"/>
      <c r="Y9" s="304" t="s">
        <v>25</v>
      </c>
      <c r="Z9" s="304"/>
      <c r="AA9" s="304"/>
      <c r="AB9" s="304"/>
      <c r="AC9" s="227"/>
      <c r="AD9" s="304" t="s">
        <v>22</v>
      </c>
      <c r="AE9" s="304"/>
      <c r="AF9" s="304"/>
      <c r="AG9" s="304"/>
      <c r="AH9" s="304" t="s">
        <v>24</v>
      </c>
      <c r="AI9" s="304"/>
      <c r="AJ9" s="304"/>
      <c r="AK9" s="304"/>
      <c r="AL9" s="304" t="s">
        <v>25</v>
      </c>
      <c r="AM9" s="304"/>
      <c r="AN9" s="304"/>
      <c r="AO9" s="304"/>
    </row>
    <row r="10" spans="1:42" s="104" customFormat="1">
      <c r="A10" s="156"/>
      <c r="B10" s="308"/>
      <c r="C10" s="311"/>
      <c r="D10" s="101" t="s">
        <v>107</v>
      </c>
      <c r="E10" s="101" t="s">
        <v>108</v>
      </c>
      <c r="F10" s="101" t="s">
        <v>109</v>
      </c>
      <c r="G10" s="101" t="s">
        <v>110</v>
      </c>
      <c r="H10" s="101" t="s">
        <v>107</v>
      </c>
      <c r="I10" s="101" t="s">
        <v>108</v>
      </c>
      <c r="J10" s="101" t="s">
        <v>109</v>
      </c>
      <c r="K10" s="101" t="s">
        <v>110</v>
      </c>
      <c r="L10" s="101" t="s">
        <v>107</v>
      </c>
      <c r="M10" s="101" t="s">
        <v>108</v>
      </c>
      <c r="N10" s="101" t="s">
        <v>109</v>
      </c>
      <c r="O10" s="101" t="s">
        <v>110</v>
      </c>
      <c r="P10" s="227"/>
      <c r="Q10" s="101" t="s">
        <v>107</v>
      </c>
      <c r="R10" s="101" t="s">
        <v>108</v>
      </c>
      <c r="S10" s="101" t="s">
        <v>109</v>
      </c>
      <c r="T10" s="101" t="s">
        <v>110</v>
      </c>
      <c r="U10" s="101" t="s">
        <v>107</v>
      </c>
      <c r="V10" s="101" t="s">
        <v>108</v>
      </c>
      <c r="W10" s="101" t="s">
        <v>109</v>
      </c>
      <c r="X10" s="101" t="s">
        <v>110</v>
      </c>
      <c r="Y10" s="101" t="s">
        <v>107</v>
      </c>
      <c r="Z10" s="101" t="s">
        <v>108</v>
      </c>
      <c r="AA10" s="101" t="s">
        <v>109</v>
      </c>
      <c r="AB10" s="101" t="s">
        <v>110</v>
      </c>
      <c r="AC10" s="227"/>
      <c r="AD10" s="101" t="s">
        <v>107</v>
      </c>
      <c r="AE10" s="101" t="s">
        <v>108</v>
      </c>
      <c r="AF10" s="101" t="s">
        <v>109</v>
      </c>
      <c r="AG10" s="101" t="s">
        <v>110</v>
      </c>
      <c r="AH10" s="101" t="s">
        <v>107</v>
      </c>
      <c r="AI10" s="101" t="s">
        <v>108</v>
      </c>
      <c r="AJ10" s="101" t="s">
        <v>109</v>
      </c>
      <c r="AK10" s="101" t="s">
        <v>110</v>
      </c>
      <c r="AL10" s="101" t="s">
        <v>107</v>
      </c>
      <c r="AM10" s="101" t="s">
        <v>108</v>
      </c>
      <c r="AN10" s="101" t="s">
        <v>109</v>
      </c>
      <c r="AO10" s="101" t="s">
        <v>110</v>
      </c>
    </row>
    <row r="11" spans="1:42" s="104" customFormat="1" ht="5.25" customHeight="1">
      <c r="A11" s="156"/>
      <c r="B11" s="156"/>
      <c r="C11" s="157"/>
      <c r="D11" s="158"/>
      <c r="E11" s="158"/>
      <c r="F11" s="158"/>
      <c r="G11" s="159"/>
      <c r="H11" s="159"/>
      <c r="I11" s="159"/>
      <c r="J11" s="159"/>
      <c r="K11" s="128"/>
      <c r="L11" s="159"/>
      <c r="M11" s="159"/>
      <c r="N11" s="159"/>
      <c r="O11" s="128"/>
      <c r="P11" s="149"/>
      <c r="Q11" s="158"/>
      <c r="R11" s="158"/>
      <c r="S11" s="158"/>
      <c r="T11" s="159"/>
      <c r="U11" s="159"/>
      <c r="V11" s="159"/>
      <c r="W11" s="159"/>
      <c r="X11" s="128"/>
      <c r="Y11" s="159"/>
      <c r="Z11" s="159"/>
      <c r="AA11" s="159"/>
      <c r="AB11" s="128"/>
      <c r="AC11" s="128"/>
      <c r="AD11" s="158"/>
      <c r="AE11" s="158"/>
      <c r="AF11" s="158"/>
      <c r="AG11" s="159"/>
      <c r="AH11" s="159"/>
      <c r="AI11" s="159"/>
      <c r="AJ11" s="159"/>
      <c r="AK11" s="128"/>
      <c r="AL11" s="159"/>
      <c r="AM11" s="159"/>
      <c r="AN11" s="159"/>
      <c r="AO11" s="128"/>
    </row>
    <row r="12" spans="1:42" s="163" customFormat="1">
      <c r="A12" s="160"/>
      <c r="B12" s="161"/>
      <c r="C12" s="162" t="s">
        <v>66</v>
      </c>
      <c r="D12" s="131">
        <v>-4.3688172968819332</v>
      </c>
      <c r="E12" s="131">
        <v>0.32799402581216286</v>
      </c>
      <c r="F12" s="131">
        <v>-4.98358854962461</v>
      </c>
      <c r="G12" s="131">
        <v>-3.7540460441392551</v>
      </c>
      <c r="H12" s="131">
        <v>-4.3688172968819332</v>
      </c>
      <c r="I12" s="131">
        <v>0.32799402581216286</v>
      </c>
      <c r="J12" s="131">
        <v>-4.98358854962461</v>
      </c>
      <c r="K12" s="131">
        <v>-3.7540460441392551</v>
      </c>
      <c r="L12" s="131">
        <v>-4.6234917919421799</v>
      </c>
      <c r="M12" s="131">
        <v>2.657844662399856E-2</v>
      </c>
      <c r="N12" s="131">
        <v>-4.6731760838436704</v>
      </c>
      <c r="O12" s="131">
        <v>-4.5738075000406946</v>
      </c>
      <c r="P12" s="231"/>
      <c r="Q12" s="131">
        <v>-3.3194620426029608</v>
      </c>
      <c r="R12" s="131">
        <v>0.38044103869261559</v>
      </c>
      <c r="S12" s="131">
        <v>-4.0403611835933688</v>
      </c>
      <c r="T12" s="131">
        <v>-2.5985629016125529</v>
      </c>
      <c r="U12" s="131">
        <v>-3.3194620426029608</v>
      </c>
      <c r="V12" s="131">
        <v>0.38044103869261559</v>
      </c>
      <c r="W12" s="131">
        <v>-4.0403611835933688</v>
      </c>
      <c r="X12" s="131">
        <v>-2.5985629016125529</v>
      </c>
      <c r="Y12" s="131">
        <v>-2.3566371186695023</v>
      </c>
      <c r="Z12" s="131">
        <v>3.0754247482542196E-2</v>
      </c>
      <c r="AA12" s="131">
        <v>-2.4154938208266858</v>
      </c>
      <c r="AB12" s="131">
        <v>-2.2977804165123201</v>
      </c>
      <c r="AC12" s="131"/>
      <c r="AD12" s="131">
        <v>-6.250730329781673</v>
      </c>
      <c r="AE12" s="131">
        <v>0.66654478532577932</v>
      </c>
      <c r="AF12" s="131">
        <v>-7.4754743262147612</v>
      </c>
      <c r="AG12" s="131">
        <v>-5.0259863333485839</v>
      </c>
      <c r="AH12" s="131">
        <v>-6.250730329781673</v>
      </c>
      <c r="AI12" s="131">
        <v>0.66654478532577932</v>
      </c>
      <c r="AJ12" s="131">
        <v>-7.4754743262147612</v>
      </c>
      <c r="AK12" s="131">
        <v>-5.0259863333485839</v>
      </c>
      <c r="AL12" s="131">
        <v>-8.6676801362780225</v>
      </c>
      <c r="AM12" s="131">
        <v>6.4159728277864078E-2</v>
      </c>
      <c r="AN12" s="131">
        <v>-8.7825312196023244</v>
      </c>
      <c r="AO12" s="131">
        <v>-8.5528290529537205</v>
      </c>
    </row>
    <row r="13" spans="1:42">
      <c r="A13" s="164"/>
      <c r="B13" s="165"/>
      <c r="C13" s="166"/>
      <c r="D13" s="167"/>
      <c r="E13" s="167"/>
      <c r="F13" s="167"/>
      <c r="G13" s="168"/>
      <c r="H13" s="168"/>
      <c r="I13" s="168"/>
      <c r="J13" s="168"/>
      <c r="K13" s="169"/>
      <c r="L13" s="168"/>
      <c r="M13" s="168"/>
      <c r="N13" s="168"/>
      <c r="O13" s="169"/>
      <c r="P13" s="170"/>
      <c r="Q13" s="167"/>
      <c r="R13" s="167"/>
      <c r="S13" s="167"/>
      <c r="T13" s="168"/>
      <c r="U13" s="168"/>
      <c r="V13" s="168"/>
      <c r="W13" s="168"/>
      <c r="X13" s="169"/>
      <c r="Y13" s="168"/>
      <c r="Z13" s="168"/>
      <c r="AA13" s="168"/>
      <c r="AB13" s="169"/>
      <c r="AC13" s="169"/>
      <c r="AD13" s="167"/>
      <c r="AE13" s="167"/>
      <c r="AF13" s="167"/>
      <c r="AG13" s="168"/>
      <c r="AH13" s="168"/>
      <c r="AI13" s="168"/>
      <c r="AJ13" s="168"/>
      <c r="AK13" s="169"/>
      <c r="AL13" s="168"/>
      <c r="AM13" s="168"/>
      <c r="AN13" s="168"/>
      <c r="AO13" s="169"/>
    </row>
    <row r="14" spans="1:42">
      <c r="A14" s="164"/>
      <c r="B14" s="172"/>
      <c r="C14" s="173" t="s">
        <v>68</v>
      </c>
      <c r="D14" s="174"/>
      <c r="E14" s="174"/>
      <c r="F14" s="174"/>
      <c r="G14" s="174"/>
      <c r="H14" s="174"/>
      <c r="I14" s="174"/>
      <c r="J14" s="175"/>
      <c r="K14" s="169"/>
      <c r="L14" s="174"/>
      <c r="M14" s="174"/>
      <c r="N14" s="175"/>
      <c r="O14" s="169"/>
      <c r="P14" s="170"/>
      <c r="Q14" s="174"/>
      <c r="R14" s="174"/>
      <c r="S14" s="174"/>
      <c r="T14" s="174"/>
      <c r="U14" s="174"/>
      <c r="V14" s="174"/>
      <c r="W14" s="175"/>
      <c r="X14" s="169"/>
      <c r="Y14" s="174"/>
      <c r="Z14" s="174"/>
      <c r="AA14" s="175"/>
      <c r="AB14" s="169"/>
      <c r="AC14" s="169"/>
      <c r="AD14" s="174"/>
      <c r="AE14" s="174"/>
      <c r="AF14" s="174"/>
      <c r="AG14" s="174"/>
      <c r="AH14" s="174"/>
      <c r="AI14" s="174"/>
      <c r="AJ14" s="175"/>
      <c r="AK14" s="169"/>
      <c r="AL14" s="174"/>
      <c r="AM14" s="174"/>
      <c r="AN14" s="175"/>
      <c r="AO14" s="169"/>
    </row>
    <row r="15" spans="1:42" ht="25.5" customHeight="1">
      <c r="A15" s="176"/>
      <c r="B15" s="177" t="s">
        <v>69</v>
      </c>
      <c r="C15" s="178" t="s">
        <v>70</v>
      </c>
      <c r="D15" s="85">
        <v>-3.8254990547328722</v>
      </c>
      <c r="E15" s="85">
        <v>0.57277791834417957</v>
      </c>
      <c r="F15" s="85">
        <v>-4.9051771718342678</v>
      </c>
      <c r="G15" s="85">
        <v>-2.7458209376314775</v>
      </c>
      <c r="H15" s="85">
        <v>-3.8254990547328722</v>
      </c>
      <c r="I15" s="85">
        <v>0.57277791834417957</v>
      </c>
      <c r="J15" s="179">
        <v>-4.9051771718342678</v>
      </c>
      <c r="K15" s="179">
        <v>-2.7458209376314775</v>
      </c>
      <c r="L15" s="85">
        <v>-6.6837877619465704</v>
      </c>
      <c r="M15" s="85">
        <v>5.2602173478019994E-2</v>
      </c>
      <c r="N15" s="179">
        <v>-6.7799952515342579</v>
      </c>
      <c r="O15" s="179">
        <v>-6.5875802723588786</v>
      </c>
      <c r="P15" s="85"/>
      <c r="Q15" s="85">
        <v>-4.3749918843865476</v>
      </c>
      <c r="R15" s="85">
        <v>0.67592074125844015</v>
      </c>
      <c r="S15" s="85">
        <v>-5.6418131626401857</v>
      </c>
      <c r="T15" s="85">
        <v>-3.1081706061329095</v>
      </c>
      <c r="U15" s="85">
        <v>-4.3749918843865157</v>
      </c>
      <c r="V15" s="85">
        <v>0.67592074125844015</v>
      </c>
      <c r="W15" s="179">
        <v>-5.6418131626401564</v>
      </c>
      <c r="X15" s="179">
        <v>-3.1081706061328744</v>
      </c>
      <c r="Y15" s="85">
        <v>-5.8710857324038246</v>
      </c>
      <c r="Z15" s="85">
        <v>5.9300479658367919E-2</v>
      </c>
      <c r="AA15" s="179">
        <v>-5.9804887614700313</v>
      </c>
      <c r="AB15" s="179">
        <v>-5.7616827033376161</v>
      </c>
      <c r="AC15" s="85"/>
      <c r="AD15" s="85">
        <v>-2.0348921122545498</v>
      </c>
      <c r="AE15" s="85">
        <v>4.39615045861607</v>
      </c>
      <c r="AF15" s="85">
        <v>-10.475856342499938</v>
      </c>
      <c r="AG15" s="85">
        <v>6.4060721179908375</v>
      </c>
      <c r="AH15" s="85">
        <v>-2.0348921122545378</v>
      </c>
      <c r="AI15" s="85">
        <v>0.74000511329223762</v>
      </c>
      <c r="AJ15" s="179">
        <v>-3.455761745880511</v>
      </c>
      <c r="AK15" s="179">
        <v>-0.61402247862856596</v>
      </c>
      <c r="AL15" s="85">
        <v>-9.2291843319494813</v>
      </c>
      <c r="AM15" s="85">
        <v>0.14193645924280321</v>
      </c>
      <c r="AN15" s="179">
        <v>-9.4064363182449977</v>
      </c>
      <c r="AO15" s="179">
        <v>-9.0519323456539613</v>
      </c>
    </row>
    <row r="16" spans="1:42" ht="25.5" customHeight="1">
      <c r="A16" s="180"/>
      <c r="B16" s="181" t="s">
        <v>71</v>
      </c>
      <c r="C16" s="182" t="s">
        <v>72</v>
      </c>
      <c r="D16" s="41">
        <v>-2.8442425676390881</v>
      </c>
      <c r="E16" s="41">
        <v>1.0022350421832149</v>
      </c>
      <c r="F16" s="41">
        <v>-4.752716429451481</v>
      </c>
      <c r="G16" s="41">
        <v>-0.9357687058266968</v>
      </c>
      <c r="H16" s="41">
        <v>-2.8442425676390655</v>
      </c>
      <c r="I16" s="41">
        <v>1.0022350421832149</v>
      </c>
      <c r="J16" s="41">
        <v>-4.752716429451457</v>
      </c>
      <c r="K16" s="41">
        <v>-0.93576870582667493</v>
      </c>
      <c r="L16" s="41">
        <v>-3.3227175447894441</v>
      </c>
      <c r="M16" s="41">
        <v>8.6552501096484186E-2</v>
      </c>
      <c r="N16" s="41">
        <v>-3.4867206788139038</v>
      </c>
      <c r="O16" s="41">
        <v>-3.1587144107649845</v>
      </c>
      <c r="P16" s="85"/>
      <c r="Q16" s="41">
        <v>-3.5297007306186123</v>
      </c>
      <c r="R16" s="41">
        <v>1.4871911155864479</v>
      </c>
      <c r="S16" s="41">
        <v>-6.3416565903515858</v>
      </c>
      <c r="T16" s="41">
        <v>-0.71774487088563754</v>
      </c>
      <c r="U16" s="41">
        <v>-3.5297007306185555</v>
      </c>
      <c r="V16" s="41">
        <v>1.487191115586449</v>
      </c>
      <c r="W16" s="41">
        <v>-6.3416565903515352</v>
      </c>
      <c r="X16" s="41">
        <v>-0.71774487088557926</v>
      </c>
      <c r="Y16" s="41">
        <v>-4.0244023596398222</v>
      </c>
      <c r="Z16" s="41">
        <v>0.11590112149300556</v>
      </c>
      <c r="AA16" s="41">
        <v>-4.2424224696841151</v>
      </c>
      <c r="AB16" s="41">
        <v>-3.8063822495955297</v>
      </c>
      <c r="AC16" s="41"/>
      <c r="AD16" s="41">
        <v>-1.3822534643958444</v>
      </c>
      <c r="AE16" s="41">
        <v>5.6355708235812099</v>
      </c>
      <c r="AF16" s="41">
        <v>-12.275092285490498</v>
      </c>
      <c r="AG16" s="41">
        <v>9.5105853566988134</v>
      </c>
      <c r="AH16" s="41">
        <v>-1.3822534643958111</v>
      </c>
      <c r="AI16" s="41">
        <v>1.3416448275748849</v>
      </c>
      <c r="AJ16" s="41">
        <v>-3.9754816074575743</v>
      </c>
      <c r="AK16" s="41">
        <v>1.2109746786659521</v>
      </c>
      <c r="AL16" s="41">
        <v>-1.7943932286846751</v>
      </c>
      <c r="AM16" s="41">
        <v>0.46562581363799138</v>
      </c>
      <c r="AN16" s="41">
        <v>-2.1155559783206912</v>
      </c>
      <c r="AO16" s="41">
        <v>-1.4732304790486619</v>
      </c>
    </row>
    <row r="17" spans="1:41" ht="25.5" customHeight="1">
      <c r="A17" s="138"/>
      <c r="B17" s="183" t="s">
        <v>73</v>
      </c>
      <c r="C17" s="178" t="s">
        <v>74</v>
      </c>
      <c r="D17" s="85">
        <v>-2.3104011752703819</v>
      </c>
      <c r="E17" s="85">
        <v>1.8765844015180673</v>
      </c>
      <c r="F17" s="85">
        <v>-5.9034615866918259</v>
      </c>
      <c r="G17" s="85">
        <v>1.2826592361510589</v>
      </c>
      <c r="H17" s="85">
        <v>-2.3104011752703819</v>
      </c>
      <c r="I17" s="85">
        <v>1.8765844015180673</v>
      </c>
      <c r="J17" s="85">
        <v>-5.9034615866918259</v>
      </c>
      <c r="K17" s="85">
        <v>1.2826592361510589</v>
      </c>
      <c r="L17" s="85">
        <v>-4.0962296589512111</v>
      </c>
      <c r="M17" s="85">
        <v>0.13931976960389103</v>
      </c>
      <c r="N17" s="85">
        <v>-4.3581061541066992</v>
      </c>
      <c r="O17" s="85">
        <v>-3.8343531637957224</v>
      </c>
      <c r="P17" s="85"/>
      <c r="Q17" s="85">
        <v>-2.2200394562023047</v>
      </c>
      <c r="R17" s="85">
        <v>1.5377569707692564</v>
      </c>
      <c r="S17" s="85">
        <v>-5.1670768948869643</v>
      </c>
      <c r="T17" s="85">
        <v>0.72699798248235492</v>
      </c>
      <c r="U17" s="85">
        <v>-2.2200394562022718</v>
      </c>
      <c r="V17" s="85">
        <v>1.5377569707692564</v>
      </c>
      <c r="W17" s="85">
        <v>-5.1670768948869314</v>
      </c>
      <c r="X17" s="85">
        <v>0.726997982482389</v>
      </c>
      <c r="Y17" s="85">
        <v>-5.5153495607696241</v>
      </c>
      <c r="Z17" s="85">
        <v>0.12650540863399609</v>
      </c>
      <c r="AA17" s="85">
        <v>-5.7496205144504895</v>
      </c>
      <c r="AB17" s="85">
        <v>-5.2810786070887561</v>
      </c>
      <c r="AC17" s="85"/>
      <c r="AD17" s="85">
        <v>-2.5055228906458842</v>
      </c>
      <c r="AE17" s="85">
        <v>5.7439028485391059</v>
      </c>
      <c r="AF17" s="85">
        <v>-13.481297778291548</v>
      </c>
      <c r="AG17" s="85">
        <v>8.4702519969997798</v>
      </c>
      <c r="AH17" s="85">
        <v>-2.505522890645862</v>
      </c>
      <c r="AI17" s="85">
        <v>3.5366177802819672</v>
      </c>
      <c r="AJ17" s="85">
        <v>-9.2634924530824296</v>
      </c>
      <c r="AK17" s="85">
        <v>4.2524466717907039</v>
      </c>
      <c r="AL17" s="85">
        <v>-1.0322831108968478</v>
      </c>
      <c r="AM17" s="85">
        <v>0.92013644478839829</v>
      </c>
      <c r="AN17" s="85">
        <v>-1.562386776502342</v>
      </c>
      <c r="AO17" s="85">
        <v>-0.50217944529135405</v>
      </c>
    </row>
    <row r="18" spans="1:41" ht="25.5" customHeight="1">
      <c r="A18" s="176"/>
      <c r="B18" s="184"/>
      <c r="C18" s="185" t="s">
        <v>75</v>
      </c>
      <c r="D18" s="139"/>
      <c r="E18" s="139"/>
      <c r="F18" s="139"/>
      <c r="G18" s="186"/>
      <c r="H18" s="186"/>
      <c r="I18" s="186"/>
      <c r="J18" s="187"/>
      <c r="K18" s="187"/>
      <c r="L18" s="186"/>
      <c r="M18" s="186"/>
      <c r="N18" s="187"/>
      <c r="O18" s="187"/>
      <c r="P18" s="85"/>
      <c r="Q18" s="139"/>
      <c r="R18" s="139"/>
      <c r="S18" s="139"/>
      <c r="T18" s="186"/>
      <c r="U18" s="186"/>
      <c r="V18" s="186"/>
      <c r="W18" s="187"/>
      <c r="X18" s="187"/>
      <c r="Y18" s="186"/>
      <c r="Z18" s="186"/>
      <c r="AA18" s="187"/>
      <c r="AB18" s="187"/>
      <c r="AC18" s="187"/>
      <c r="AD18" s="139"/>
      <c r="AE18" s="139"/>
      <c r="AF18" s="139"/>
      <c r="AG18" s="186"/>
      <c r="AH18" s="186"/>
      <c r="AI18" s="186"/>
      <c r="AJ18" s="187"/>
      <c r="AK18" s="187"/>
      <c r="AL18" s="186"/>
      <c r="AM18" s="186"/>
      <c r="AN18" s="187"/>
      <c r="AO18" s="187"/>
    </row>
    <row r="19" spans="1:41" ht="25.5" customHeight="1">
      <c r="A19" s="180"/>
      <c r="B19" s="177">
        <v>4</v>
      </c>
      <c r="C19" s="177" t="s">
        <v>76</v>
      </c>
      <c r="D19" s="140">
        <v>-4.8127610986239073</v>
      </c>
      <c r="E19" s="140">
        <v>0.47512597696797182</v>
      </c>
      <c r="F19" s="140">
        <v>-5.699173035904086</v>
      </c>
      <c r="G19" s="140">
        <v>-3.9263491613437278</v>
      </c>
      <c r="H19" s="140">
        <v>-4.8127610986239509</v>
      </c>
      <c r="I19" s="140">
        <v>0.47512597696797182</v>
      </c>
      <c r="J19" s="188">
        <v>-5.6991730359041322</v>
      </c>
      <c r="K19" s="188">
        <v>-3.9263491613437722</v>
      </c>
      <c r="L19" s="140">
        <v>-1.6448608456870459</v>
      </c>
      <c r="M19" s="140">
        <v>3.8872466090048026E-2</v>
      </c>
      <c r="N19" s="188">
        <v>-1.7197962822120501</v>
      </c>
      <c r="O19" s="188">
        <v>-1.5699254091620423</v>
      </c>
      <c r="P19" s="189"/>
      <c r="Q19" s="140">
        <v>-0.55552390451094624</v>
      </c>
      <c r="R19" s="140">
        <v>0.57881806091454902</v>
      </c>
      <c r="S19" s="140">
        <v>-1.683684246835168</v>
      </c>
      <c r="T19" s="140">
        <v>0.57263643781327522</v>
      </c>
      <c r="U19" s="140">
        <v>-0.55552390451093514</v>
      </c>
      <c r="V19" s="140">
        <v>0.5788180609145489</v>
      </c>
      <c r="W19" s="188">
        <v>-1.6836842468351565</v>
      </c>
      <c r="X19" s="188">
        <v>0.57263643781328621</v>
      </c>
      <c r="Y19" s="140">
        <v>3.964046049457993</v>
      </c>
      <c r="Z19" s="140">
        <v>4.5370361111679025E-2</v>
      </c>
      <c r="AA19" s="188">
        <v>3.8715967765531474</v>
      </c>
      <c r="AB19" s="188">
        <v>4.0564953223628368</v>
      </c>
      <c r="AC19" s="140"/>
      <c r="AD19" s="140">
        <v>-11.409329420062821</v>
      </c>
      <c r="AE19" s="140">
        <v>3.3881301301955689</v>
      </c>
      <c r="AF19" s="140">
        <v>-17.292293034063324</v>
      </c>
      <c r="AG19" s="140">
        <v>-5.5263658060623158</v>
      </c>
      <c r="AH19" s="140">
        <v>-11.409329420062852</v>
      </c>
      <c r="AI19" s="140">
        <v>1.0124175148997687</v>
      </c>
      <c r="AJ19" s="188">
        <v>-13.167235749944098</v>
      </c>
      <c r="AK19" s="188">
        <v>-9.6514230901816056</v>
      </c>
      <c r="AL19" s="140">
        <v>-10.159427166756627</v>
      </c>
      <c r="AM19" s="140">
        <v>6.5049863250852907E-2</v>
      </c>
      <c r="AN19" s="188">
        <v>-10.327393470938562</v>
      </c>
      <c r="AO19" s="188">
        <v>-9.9914608625746979</v>
      </c>
    </row>
    <row r="20" spans="1:41" ht="25.5" customHeight="1">
      <c r="A20" s="93"/>
      <c r="B20" s="181">
        <v>5</v>
      </c>
      <c r="C20" s="182" t="s">
        <v>77</v>
      </c>
      <c r="D20" s="41">
        <v>4.9394877568252245</v>
      </c>
      <c r="E20" s="41">
        <v>0</v>
      </c>
      <c r="F20" s="41">
        <v>4.9394877568252245</v>
      </c>
      <c r="G20" s="41">
        <v>4.9394877568252245</v>
      </c>
      <c r="H20" s="41">
        <v>4.9394877568252245</v>
      </c>
      <c r="I20" s="41">
        <v>0</v>
      </c>
      <c r="J20" s="41">
        <v>4.9394877568252245</v>
      </c>
      <c r="K20" s="41">
        <v>4.9394877568252245</v>
      </c>
      <c r="L20" s="41">
        <v>2.6696738675030525</v>
      </c>
      <c r="M20" s="41">
        <v>0</v>
      </c>
      <c r="N20" s="41">
        <v>2.6696738675030525</v>
      </c>
      <c r="O20" s="41">
        <v>2.6696738675030525</v>
      </c>
      <c r="P20" s="85"/>
      <c r="Q20" s="41">
        <v>2.5115110925073791</v>
      </c>
      <c r="R20" s="41">
        <v>0</v>
      </c>
      <c r="S20" s="41">
        <v>2.5115110925073791</v>
      </c>
      <c r="T20" s="41">
        <v>2.5115110925073791</v>
      </c>
      <c r="U20" s="41">
        <v>2.511511092507356</v>
      </c>
      <c r="V20" s="41">
        <v>0</v>
      </c>
      <c r="W20" s="41">
        <v>2.511511092507356</v>
      </c>
      <c r="X20" s="41">
        <v>2.511511092507356</v>
      </c>
      <c r="Y20" s="41">
        <v>2.7018697868512298</v>
      </c>
      <c r="Z20" s="41">
        <v>0</v>
      </c>
      <c r="AA20" s="41">
        <v>2.7018697868512298</v>
      </c>
      <c r="AB20" s="41">
        <v>2.7018697868512298</v>
      </c>
      <c r="AC20" s="41"/>
      <c r="AD20" s="41">
        <v>13.77584330794342</v>
      </c>
      <c r="AE20" s="41">
        <v>0</v>
      </c>
      <c r="AF20" s="41">
        <v>13.77584330794342</v>
      </c>
      <c r="AG20" s="41">
        <v>13.77584330794342</v>
      </c>
      <c r="AH20" s="41">
        <v>13.775843307943456</v>
      </c>
      <c r="AI20" s="41">
        <v>0</v>
      </c>
      <c r="AJ20" s="41">
        <v>13.775843307943456</v>
      </c>
      <c r="AK20" s="41">
        <v>13.775843307943456</v>
      </c>
      <c r="AL20" s="41">
        <v>2.558746736292528</v>
      </c>
      <c r="AM20" s="41">
        <v>0</v>
      </c>
      <c r="AN20" s="41">
        <v>2.558746736292528</v>
      </c>
      <c r="AO20" s="41">
        <v>2.558746736292528</v>
      </c>
    </row>
    <row r="21" spans="1:41" ht="25.5" customHeight="1">
      <c r="A21" s="180"/>
      <c r="B21" s="177"/>
      <c r="C21" s="190" t="s">
        <v>78</v>
      </c>
      <c r="D21" s="141"/>
      <c r="E21" s="141"/>
      <c r="F21" s="141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141"/>
      <c r="R21" s="141"/>
      <c r="S21" s="141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141"/>
      <c r="AE21" s="141"/>
      <c r="AF21" s="141"/>
      <c r="AG21" s="85"/>
      <c r="AH21" s="85"/>
      <c r="AI21" s="85"/>
      <c r="AJ21" s="85"/>
      <c r="AK21" s="85"/>
      <c r="AL21" s="85"/>
      <c r="AM21" s="85"/>
      <c r="AN21" s="85"/>
      <c r="AO21" s="85"/>
    </row>
    <row r="22" spans="1:41" ht="25.5" customHeight="1">
      <c r="A22" s="176"/>
      <c r="B22" s="181">
        <v>6</v>
      </c>
      <c r="C22" s="182" t="s">
        <v>119</v>
      </c>
      <c r="D22" s="41">
        <v>-6.142904796600881</v>
      </c>
      <c r="E22" s="41">
        <v>2.1864317613979876</v>
      </c>
      <c r="F22" s="41">
        <v>-10.164988714618188</v>
      </c>
      <c r="G22" s="41">
        <v>-2.1208208785835723</v>
      </c>
      <c r="H22" s="41">
        <v>-6.1429047966008552</v>
      </c>
      <c r="I22" s="41">
        <v>2.1864317613979876</v>
      </c>
      <c r="J22" s="41">
        <v>-10.164988714618165</v>
      </c>
      <c r="K22" s="41">
        <v>-2.1208208785835496</v>
      </c>
      <c r="L22" s="41">
        <v>-7.8294057064750477</v>
      </c>
      <c r="M22" s="41">
        <v>0.13844475784932839</v>
      </c>
      <c r="N22" s="41">
        <v>-8.0795076086222508</v>
      </c>
      <c r="O22" s="41">
        <v>-7.5793038043278385</v>
      </c>
      <c r="P22" s="85"/>
      <c r="Q22" s="41">
        <v>-8.2427986006470846</v>
      </c>
      <c r="R22" s="41">
        <v>2.7862732944630872</v>
      </c>
      <c r="S22" s="41">
        <v>-13.25365506403203</v>
      </c>
      <c r="T22" s="41">
        <v>-3.2319421372621324</v>
      </c>
      <c r="U22" s="41">
        <v>-8.2427986006470295</v>
      </c>
      <c r="V22" s="41">
        <v>2.7862732944630872</v>
      </c>
      <c r="W22" s="41">
        <v>-13.253655064031982</v>
      </c>
      <c r="X22" s="41">
        <v>-3.2319421372620742</v>
      </c>
      <c r="Y22" s="41">
        <v>-8.5406422605347494</v>
      </c>
      <c r="Z22" s="41">
        <v>0.17781137727473517</v>
      </c>
      <c r="AA22" s="41">
        <v>-8.8593816850560145</v>
      </c>
      <c r="AB22" s="41">
        <v>-8.2219028360134825</v>
      </c>
      <c r="AC22" s="41"/>
      <c r="AD22" s="41">
        <v>-2.6274125952284408</v>
      </c>
      <c r="AE22" s="41">
        <v>6.4774231775987774</v>
      </c>
      <c r="AF22" s="41">
        <v>-14.989365145836544</v>
      </c>
      <c r="AG22" s="41">
        <v>9.7345399553796508</v>
      </c>
      <c r="AH22" s="41">
        <v>-2.6274125952284408</v>
      </c>
      <c r="AI22" s="41">
        <v>2.3923638084860341</v>
      </c>
      <c r="AJ22" s="41">
        <v>-7.1931615162769811</v>
      </c>
      <c r="AK22" s="41">
        <v>1.9383363258201021</v>
      </c>
      <c r="AL22" s="41">
        <v>-6.6106441714353767</v>
      </c>
      <c r="AM22" s="41">
        <v>0.29569285212784263</v>
      </c>
      <c r="AN22" s="41">
        <v>-6.9637185347849213</v>
      </c>
      <c r="AO22" s="41">
        <v>-6.2575698080858286</v>
      </c>
    </row>
    <row r="23" spans="1:41" ht="25.5" customHeight="1">
      <c r="A23" s="180"/>
      <c r="B23" s="183">
        <v>7</v>
      </c>
      <c r="C23" s="178" t="s">
        <v>120</v>
      </c>
      <c r="D23" s="85">
        <v>0.74626865671640896</v>
      </c>
      <c r="E23" s="85">
        <v>0</v>
      </c>
      <c r="F23" s="85">
        <v>0.74626865671640896</v>
      </c>
      <c r="G23" s="85">
        <v>0.74626865671640896</v>
      </c>
      <c r="H23" s="85">
        <v>0.74626865671640896</v>
      </c>
      <c r="I23" s="85">
        <v>0</v>
      </c>
      <c r="J23" s="85">
        <v>0.74626865671640896</v>
      </c>
      <c r="K23" s="85">
        <v>0.74626865671640896</v>
      </c>
      <c r="L23" s="85">
        <v>-9.0695133226863991</v>
      </c>
      <c r="M23" s="85">
        <v>0</v>
      </c>
      <c r="N23" s="85">
        <v>-9.0695133226863991</v>
      </c>
      <c r="O23" s="85">
        <v>-9.0695133226863991</v>
      </c>
      <c r="P23" s="85"/>
      <c r="Q23" s="85">
        <v>5.6722689075630282</v>
      </c>
      <c r="R23" s="85">
        <v>0</v>
      </c>
      <c r="S23" s="85">
        <v>5.6722689075630282</v>
      </c>
      <c r="T23" s="85">
        <v>5.6722689075630282</v>
      </c>
      <c r="U23" s="85">
        <v>5.6722689075630042</v>
      </c>
      <c r="V23" s="85">
        <v>0</v>
      </c>
      <c r="W23" s="85">
        <v>5.6722689075630042</v>
      </c>
      <c r="X23" s="85">
        <v>5.6722689075630042</v>
      </c>
      <c r="Y23" s="85">
        <v>-6.2737957291839397</v>
      </c>
      <c r="Z23" s="85">
        <v>0</v>
      </c>
      <c r="AA23" s="85">
        <v>-6.2737957291839397</v>
      </c>
      <c r="AB23" s="85">
        <v>-6.2737957291839397</v>
      </c>
      <c r="AC23" s="85"/>
      <c r="AD23" s="85">
        <v>-4.3290043290043272</v>
      </c>
      <c r="AE23" s="85">
        <v>0</v>
      </c>
      <c r="AF23" s="85">
        <v>-4.3290043290043272</v>
      </c>
      <c r="AG23" s="85">
        <v>-4.3290043290043272</v>
      </c>
      <c r="AH23" s="85">
        <v>-4.3290043290043272</v>
      </c>
      <c r="AI23" s="85">
        <v>0</v>
      </c>
      <c r="AJ23" s="85">
        <v>-4.3290043290043272</v>
      </c>
      <c r="AK23" s="85">
        <v>-4.3290043290043272</v>
      </c>
      <c r="AL23" s="85">
        <v>-11.953551912568273</v>
      </c>
      <c r="AM23" s="85">
        <v>0</v>
      </c>
      <c r="AN23" s="85">
        <v>-11.953551912568273</v>
      </c>
      <c r="AO23" s="85">
        <v>-11.953551912568273</v>
      </c>
    </row>
    <row r="24" spans="1:41" ht="25.5" customHeight="1">
      <c r="A24" s="176"/>
      <c r="B24" s="181">
        <v>8</v>
      </c>
      <c r="C24" s="182" t="s">
        <v>81</v>
      </c>
      <c r="D24" s="41">
        <v>-2.316602316602312</v>
      </c>
      <c r="E24" s="41">
        <v>0</v>
      </c>
      <c r="F24" s="41">
        <v>-2.316602316602312</v>
      </c>
      <c r="G24" s="41">
        <v>-2.316602316602312</v>
      </c>
      <c r="H24" s="41">
        <v>-2.316602316602312</v>
      </c>
      <c r="I24" s="41">
        <v>0</v>
      </c>
      <c r="J24" s="41">
        <v>-2.316602316602312</v>
      </c>
      <c r="K24" s="41">
        <v>-2.316602316602312</v>
      </c>
      <c r="L24" s="41">
        <v>-0.35133314082201894</v>
      </c>
      <c r="M24" s="41">
        <v>0</v>
      </c>
      <c r="N24" s="41">
        <v>-0.35133314082201894</v>
      </c>
      <c r="O24" s="41">
        <v>-0.35133314082201894</v>
      </c>
      <c r="P24" s="85"/>
      <c r="Q24" s="41">
        <v>-1.73913043478261</v>
      </c>
      <c r="R24" s="41">
        <v>0</v>
      </c>
      <c r="S24" s="41">
        <v>-1.73913043478261</v>
      </c>
      <c r="T24" s="41">
        <v>-1.73913043478261</v>
      </c>
      <c r="U24" s="41">
        <v>-1.73913043478261</v>
      </c>
      <c r="V24" s="41">
        <v>0</v>
      </c>
      <c r="W24" s="41">
        <v>-1.73913043478261</v>
      </c>
      <c r="X24" s="41">
        <v>-1.73913043478261</v>
      </c>
      <c r="Y24" s="41">
        <v>1.9039608502830152</v>
      </c>
      <c r="Z24" s="41">
        <v>0</v>
      </c>
      <c r="AA24" s="41">
        <v>1.9039608502830152</v>
      </c>
      <c r="AB24" s="41">
        <v>1.9039608502830152</v>
      </c>
      <c r="AC24" s="41"/>
      <c r="AD24" s="41">
        <v>-3.3182503770739276</v>
      </c>
      <c r="AE24" s="41">
        <v>0</v>
      </c>
      <c r="AF24" s="41">
        <v>-3.3182503770739276</v>
      </c>
      <c r="AG24" s="41">
        <v>-3.3182503770739276</v>
      </c>
      <c r="AH24" s="41">
        <v>-3.3182503770739276</v>
      </c>
      <c r="AI24" s="41">
        <v>0</v>
      </c>
      <c r="AJ24" s="41">
        <v>-3.3182503770739276</v>
      </c>
      <c r="AK24" s="41">
        <v>-3.3182503770739276</v>
      </c>
      <c r="AL24" s="41">
        <v>-4.1818181818182527</v>
      </c>
      <c r="AM24" s="41">
        <v>0</v>
      </c>
      <c r="AN24" s="41">
        <v>-4.1818181818182527</v>
      </c>
      <c r="AO24" s="41">
        <v>-4.1818181818182527</v>
      </c>
    </row>
    <row r="25" spans="1:41" ht="25.5" customHeight="1">
      <c r="A25" s="180"/>
      <c r="B25" s="183">
        <v>9</v>
      </c>
      <c r="C25" s="178" t="s">
        <v>82</v>
      </c>
      <c r="D25" s="85">
        <v>-5.0733372251223319</v>
      </c>
      <c r="E25" s="85">
        <v>0.65316008810808013</v>
      </c>
      <c r="F25" s="85">
        <v>-6.2885601201743002</v>
      </c>
      <c r="G25" s="85">
        <v>-3.8581143300703618</v>
      </c>
      <c r="H25" s="85">
        <v>-5.0733372251223319</v>
      </c>
      <c r="I25" s="85">
        <v>0.65316008810808046</v>
      </c>
      <c r="J25" s="85">
        <v>-6.2885601201743002</v>
      </c>
      <c r="K25" s="85">
        <v>-3.8581143300703618</v>
      </c>
      <c r="L25" s="85">
        <v>-6.2704274561181998</v>
      </c>
      <c r="M25" s="85">
        <v>7.2729105864359184E-2</v>
      </c>
      <c r="N25" s="85">
        <v>-6.4040356138734724</v>
      </c>
      <c r="O25" s="85">
        <v>-6.1368192983629291</v>
      </c>
      <c r="P25" s="85"/>
      <c r="Q25" s="85">
        <v>-2.4326933972161018</v>
      </c>
      <c r="R25" s="85">
        <v>0.92149266245141281</v>
      </c>
      <c r="S25" s="85">
        <v>-4.194849136336285</v>
      </c>
      <c r="T25" s="85">
        <v>-0.67053765809591948</v>
      </c>
      <c r="U25" s="85">
        <v>-2.4326933972161906</v>
      </c>
      <c r="V25" s="85">
        <v>0.92149266245141248</v>
      </c>
      <c r="W25" s="85">
        <v>-4.1948491363363694</v>
      </c>
      <c r="X25" s="85">
        <v>-0.67053765809601051</v>
      </c>
      <c r="Y25" s="85">
        <v>-2.4721349007979958</v>
      </c>
      <c r="Z25" s="85">
        <v>0.10172009763937122</v>
      </c>
      <c r="AA25" s="85">
        <v>-2.6665739894932838</v>
      </c>
      <c r="AB25" s="85">
        <v>-2.2776958121027073</v>
      </c>
      <c r="AC25" s="85"/>
      <c r="AD25" s="85">
        <v>-11.116998747750076</v>
      </c>
      <c r="AE25" s="85">
        <v>6.8011000540810302</v>
      </c>
      <c r="AF25" s="85">
        <v>-22.965023852129704</v>
      </c>
      <c r="AG25" s="85">
        <v>0.73102635662955262</v>
      </c>
      <c r="AH25" s="85">
        <v>-11.116998747750088</v>
      </c>
      <c r="AI25" s="85">
        <v>2.0671187906652295</v>
      </c>
      <c r="AJ25" s="85">
        <v>-14.71807432828656</v>
      </c>
      <c r="AK25" s="85">
        <v>-7.5159231672136109</v>
      </c>
      <c r="AL25" s="85">
        <v>-15.07281840949495</v>
      </c>
      <c r="AM25" s="85">
        <v>0.41936459344690735</v>
      </c>
      <c r="AN25" s="85">
        <v>-15.70770673862018</v>
      </c>
      <c r="AO25" s="85">
        <v>-14.437930080369716</v>
      </c>
    </row>
    <row r="26" spans="1:41" ht="25.5" customHeight="1">
      <c r="A26" s="180"/>
      <c r="B26" s="181">
        <v>10</v>
      </c>
      <c r="C26" s="182" t="s">
        <v>83</v>
      </c>
      <c r="D26" s="142">
        <v>-19.954595242982943</v>
      </c>
      <c r="E26" s="142">
        <v>1.527959627437713</v>
      </c>
      <c r="F26" s="142">
        <v>-22.351751671742036</v>
      </c>
      <c r="G26" s="41">
        <v>-17.557438814223875</v>
      </c>
      <c r="H26" s="41">
        <v>-19.954595242982965</v>
      </c>
      <c r="I26" s="41">
        <v>1.527959627437713</v>
      </c>
      <c r="J26" s="41">
        <v>-22.351751671742047</v>
      </c>
      <c r="K26" s="41">
        <v>-17.557438814223879</v>
      </c>
      <c r="L26" s="41">
        <v>-20.753528052403222</v>
      </c>
      <c r="M26" s="41">
        <v>0.11044135734444963</v>
      </c>
      <c r="N26" s="41">
        <v>-20.925065823660876</v>
      </c>
      <c r="O26" s="41">
        <v>-20.581990281145575</v>
      </c>
      <c r="P26" s="85"/>
      <c r="Q26" s="142">
        <v>-13.926076906741979</v>
      </c>
      <c r="R26" s="142">
        <v>1.5040765884454477</v>
      </c>
      <c r="S26" s="142">
        <v>-16.4634810234535</v>
      </c>
      <c r="T26" s="41">
        <v>-11.38867279003046</v>
      </c>
      <c r="U26" s="41">
        <v>-13.926076906742002</v>
      </c>
      <c r="V26" s="41">
        <v>1.5040765884454463</v>
      </c>
      <c r="W26" s="41">
        <v>-16.463481023453525</v>
      </c>
      <c r="X26" s="41">
        <v>-11.38867279003048</v>
      </c>
      <c r="Y26" s="41">
        <v>-15.618784367852729</v>
      </c>
      <c r="Z26" s="41">
        <v>0.13310524189866904</v>
      </c>
      <c r="AA26" s="41">
        <v>-15.838919332267819</v>
      </c>
      <c r="AB26" s="41">
        <v>-15.398649403437652</v>
      </c>
      <c r="AC26" s="41"/>
      <c r="AD26" s="142">
        <v>-28.887430638790871</v>
      </c>
      <c r="AE26" s="142">
        <v>4.3281963825328589</v>
      </c>
      <c r="AF26" s="142">
        <v>-34.919987430158592</v>
      </c>
      <c r="AG26" s="41">
        <v>-22.854873847423139</v>
      </c>
      <c r="AH26" s="41">
        <v>-28.88743063879086</v>
      </c>
      <c r="AI26" s="41">
        <v>2.9993146039994003</v>
      </c>
      <c r="AJ26" s="41">
        <v>-33.067817590922779</v>
      </c>
      <c r="AK26" s="41">
        <v>-24.707043686658928</v>
      </c>
      <c r="AL26" s="41">
        <v>-29.874310255751048</v>
      </c>
      <c r="AM26" s="41">
        <v>0.19217940783671633</v>
      </c>
      <c r="AN26" s="41">
        <v>-30.217629234615423</v>
      </c>
      <c r="AO26" s="41">
        <v>-29.530991276886677</v>
      </c>
    </row>
    <row r="27" spans="1:41" ht="25.5" customHeight="1">
      <c r="A27" s="176"/>
      <c r="B27" s="183">
        <v>11</v>
      </c>
      <c r="C27" s="178" t="s">
        <v>84</v>
      </c>
      <c r="D27" s="85">
        <v>-11.949805004420623</v>
      </c>
      <c r="E27" s="85">
        <v>1.5073885736613573</v>
      </c>
      <c r="F27" s="85">
        <v>-14.551184016354275</v>
      </c>
      <c r="G27" s="85">
        <v>-9.3484259924869697</v>
      </c>
      <c r="H27" s="85">
        <v>-11.949805004420664</v>
      </c>
      <c r="I27" s="85">
        <v>1.5073885736613561</v>
      </c>
      <c r="J27" s="85">
        <v>-14.551184016354309</v>
      </c>
      <c r="K27" s="85">
        <v>-9.348425992487023</v>
      </c>
      <c r="L27" s="85">
        <v>-17.627884381174773</v>
      </c>
      <c r="M27" s="85">
        <v>0.1402028093292213</v>
      </c>
      <c r="N27" s="85">
        <v>-17.854236741415548</v>
      </c>
      <c r="O27" s="85">
        <v>-17.401532020933971</v>
      </c>
      <c r="P27" s="85"/>
      <c r="Q27" s="85">
        <v>-14.913894202348388</v>
      </c>
      <c r="R27" s="85">
        <v>1.6182114738664981</v>
      </c>
      <c r="S27" s="85">
        <v>-17.612515941929662</v>
      </c>
      <c r="T27" s="85">
        <v>-12.215272462767111</v>
      </c>
      <c r="U27" s="85">
        <v>-14.913894202348388</v>
      </c>
      <c r="V27" s="85">
        <v>1.6182114738664981</v>
      </c>
      <c r="W27" s="85">
        <v>-17.612515941929662</v>
      </c>
      <c r="X27" s="85">
        <v>-12.215272462767111</v>
      </c>
      <c r="Y27" s="85">
        <v>-19.080447483202168</v>
      </c>
      <c r="Z27" s="85">
        <v>0.1439014469663992</v>
      </c>
      <c r="AA27" s="85">
        <v>-19.308674327026097</v>
      </c>
      <c r="AB27" s="85">
        <v>-18.852220639378245</v>
      </c>
      <c r="AC27" s="85"/>
      <c r="AD27" s="85">
        <v>-8.4761358028312994</v>
      </c>
      <c r="AE27" s="85">
        <v>4.7890195378698257</v>
      </c>
      <c r="AF27" s="85">
        <v>-17.066845590525389</v>
      </c>
      <c r="AG27" s="85">
        <v>0.11457398486278517</v>
      </c>
      <c r="AH27" s="85">
        <v>-8.4761358028313101</v>
      </c>
      <c r="AI27" s="85">
        <v>2.8042081945055903</v>
      </c>
      <c r="AJ27" s="85">
        <v>-13.506421979944404</v>
      </c>
      <c r="AK27" s="85">
        <v>-3.4458496257182154</v>
      </c>
      <c r="AL27" s="85">
        <v>-15.938609830897647</v>
      </c>
      <c r="AM27" s="85">
        <v>0.47909513366239126</v>
      </c>
      <c r="AN27" s="85">
        <v>-16.489560880463898</v>
      </c>
      <c r="AO27" s="85">
        <v>-15.387658781331385</v>
      </c>
    </row>
    <row r="28" spans="1:41" ht="25.5" customHeight="1">
      <c r="A28" s="191"/>
      <c r="B28" s="181">
        <v>12</v>
      </c>
      <c r="C28" s="182" t="s">
        <v>85</v>
      </c>
      <c r="D28" s="41">
        <v>8.77431820776515</v>
      </c>
      <c r="E28" s="41">
        <v>1.3477574803964112</v>
      </c>
      <c r="F28" s="41">
        <v>5.9009835465591358</v>
      </c>
      <c r="G28" s="41">
        <v>11.64765286897117</v>
      </c>
      <c r="H28" s="41">
        <v>8.774318207765134</v>
      </c>
      <c r="I28" s="41">
        <v>1.3477574803964112</v>
      </c>
      <c r="J28" s="41">
        <v>5.9009835465591145</v>
      </c>
      <c r="K28" s="41">
        <v>11.647652868971148</v>
      </c>
      <c r="L28" s="41">
        <v>5.821890463292978</v>
      </c>
      <c r="M28" s="41">
        <v>7.1561995478423221E-2</v>
      </c>
      <c r="N28" s="41">
        <v>5.6734658080026579</v>
      </c>
      <c r="O28" s="41">
        <v>5.9703151185832981</v>
      </c>
      <c r="P28" s="85"/>
      <c r="Q28" s="41">
        <v>-0.92031862012189614</v>
      </c>
      <c r="R28" s="41">
        <v>1.345732316043158</v>
      </c>
      <c r="S28" s="41">
        <v>-3.5336312892907111</v>
      </c>
      <c r="T28" s="41">
        <v>1.6929940490469191</v>
      </c>
      <c r="U28" s="41">
        <v>-0.92031862012190702</v>
      </c>
      <c r="V28" s="41">
        <v>1.3457323160431585</v>
      </c>
      <c r="W28" s="41">
        <v>-3.533631289290724</v>
      </c>
      <c r="X28" s="41">
        <v>1.6929940490469082</v>
      </c>
      <c r="Y28" s="41">
        <v>-1.5310903774540923</v>
      </c>
      <c r="Z28" s="41">
        <v>9.6669778198327644E-2</v>
      </c>
      <c r="AA28" s="41">
        <v>-1.7176587151459055</v>
      </c>
      <c r="AB28" s="41">
        <v>-1.3445220397622777</v>
      </c>
      <c r="AC28" s="41"/>
      <c r="AD28" s="41">
        <v>26.310887154856879</v>
      </c>
      <c r="AE28" s="41">
        <v>4.1858839991936279</v>
      </c>
      <c r="AF28" s="41">
        <v>15.94811223605369</v>
      </c>
      <c r="AG28" s="41">
        <v>36.67366207366009</v>
      </c>
      <c r="AH28" s="41">
        <v>26.310887154856879</v>
      </c>
      <c r="AI28" s="41">
        <v>2.64211739903884</v>
      </c>
      <c r="AJ28" s="41">
        <v>19.7699347728588</v>
      </c>
      <c r="AK28" s="41">
        <v>32.851839536854953</v>
      </c>
      <c r="AL28" s="41">
        <v>18.984943581122753</v>
      </c>
      <c r="AM28" s="41">
        <v>0.26440123941385968</v>
      </c>
      <c r="AN28" s="41">
        <v>18.751881411957687</v>
      </c>
      <c r="AO28" s="41">
        <v>19.218005750287816</v>
      </c>
    </row>
    <row r="29" spans="1:41" ht="25.5" customHeight="1">
      <c r="A29" s="191"/>
      <c r="B29" s="192">
        <v>13</v>
      </c>
      <c r="C29" s="193" t="s">
        <v>86</v>
      </c>
      <c r="D29" s="143">
        <v>-12.570493965779352</v>
      </c>
      <c r="E29" s="143">
        <v>0.53532568907718658</v>
      </c>
      <c r="F29" s="143">
        <v>-13.487821016413356</v>
      </c>
      <c r="G29" s="143">
        <v>-11.65316691514535</v>
      </c>
      <c r="H29" s="143">
        <v>-12.570493965779352</v>
      </c>
      <c r="I29" s="143">
        <v>0.53532568907718658</v>
      </c>
      <c r="J29" s="143">
        <v>-13.487821016413356</v>
      </c>
      <c r="K29" s="143">
        <v>-11.65316691514535</v>
      </c>
      <c r="L29" s="143">
        <v>-14.070455574261496</v>
      </c>
      <c r="M29" s="143">
        <v>0.11717376873744773</v>
      </c>
      <c r="N29" s="143">
        <v>-14.267798243875612</v>
      </c>
      <c r="O29" s="143">
        <v>-13.873112904647384</v>
      </c>
      <c r="P29" s="85"/>
      <c r="Q29" s="143">
        <v>-11.047448699554472</v>
      </c>
      <c r="R29" s="143">
        <v>0.64066991301331644</v>
      </c>
      <c r="S29" s="143">
        <v>-12.164416951381376</v>
      </c>
      <c r="T29" s="143">
        <v>-9.9304804477275752</v>
      </c>
      <c r="U29" s="143">
        <v>-11.047448699554488</v>
      </c>
      <c r="V29" s="143">
        <v>0.64066991301331644</v>
      </c>
      <c r="W29" s="143">
        <v>-12.164416951381382</v>
      </c>
      <c r="X29" s="143">
        <v>-9.9304804477275859</v>
      </c>
      <c r="Y29" s="143">
        <v>-10.489171512867699</v>
      </c>
      <c r="Z29" s="143">
        <v>0.15086717581560399</v>
      </c>
      <c r="AA29" s="143">
        <v>-10.753849868867293</v>
      </c>
      <c r="AB29" s="143">
        <v>-10.22449315686811</v>
      </c>
      <c r="AC29" s="85"/>
      <c r="AD29" s="143">
        <v>-16.623911863645336</v>
      </c>
      <c r="AE29" s="143">
        <v>4.1180974464673996</v>
      </c>
      <c r="AF29" s="143">
        <v>-23.3534649750104</v>
      </c>
      <c r="AG29" s="143">
        <v>-9.8943587522802723</v>
      </c>
      <c r="AH29" s="143">
        <v>-16.623911863645336</v>
      </c>
      <c r="AI29" s="143">
        <v>1.5415350994388921</v>
      </c>
      <c r="AJ29" s="143">
        <v>-19.142998033790821</v>
      </c>
      <c r="AK29" s="143">
        <v>-14.104825693499851</v>
      </c>
      <c r="AL29" s="143">
        <v>-23.23386197743406</v>
      </c>
      <c r="AM29" s="143">
        <v>0.24624001018122871</v>
      </c>
      <c r="AN29" s="143">
        <v>-23.542305904071689</v>
      </c>
      <c r="AO29" s="143">
        <v>-22.925418050796424</v>
      </c>
    </row>
    <row r="30" spans="1:41" ht="12.75" customHeight="1">
      <c r="A30" s="120"/>
      <c r="B30" s="305" t="s">
        <v>121</v>
      </c>
      <c r="C30" s="305"/>
      <c r="D30" s="305"/>
      <c r="E30" s="305"/>
      <c r="F30" s="305"/>
      <c r="G30" s="305"/>
      <c r="H30" s="194"/>
      <c r="I30" s="194"/>
      <c r="J30" s="194"/>
      <c r="K30" s="175"/>
      <c r="L30" s="175"/>
      <c r="M30" s="175"/>
      <c r="N30" s="175"/>
      <c r="O30" s="175"/>
      <c r="P30" s="175"/>
      <c r="Q30" s="175"/>
      <c r="R30" s="196"/>
      <c r="S30" s="175"/>
      <c r="T30" s="168"/>
    </row>
    <row r="31" spans="1:41">
      <c r="A31" s="122"/>
      <c r="B31" s="210" t="s">
        <v>104</v>
      </c>
      <c r="S31" s="196"/>
      <c r="T31" s="196"/>
    </row>
    <row r="32" spans="1:41">
      <c r="A32" s="122"/>
      <c r="B32" s="197" t="s">
        <v>88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</row>
    <row r="33" spans="1:20" ht="12.75" customHeight="1">
      <c r="A33" s="122"/>
      <c r="B33" s="198" t="s">
        <v>59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</row>
    <row r="34" spans="1:20">
      <c r="A34" s="146"/>
      <c r="B34" s="209" t="s">
        <v>60</v>
      </c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195"/>
      <c r="T34" s="195"/>
    </row>
    <row r="35" spans="1:20">
      <c r="A35" s="146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</row>
    <row r="36" spans="1:20" s="1" customFormat="1" ht="14.25">
      <c r="A36" s="17"/>
    </row>
    <row r="37" spans="1:20" s="1" customFormat="1" ht="14.25">
      <c r="A37" s="17"/>
    </row>
  </sheetData>
  <mergeCells count="27">
    <mergeCell ref="U7:X8"/>
    <mergeCell ref="D7:G8"/>
    <mergeCell ref="H7:K8"/>
    <mergeCell ref="Q7:T8"/>
    <mergeCell ref="AD7:AG8"/>
    <mergeCell ref="AD5:AO6"/>
    <mergeCell ref="Q5:AB6"/>
    <mergeCell ref="D5:O6"/>
    <mergeCell ref="B2:AP2"/>
    <mergeCell ref="B4:G4"/>
    <mergeCell ref="B5:C5"/>
    <mergeCell ref="AL7:AO8"/>
    <mergeCell ref="AH7:AK8"/>
    <mergeCell ref="AD9:AG9"/>
    <mergeCell ref="AH9:AK9"/>
    <mergeCell ref="B30:G30"/>
    <mergeCell ref="B7:B10"/>
    <mergeCell ref="C7:C10"/>
    <mergeCell ref="L7:O8"/>
    <mergeCell ref="L9:O9"/>
    <mergeCell ref="Y7:AB8"/>
    <mergeCell ref="Y9:AB9"/>
    <mergeCell ref="AL9:AO9"/>
    <mergeCell ref="D9:G9"/>
    <mergeCell ref="H9:K9"/>
    <mergeCell ref="Q9:T9"/>
    <mergeCell ref="U9:X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Andres Martinez Morales</cp:lastModifiedBy>
  <cp:revision/>
  <dcterms:created xsi:type="dcterms:W3CDTF">2017-09-08T14:53:21Z</dcterms:created>
  <dcterms:modified xsi:type="dcterms:W3CDTF">2022-03-14T21:51:30Z</dcterms:modified>
  <cp:category/>
  <cp:contentStatus/>
</cp:coreProperties>
</file>