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-120" yWindow="-120" windowWidth="20700" windowHeight="11160" tabRatio="856"/>
  </bookViews>
  <sheets>
    <sheet name="Contenido" sheetId="163" r:id="rId1"/>
    <sheet name="1.1" sheetId="138" r:id="rId2"/>
    <sheet name="1.2" sheetId="139" r:id="rId3"/>
    <sheet name="1.3" sheetId="140" r:id="rId4"/>
    <sheet name="1.4" sheetId="141" r:id="rId5"/>
    <sheet name="1.1.1 Var. - CVs - Int." sheetId="205" r:id="rId6"/>
    <sheet name="1.2.1 Var. - CVs - Int. " sheetId="206" r:id="rId7"/>
    <sheet name="1.3.1 Var. - CVs - Int." sheetId="207" r:id="rId8"/>
    <sheet name="1.4.1 Var. - CVs - Int." sheetId="209" r:id="rId9"/>
    <sheet name="2.1" sheetId="195" r:id="rId10"/>
    <sheet name="2.2" sheetId="196" r:id="rId11"/>
    <sheet name="2.3" sheetId="197" r:id="rId12"/>
    <sheet name="2.4" sheetId="198" r:id="rId13"/>
    <sheet name="2.5" sheetId="199" r:id="rId14"/>
    <sheet name="2.6" sheetId="200" r:id="rId15"/>
    <sheet name="2.7 " sheetId="204" r:id="rId16"/>
    <sheet name="3.1" sheetId="203" r:id="rId17"/>
  </sheets>
  <definedNames>
    <definedName name="_xlnm.Print_Area" localSheetId="1">'1.1'!$A$1:$F$45</definedName>
    <definedName name="_xlnm.Print_Area" localSheetId="5">'1.1.1 Var. - CVs - Int.'!$B$1:$G$39</definedName>
    <definedName name="_xlnm.Print_Area" localSheetId="2">'1.2'!$A$1:$E$35</definedName>
    <definedName name="_xlnm.Print_Area" localSheetId="6">'1.2.1 Var. - CVs - Int. '!$A$1:$G$36</definedName>
    <definedName name="_xlnm.Print_Area" localSheetId="3">'1.3'!$A$1:$D$22</definedName>
    <definedName name="_xlnm.Print_Area" localSheetId="7">'1.3.1 Var. - CVs - Int.'!$B$1:$F$18</definedName>
    <definedName name="_xlnm.Print_Area" localSheetId="4">'1.4'!$A$1:$D$31</definedName>
    <definedName name="_xlnm.Print_Area" localSheetId="9">'2.1'!$B$1:$W$48</definedName>
    <definedName name="_xlnm.Print_Area" localSheetId="10">'2.2'!$B$1:$V$20</definedName>
    <definedName name="_xlnm.Print_Area" localSheetId="11">'2.3'!$B$1:$Q$21</definedName>
    <definedName name="_xlnm.Print_Area" localSheetId="12">'2.4'!$B$1:$P$21</definedName>
    <definedName name="_xlnm.Print_Area" localSheetId="13">'2.5'!$B$1:$C$21</definedName>
    <definedName name="_xlnm.Print_Area" localSheetId="14">'2.6'!$B$1:$H$20</definedName>
    <definedName name="_xlnm.Print_Area" localSheetId="15">'2.7 '!$F$1:$U$19</definedName>
    <definedName name="_xlnm.Print_Area" localSheetId="16">'3.1'!$B$1:$F$111</definedName>
    <definedName name="_xlnm.Print_Area" localSheetId="0">Contenido!$A$1:$B$40</definedName>
    <definedName name="BASE_NACIONAL" localSheetId="5">#REF!</definedName>
    <definedName name="BASE_NACIONAL" localSheetId="6">#REF!</definedName>
    <definedName name="BASE_NACIONAL" localSheetId="7">#REF!</definedName>
    <definedName name="BASE_NACIONAL" localSheetId="15">#REF!</definedName>
    <definedName name="BASE_NACIONAL" localSheetId="16">#REF!</definedName>
    <definedName name="BASE_NACIONAL">#REF!</definedName>
    <definedName name="_xlnm.Print_Titles" localSheetId="9">'2.1'!$B:$C,'2.1'!$7:$7</definedName>
    <definedName name="_xlnm.Print_Titles" localSheetId="10">'2.2'!$B:$C,'2.2'!$1:$7</definedName>
    <definedName name="_xlnm.Print_Titles" localSheetId="11">'2.3'!$B:$C,'2.3'!$2:$8</definedName>
    <definedName name="_xlnm.Print_Titles" localSheetId="12">'2.4'!$B:$C,'2.4'!$2:$8</definedName>
    <definedName name="_xlnm.Print_Titles" localSheetId="13">'2.5'!$B:$C,'2.5'!$1:$5</definedName>
    <definedName name="_xlnm.Print_Titles" localSheetId="14">'2.6'!$B:$C,'2.6'!$2:$7</definedName>
    <definedName name="_xlnm.Print_Titles" localSheetId="15">'2.7 '!$F:$G,'2.7 '!$2:$19</definedName>
    <definedName name="_xlnm.Print_Titles" localSheetId="16">'3.1'!$B:$C,'3.1'!$1:$8</definedName>
  </definedNames>
  <calcPr calcId="145621"/>
</workbook>
</file>

<file path=xl/calcChain.xml><?xml version="1.0" encoding="utf-8"?>
<calcChain xmlns="http://schemas.openxmlformats.org/spreadsheetml/2006/main">
  <c r="B33" i="209" l="1"/>
  <c r="AU12" i="209"/>
  <c r="AT12" i="209"/>
  <c r="AS12" i="209"/>
  <c r="AR12" i="209"/>
  <c r="AQ12" i="209"/>
  <c r="AP12" i="209"/>
  <c r="AO12" i="209"/>
  <c r="AN12" i="209"/>
  <c r="AL12" i="209"/>
  <c r="AK12" i="209"/>
  <c r="AJ12" i="209"/>
  <c r="AI12" i="209"/>
  <c r="AH12" i="209"/>
  <c r="AG12" i="209"/>
  <c r="AF12" i="209"/>
  <c r="AE12" i="209"/>
  <c r="AC12" i="209"/>
  <c r="AB12" i="209"/>
  <c r="AA12" i="209"/>
  <c r="Z12" i="209"/>
  <c r="Y12" i="209"/>
  <c r="X12" i="209"/>
  <c r="W12" i="209"/>
  <c r="V12" i="209"/>
  <c r="T12" i="209"/>
  <c r="S12" i="209"/>
  <c r="R12" i="209"/>
  <c r="Q12" i="209"/>
  <c r="P12" i="209"/>
  <c r="O12" i="209"/>
  <c r="N12" i="209"/>
  <c r="M12" i="209"/>
  <c r="K12" i="209"/>
  <c r="J12" i="209"/>
  <c r="I12" i="209"/>
  <c r="H12" i="209"/>
  <c r="G12" i="209"/>
  <c r="F12" i="209"/>
  <c r="E12" i="209"/>
  <c r="D12" i="209"/>
  <c r="B5" i="209"/>
  <c r="B2" i="209"/>
  <c r="K15" i="206"/>
  <c r="J15" i="206"/>
  <c r="I15" i="206"/>
  <c r="H15" i="206"/>
  <c r="G15" i="206"/>
  <c r="F15" i="206"/>
  <c r="E15" i="206"/>
  <c r="D15" i="206"/>
  <c r="B19" i="207" l="1"/>
  <c r="B36" i="206"/>
  <c r="B39" i="205"/>
  <c r="A2" i="206" l="1"/>
  <c r="A2" i="207"/>
  <c r="A4" i="205"/>
  <c r="B5" i="206"/>
  <c r="B7" i="205"/>
  <c r="B5" i="207"/>
</calcChain>
</file>

<file path=xl/sharedStrings.xml><?xml version="1.0" encoding="utf-8"?>
<sst xmlns="http://schemas.openxmlformats.org/spreadsheetml/2006/main" count="957" uniqueCount="196">
  <si>
    <t>2.</t>
  </si>
  <si>
    <t>1.</t>
  </si>
  <si>
    <t>Variación anual</t>
  </si>
  <si>
    <t>1. Comercio minorista Total nacional</t>
  </si>
  <si>
    <t>Nominal</t>
  </si>
  <si>
    <t xml:space="preserve">     Real</t>
  </si>
  <si>
    <t xml:space="preserve">Total comercio minorista </t>
  </si>
  <si>
    <t>Total comercio minorista sin combustibles</t>
  </si>
  <si>
    <t>Total comercio minorista sin combustibles ni vehículos</t>
  </si>
  <si>
    <t>No</t>
  </si>
  <si>
    <t>Contribución</t>
  </si>
  <si>
    <t>Real</t>
  </si>
  <si>
    <t>Total comercio minorista y vehículos</t>
  </si>
  <si>
    <t>Comercio, mantenimiento y reparación de vehículos automotores y motocicletas, sus partes, piezas y accesorios</t>
  </si>
  <si>
    <t xml:space="preserve">Comercio al por menor </t>
  </si>
  <si>
    <t>4711 -472. No especializados con surtido compuesto principalmente por alimentos y  especializados en la venta de alimentos.</t>
  </si>
  <si>
    <t>Comercio al por menor en establecimientos especializados en la venta de:</t>
  </si>
  <si>
    <t xml:space="preserve">Variación </t>
  </si>
  <si>
    <t>Total personal ocupado promedio</t>
  </si>
  <si>
    <t>Personal permanente</t>
  </si>
  <si>
    <t>Personal temporal directo</t>
  </si>
  <si>
    <t>Personal temporal a través de empresas</t>
  </si>
  <si>
    <t xml:space="preserve">Actividad comercial                        </t>
  </si>
  <si>
    <t>Variación</t>
  </si>
  <si>
    <t>4530. Partes, piezas (autopartes) y accesorios (lujos) para vehículos automotores</t>
  </si>
  <si>
    <t>4719. No especializados con surtido compuesto principalmente por productos diferentes de alimentos, bebidas y tabaco.</t>
  </si>
  <si>
    <t xml:space="preserve">4773. Productos farmacéuticos, medicinales, odontológicos; artículos de perfumería, cosméticos y de tocador  </t>
  </si>
  <si>
    <t xml:space="preserve">Actividad comercial    CIIU Rev. 4 A. C.                     </t>
  </si>
  <si>
    <t xml:space="preserve"> CIIU Rev. 4 A. C.</t>
  </si>
  <si>
    <t>Línea de mercancía</t>
  </si>
  <si>
    <t>Código - Descripción</t>
  </si>
  <si>
    <r>
      <t xml:space="preserve">p </t>
    </r>
    <r>
      <rPr>
        <sz val="9"/>
        <rFont val="Segoe UI"/>
        <family val="2"/>
      </rPr>
      <t>Preliminar</t>
    </r>
  </si>
  <si>
    <t>Descripción</t>
  </si>
  <si>
    <t xml:space="preserve">Actividad comercial    CIIU rev. 4 A. C.                     </t>
  </si>
  <si>
    <t>Código - Decripción</t>
  </si>
  <si>
    <t>N.A. No Aplica calculo del coeficiente de variación, porque se realiza medición exhaustiva de las empresas</t>
  </si>
  <si>
    <t>Categoría</t>
  </si>
  <si>
    <t xml:space="preserve"> </t>
  </si>
  <si>
    <t>No.</t>
  </si>
  <si>
    <t xml:space="preserve">Actividad comercial CIIU rev. 4 A. C.               </t>
  </si>
  <si>
    <t xml:space="preserve">Anexos Informativos Comercio al por Menor - Total nacional                                                                                                                                                                                          </t>
  </si>
  <si>
    <t>Año</t>
  </si>
  <si>
    <t>Mes</t>
  </si>
  <si>
    <t xml:space="preserve">  Enero</t>
  </si>
  <si>
    <t xml:space="preserve">  Febrero</t>
  </si>
  <si>
    <t xml:space="preserve">  Marzo</t>
  </si>
  <si>
    <t xml:space="preserve">  Abril</t>
  </si>
  <si>
    <t xml:space="preserve">  Mayo</t>
  </si>
  <si>
    <t xml:space="preserve">  Junio</t>
  </si>
  <si>
    <t xml:space="preserve">  Julio</t>
  </si>
  <si>
    <t xml:space="preserve">  Agosto</t>
  </si>
  <si>
    <t xml:space="preserve">  Septiembre</t>
  </si>
  <si>
    <t xml:space="preserve">  Octubre</t>
  </si>
  <si>
    <t xml:space="preserve">  Noviembre</t>
  </si>
  <si>
    <t xml:space="preserve">  Diciembre</t>
  </si>
  <si>
    <t>p:preliminar</t>
  </si>
  <si>
    <t xml:space="preserve">* Como parte del proceso de producción estadística el DANE realiza análisis y actualización continua de la información en cada una de las fases del proceso; como consecuencia de este proceso se presentan cambios en la serie histórica por actualización de la información recibida de parte de las fuentes informantes. </t>
  </si>
  <si>
    <t xml:space="preserve">* Como parte del proceso de producción estadística el DANE realiza análisis y actualización continua de la información en cada una de las fases del proceso; como consecuencia se presentan cambios en la serie histórica por actualización de la información recibida de parte de las fuentes informantes. </t>
  </si>
  <si>
    <t>Sueldos reales</t>
  </si>
  <si>
    <t>Base 2019 = 100</t>
  </si>
  <si>
    <t>1.3 Variación porcentual del personal ocupado promedio en el comercio al por menor, según categorías de contratación - Total nacional</t>
  </si>
  <si>
    <t xml:space="preserve">1. Alimentos (víveres en general) </t>
  </si>
  <si>
    <t>2. Bebidas no alcohólicas</t>
  </si>
  <si>
    <t>3.Bebidas alcohólicas, cigarros, cigarrillos y productos del tabaco</t>
  </si>
  <si>
    <t xml:space="preserve">4. Prendas de vestir y textiles </t>
  </si>
  <si>
    <t>5. Calzado, artículos de cuero y sucedáneos del cuero</t>
  </si>
  <si>
    <t>6. Productos farmacéuticos y medicinales</t>
  </si>
  <si>
    <t>7. Productos de aseo personal, cosméticos y perfumería</t>
  </si>
  <si>
    <t>8. Electrodomésticos, muebles para el hogar</t>
  </si>
  <si>
    <t>9. Artículos y utensilios de uso doméstico</t>
  </si>
  <si>
    <t>10. Productos para el aseo del hogar</t>
  </si>
  <si>
    <t>11. Equipo de informática y telecomunicaciones para uso personal o doméstico.</t>
  </si>
  <si>
    <t>12. Equipo y aparatos de sonido y video (televisores)</t>
  </si>
  <si>
    <t>13. Libros, papelería, periódicos, revistas y útiles escolares</t>
  </si>
  <si>
    <t>14. Artículos de ferretería, vidrios y pinturas</t>
  </si>
  <si>
    <t>15. Otras mercancías para uso personal o doméstico, no especificadas anteriormente</t>
  </si>
  <si>
    <t xml:space="preserve"> 4541.  Motocicletas y de sus partes, piezas y sus accesorios.</t>
  </si>
  <si>
    <t>3.</t>
  </si>
  <si>
    <t>4511. Vehículos automotores nuevos</t>
  </si>
  <si>
    <t>4731.  Combustibles para automotores, lubricantes, aditivos y productos de limpieza para vehículos automotores</t>
  </si>
  <si>
    <t xml:space="preserve"> 4732.  Combustibles para automotores, lubricantes, aditivos y productos de limpieza para vehículos automotores</t>
  </si>
  <si>
    <t>474. Equipos de informática y comunicaciones en establecimientos especializados.</t>
  </si>
  <si>
    <t>475. Otros enseres domésticos en establecimientos especializados.</t>
  </si>
  <si>
    <t>4771 - 4772. Prendas de vestir y sus accesorios; Calzado y artículos sucedáneos al cuero en establecimientos especializados.</t>
  </si>
  <si>
    <t>4774. Otros productos nuevos en establecimientos especializados.</t>
  </si>
  <si>
    <t>Aprendices y pasantes en etapa práctica</t>
  </si>
  <si>
    <t>476. Artículos culturales y de entretenimiento en establecimientos especializados.</t>
  </si>
  <si>
    <t>2. Series de índices del Comercio minorista Total nacional</t>
  </si>
  <si>
    <t>2.1 Índices de las ventas en valores nominales según grupo de mercancía - Total nacional</t>
  </si>
  <si>
    <t>2.2 Índices de las ventas en valores reales según grupo de mercancía - Total nacional</t>
  </si>
  <si>
    <t>2.4 Índices de las ventas en valores reales según actividad CIIU - Total nacional</t>
  </si>
  <si>
    <t>2.5 Índices de los Sueldos y salarios per cápita - Total nacional</t>
  </si>
  <si>
    <t>2.6 Índices del personal ocupado según categorías de contratación - Total nacional</t>
  </si>
  <si>
    <t>2.7 Índices del personal ocupado según actividad CIIU rev. 4 a.c. - Total nacional</t>
  </si>
  <si>
    <t>2.3 Índices de las ventas en valores nominales según actividad CIIU - Total Nacional</t>
  </si>
  <si>
    <r>
      <t>2.3 Índices de las ventas en valores nominales, según actividad CIIU - Total Nacional</t>
    </r>
    <r>
      <rPr>
        <b/>
        <vertAlign val="superscript"/>
        <sz val="10"/>
        <rFont val="Segoe UI"/>
        <family val="2"/>
      </rPr>
      <t>p</t>
    </r>
  </si>
  <si>
    <r>
      <t>2.4 Índices de las ventas en valores reales, según actividad CIIU - Total nacional</t>
    </r>
    <r>
      <rPr>
        <b/>
        <vertAlign val="superscript"/>
        <sz val="10"/>
        <rFont val="Segoe UI"/>
        <family val="2"/>
      </rPr>
      <t>p</t>
    </r>
  </si>
  <si>
    <r>
      <t>2.5 Índices de los Sueldos y salarios per cápita - Total nacional</t>
    </r>
    <r>
      <rPr>
        <b/>
        <vertAlign val="superscript"/>
        <sz val="10"/>
        <rFont val="Segoe UI"/>
        <family val="2"/>
      </rPr>
      <t>p</t>
    </r>
  </si>
  <si>
    <r>
      <t>2.6 Índices del personal ocupado, según categorías de contratación - Total nacional</t>
    </r>
    <r>
      <rPr>
        <b/>
        <vertAlign val="superscript"/>
        <sz val="10"/>
        <rFont val="Segoe UI"/>
        <family val="2"/>
      </rPr>
      <t>p</t>
    </r>
  </si>
  <si>
    <r>
      <t>2.7 Indices del personal ocupado, según actividad CIIU rev. 4 a.c. - Total nacional</t>
    </r>
    <r>
      <rPr>
        <b/>
        <vertAlign val="superscript"/>
        <sz val="10"/>
        <rFont val="Segoe UI"/>
        <family val="2"/>
      </rPr>
      <t>p</t>
    </r>
  </si>
  <si>
    <t>16. Repuestos, partes, accesorios y lubricantes para vehículos principalmente de consumo de los hogares</t>
  </si>
  <si>
    <t xml:space="preserve">Como parte del proceso de producción estadística el DANE realiza análisis y actualización continua de la información en cada una de las fases del proceso; como consecuencia de este proceso se presentan cambios en la serie histórica por actualización de la información recibida de parte de las fuentes informantes. </t>
  </si>
  <si>
    <t>Se incluyen tanto las ventas realizadas al por menor como al por mayor de las empresas cuya actividad pincipal corresponde a la división 45 (comercio, mantenimiento y reparación de vehículos automotores y motocicletas, sus partes,
piezas y accesorios) y a la división 47 (Comercio al por menor (incluso el comercio al por menor de combustibles), excepto el de
vehículos automotores y motocicletas) de la CIIU revisión 4, A.C.</t>
  </si>
  <si>
    <t>1.1 Variación porcentual de las ventas del comercio al por menor, según grupos de mercancías - Total nacional</t>
  </si>
  <si>
    <t>1.2 Variación porcentual de las ventas del comercio al por menor, según actividad comercial (CIIU Rev. 4) - Total nacional</t>
  </si>
  <si>
    <t>3. Bebidas alcohólicas, cigarros, cigarrillos y productos del tabaco</t>
  </si>
  <si>
    <t>Total comercio*</t>
  </si>
  <si>
    <t xml:space="preserve">Total comercio minorista sin vehículos </t>
  </si>
  <si>
    <t>* Incluye las ventas al por menor y al por mayor realizadas por las empresas con actividad pincipal correspondiente a la división 45 (comercio, mantenimiento y reparación de vehículos automotores y motocicletas, sus partes,
piezas y accesorios) y a la división 47 (Comercio al por menor, excepto el de vehículos automotores y motocicletas) de la CIIU revisión 4, A.C.</t>
  </si>
  <si>
    <r>
      <t>2.1 Índices de las ventas en valores nominales* según grupo de mercancía - Total nacional</t>
    </r>
    <r>
      <rPr>
        <b/>
        <vertAlign val="superscript"/>
        <sz val="10"/>
        <rFont val="Segoe UI"/>
        <family val="2"/>
      </rPr>
      <t>p</t>
    </r>
  </si>
  <si>
    <t>** Incluye: la venta de automóviles particulares, camperos, camionetas y motocicletas y similares nuevos y de vehículos usados realizadas en concesionario.</t>
  </si>
  <si>
    <t>*** Incluye: la venta de flotillas o vehículos de cualquier tipo realizadas a través de licitaciones, las ventas a otros concesionarios y la venta de vehículos de transporte publico, transporte de carga y otros tipos de vehículos  como ambulancias, carros de bomberos, barredoras, etc.</t>
  </si>
  <si>
    <r>
      <t>2.2 Índices de las ventas en valores reales*, según grupo de mercancía - Total nacional</t>
    </r>
    <r>
      <rPr>
        <b/>
        <vertAlign val="superscript"/>
        <sz val="10"/>
        <rFont val="Segoe UI"/>
        <family val="2"/>
      </rPr>
      <t>p</t>
    </r>
  </si>
  <si>
    <t>4731. Comercio al por menor de combustible para automotores.</t>
  </si>
  <si>
    <t>4732. Comercio al por menor de lubricantes, aditivos y productos de limpieza para vehículos automotores.</t>
  </si>
  <si>
    <t>17. Combustibles para vehículos automotores</t>
  </si>
  <si>
    <t>Total comercio minorista y vehículos (excepto grupo CIIU 473*)</t>
  </si>
  <si>
    <t>18. Vehículos automotores y motocicletas principalmente de uso de los hogares**</t>
  </si>
  <si>
    <t>19. Otros vehículos automotores y motocicletas***</t>
  </si>
  <si>
    <t xml:space="preserve"> 4732.   Comercio al por menor de lubricantes, aditivos y productos de limpieza para
 vehículos automotores</t>
  </si>
  <si>
    <t>Personal Permanente</t>
  </si>
  <si>
    <t>Personal Temporal Directo</t>
  </si>
  <si>
    <t>Personal Total</t>
  </si>
  <si>
    <t xml:space="preserve">Sueldos nominales </t>
  </si>
  <si>
    <t>1.4 Variación porcentual del personal ocupado promedio en el comercio al por menor, según actividad comercial  (CIIU Rev. 4) – Personal total y por categoría de contratación. Total nacional</t>
  </si>
  <si>
    <r>
      <t>Total comercio minorista y vehículos</t>
    </r>
    <r>
      <rPr>
        <b/>
        <vertAlign val="superscript"/>
        <sz val="9"/>
        <rFont val="Segoe UI"/>
        <family val="2"/>
      </rPr>
      <t>a</t>
    </r>
  </si>
  <si>
    <r>
      <t>Total comercio minorista sin combustibles ni vehículos</t>
    </r>
    <r>
      <rPr>
        <b/>
        <vertAlign val="superscript"/>
        <sz val="9"/>
        <rFont val="Segoe UI"/>
        <family val="2"/>
      </rPr>
      <t>d</t>
    </r>
    <r>
      <rPr>
        <b/>
        <sz val="9"/>
        <rFont val="Segoe UI"/>
        <family val="2"/>
      </rPr>
      <t xml:space="preserve"> </t>
    </r>
  </si>
  <si>
    <r>
      <t>Total comercio minorista sin combustibles</t>
    </r>
    <r>
      <rPr>
        <b/>
        <vertAlign val="superscript"/>
        <sz val="9"/>
        <rFont val="Segoe UI"/>
        <family val="2"/>
      </rPr>
      <t>c</t>
    </r>
  </si>
  <si>
    <r>
      <t>Total comercio minorista sin vehículos automotores ni motocicletas</t>
    </r>
    <r>
      <rPr>
        <b/>
        <vertAlign val="superscript"/>
        <sz val="9"/>
        <rFont val="Segoe UI"/>
        <family val="2"/>
      </rPr>
      <t>b</t>
    </r>
    <r>
      <rPr>
        <b/>
        <sz val="9"/>
        <rFont val="Segoe UI"/>
        <family val="2"/>
      </rPr>
      <t xml:space="preserve"> </t>
    </r>
  </si>
  <si>
    <r>
      <t>Total comercio minorista sin combustibles ni vehículos</t>
    </r>
    <r>
      <rPr>
        <b/>
        <vertAlign val="superscript"/>
        <sz val="9"/>
        <rFont val="Segoe UI"/>
        <family val="2"/>
      </rPr>
      <t xml:space="preserve">d </t>
    </r>
  </si>
  <si>
    <t>Encuesta Mensual de Comercio  - EMC</t>
  </si>
  <si>
    <t>Personal temporal a través de Empresas</t>
  </si>
  <si>
    <t>3. Series desestacionalizadas de índices del Comercio minorista Total nacional</t>
  </si>
  <si>
    <t>Encuesta Mensual de Comercio Menor - EMC</t>
  </si>
  <si>
    <t>Total Personal Ocupado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</si>
  <si>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</si>
  <si>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</si>
  <si>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</si>
  <si>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</si>
  <si>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</si>
  <si>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</si>
  <si>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</si>
  <si>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</si>
  <si>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</si>
  <si>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</si>
  <si>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</si>
  <si>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</si>
  <si>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Las series desestacionalizadas excluyen los efectos estacional y calendario, se cálculan a partir del método directo y empleando el programa X-13 ARIMA. A partir de las series empalmadas.</t>
  </si>
  <si>
    <t>A.      Total comercio minorista y vehículo: corresponde a la sumatoria de las 19 líneas de mercancía que hacen parte de la publicación de la EMC.</t>
  </si>
  <si>
    <t>B.      Total comercio minorista sin vehículos: corresponde a la sumatoria de 17 líneas de mercancía, excepto las de  Vehículos automotores y motocicletas principalmente de uso de los hogares y Otros vehículos automotores y motocicletas.</t>
  </si>
  <si>
    <t>C.      Total comercio minorista sin combustibles: corresponde a la sumatoria de 18 líneas de mercancia, excepto la de combustibles para vehículos automotores</t>
  </si>
  <si>
    <t xml:space="preserve">D.      Total comercio minorista sin combustibles ni vehículos: corresponde a la sumatoria de 16 líneas de mercancía, excepto las de Vehículos automotores y motocicletas principalmente de uso de los hogares, Otros vehículos automotores y motocicletas y Combustibles  </t>
  </si>
  <si>
    <r>
      <t>3.1. Indices desestacionalizados de las ventas reales y el personal ocupado- Total nacional</t>
    </r>
    <r>
      <rPr>
        <b/>
        <vertAlign val="superscript"/>
        <sz val="9"/>
        <rFont val="Segoe UI"/>
        <family val="2"/>
      </rPr>
      <t>p</t>
    </r>
  </si>
  <si>
    <t>Clasificación CIIU Rev. 4 A.C.</t>
  </si>
  <si>
    <t>Categoría de contratación</t>
  </si>
  <si>
    <t>Total Comercio Minorista</t>
  </si>
  <si>
    <t>Personal Total CIIU</t>
  </si>
  <si>
    <t xml:space="preserve">1.1 Variación porcentual de las ventas según grupos de mercancías </t>
  </si>
  <si>
    <r>
      <t>Total nacional</t>
    </r>
    <r>
      <rPr>
        <b/>
        <vertAlign val="superscript"/>
        <sz val="10"/>
        <rFont val="Segoe UI"/>
        <family val="2"/>
      </rPr>
      <t>p</t>
    </r>
  </si>
  <si>
    <t>*Otras mercancías, incluye: juguetes, bicicletas, artículos de deporte, piñatería, artículos para bebés, gas propano en cilindros, equipo fotográfico, revestimiento para pisos, etc.</t>
  </si>
  <si>
    <t xml:space="preserve">1.2 Variación porcentual de las ventas según actividad comercial (CIIU Rev. 4) </t>
  </si>
  <si>
    <t xml:space="preserve">1.3 Variación porcentual del personal ocupado promedio según categorías de contratación </t>
  </si>
  <si>
    <t xml:space="preserve">1.4 Variación porcentual del personal ocupado promedio según actividad comercial  (CIIU Rev. 4) </t>
  </si>
  <si>
    <r>
      <t xml:space="preserve">Total Comercio Minorista sin Otros Vehículos </t>
    </r>
    <r>
      <rPr>
        <b/>
        <vertAlign val="superscript"/>
        <sz val="11"/>
        <rFont val="Segoe UI"/>
        <family val="2"/>
      </rPr>
      <t>a</t>
    </r>
  </si>
  <si>
    <r>
      <t>Total Comercio Minorista sin Vehículos</t>
    </r>
    <r>
      <rPr>
        <b/>
        <vertAlign val="superscript"/>
        <sz val="11"/>
        <rFont val="Segoe UI"/>
        <family val="2"/>
      </rPr>
      <t>b</t>
    </r>
  </si>
  <si>
    <r>
      <t>Total Comercio Minorista sin Otros Vehículos y sin Combustibles</t>
    </r>
    <r>
      <rPr>
        <b/>
        <vertAlign val="superscript"/>
        <sz val="11"/>
        <rFont val="Segoe UI"/>
        <family val="2"/>
      </rPr>
      <t>c</t>
    </r>
  </si>
  <si>
    <r>
      <t>Total Comercio Minorista sin Combustibles ni Vehículos</t>
    </r>
    <r>
      <rPr>
        <b/>
        <vertAlign val="superscript"/>
        <sz val="11"/>
        <rFont val="Segoe UI"/>
        <family val="2"/>
      </rPr>
      <t>d</t>
    </r>
  </si>
  <si>
    <r>
      <t>Total nacional</t>
    </r>
    <r>
      <rPr>
        <b/>
        <vertAlign val="superscript"/>
        <sz val="8"/>
        <rFont val="Segoe UI"/>
        <family val="2"/>
      </rPr>
      <t>p</t>
    </r>
  </si>
  <si>
    <t>Incluye los sueldos y salarios del personal permanente y del contratado directamente por la empresa</t>
  </si>
  <si>
    <r>
      <rPr>
        <b/>
        <sz val="9"/>
        <rFont val="Segoe UI"/>
        <family val="2"/>
      </rPr>
      <t>Fuente:</t>
    </r>
    <r>
      <rPr>
        <sz val="9"/>
        <rFont val="Segoe UI"/>
        <family val="2"/>
      </rPr>
      <t xml:space="preserve"> DANE - EMC</t>
    </r>
  </si>
  <si>
    <r>
      <rPr>
        <b/>
        <sz val="9"/>
        <rFont val="Segoe UI"/>
        <family val="2"/>
      </rPr>
      <t>Fuente</t>
    </r>
    <r>
      <rPr>
        <sz val="9"/>
        <rFont val="Segoe UI"/>
        <family val="2"/>
      </rPr>
      <t>: DANE - EMC</t>
    </r>
  </si>
  <si>
    <t>3.1. Series desestacionalizadas del Total comercio minorista, Total comercio minorista sin combustibles, Total comercio minorista sin combustibles ni vehículos y Total personal ocupado</t>
  </si>
  <si>
    <t>Se incluyen tanto las ventas realizadas al por menor como al por mayor por las empresas cuya actividad principal corresponde a la división 45 (comercio, mantenimiento y reparación de vehículos automotores y motocicletas, sus partes, piezas y accesorios) y a la división 47 (Comercio al por menor, excepto el de vehículos automotores y motocicletas) de la CIIU revisión 4, A.C.</t>
  </si>
  <si>
    <t>C.      Total comercio minorista sin combustibles: corresponde a la sumatoria de 18 líneas de mercancía, excepto la de combustibles para vehículos automotores</t>
  </si>
  <si>
    <t>N.A. No Aplica calculo del coeficiente de variación, porque las ventas de combustibles se obtiene de manera derivada de la recolección de la Muestra Mensual Manufacturera con Enfoque Territorial.</t>
  </si>
  <si>
    <t xml:space="preserve"> - Teniendo en cuenta que la división 45 de la CIIU revisión 4, A.C. no realiza diferenciación entre el comercio mayorista y minorista, buscando dar alcance a este referente internacional, se realizan algunos ajustes en el esquema de divulgación de  las líneas de mercancía relacionadas, así:
- Para la información correspondiente a vehículos se incluyen dos líneas de mercancías, así:
* Vehículos para uso principalmente de los hogares, donde se encuentran las motocicletas, los automóviles y los camperos y camionetas (equivalente a la línea de vehículos automóviles particulares divulgada en la anterior versión de la Encuesta mensual de Comercio al por Menor - EMCM)
* Vehículos destinados principalmente  a formación bruta de capital: incluye los vehículos de transporte de pasajeros, trasporte de carga y otro tipo de vehículos como las ambulancias, los carros de bomberos, barredoras, etc.</t>
  </si>
  <si>
    <r>
      <t>*</t>
    </r>
    <r>
      <rPr>
        <b/>
        <sz val="9"/>
        <rFont val="Segoe UI"/>
        <family val="2"/>
      </rPr>
      <t>Notas técnicas:</t>
    </r>
    <r>
      <rPr>
        <sz val="9"/>
        <rFont val="Segoe UI"/>
        <family val="2"/>
      </rPr>
      <t xml:space="preserve"> 
 </t>
    </r>
    <r>
      <rPr>
        <vertAlign val="superscript"/>
        <sz val="9"/>
        <rFont val="Segoe UI"/>
        <family val="2"/>
      </rPr>
      <t>P</t>
    </r>
    <r>
      <rPr>
        <sz val="9"/>
        <rFont val="Segoe UI"/>
        <family val="2"/>
      </rPr>
      <t xml:space="preserve"> preliminar:  Como parte del proceso de producción estadística el DANE realiza análisis y actualización continua de la información en cada una de las fases del proceso; como consecuencia de este proceso se presentan cambios en la serie histórica por actualización de la información recibida de parte de las fuentes informantes.
La información corresponde a las empresas con 10 o más personas ocupadas o con ingresos mayores o iguales a 1.700 millones de 2017 (valor actualizado cada año con el IPC)</t>
    </r>
  </si>
  <si>
    <t>Actualizado el 15 de marzo del 2021</t>
  </si>
  <si>
    <t>Variación doce meses</t>
  </si>
  <si>
    <t xml:space="preserve">Variación doce meses </t>
  </si>
  <si>
    <t>L.i</t>
  </si>
  <si>
    <t>L.s</t>
  </si>
  <si>
    <t>Enero 2021 / enero 2020</t>
  </si>
  <si>
    <t>Febrero 2020 - enero 2021 / febrero 2019 - enero 2020</t>
  </si>
  <si>
    <t>Enero 2021</t>
  </si>
  <si>
    <t>Variación (%)</t>
  </si>
  <si>
    <t>1.1.1 Variación, intervalos de confianza y coeficientes de variación de la variación porcentual de las ventas del comercio al por menor, según grupos de mercancías - Total nacional</t>
  </si>
  <si>
    <t>1.2.1 Variación, intervalos de confianza y coeficientes de variación de la variación porcentual de las ventas del comercio al por menor, según actividad CIIU rev. 4 A.C. - Total nacional</t>
  </si>
  <si>
    <t>1.3.1 Variación, intervalos de confianza y coeficientes de variación de la variación porcentual del personal ocupado promedio en el comercio al por menor, según categorías de contratación - Total nacional</t>
  </si>
  <si>
    <t>Medidas de cálidad de la operación estadística: para el operativo correspondiente a la información de enero de 2021 se obtuvieron los siguientes indicadores:
 Tasa de cobertura 95,9%
 Tasa de no respuesta 3,2%
 Tasa de imputación: en número de empresas 3,8%, en ventas 1,0%, en personal ocupado 1,0% y en sueldos y salarios 0,8%.</t>
  </si>
  <si>
    <t>Enero 2013 - enero 2021</t>
  </si>
  <si>
    <t>1.2.1. Variación, intervalos de confianza y coeficientes de variación de la variación porcentual de las ventas del comercio al por menor, según actividad CIIU rev. 4 A.C. - Total nacional</t>
  </si>
  <si>
    <t>1.3.1. Variación, intervalos de confianza y coeficientes de variación de la variación porcentual del personal ocupado promedio en el comercio al por menor, según categorías de contratación - Total nacional</t>
  </si>
  <si>
    <t xml:space="preserve">1.4.1 Variación, intervalos de confianza y coeficientes de variación de la variación porcentual del personal ocupado promedio en el comercio al por menor, según actividad comercial  (CIIU Rev. 4) </t>
  </si>
  <si>
    <t xml:space="preserve">1.4.1. Variación, intervalos de confianza y coeficientes de variación de la variación porcentual del personal ocupado promedio en el comercio al por menor, según actividad comercial  (CIIU Rev. 4) </t>
  </si>
  <si>
    <t>cv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</si>
</sst>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44" formatCode="_(&quot;$&quot;\ * #,##0.00_);_(&quot;$&quot;\ * \(#,##0.00\);_(&quot;$&quot;\ * &quot;-&quot;??_);_(@_)"/>
    <numFmt numFmtId="43" formatCode="_(* #,##0.00_);_(* \(#,##0.00\);_(* &quot;-&quot;??_);_(@_)"/>
    <numFmt numFmtId="164" formatCode="_-* #,##0.00\ _p_t_a_-;\-* #,##0.00\ _p_t_a_-;_-* &quot;-&quot;??\ _p_t_a_-;_-@_-"/>
    <numFmt numFmtId="165" formatCode="_ * #,##0_ ;_ * \-#,##0_ ;_ * &quot;-&quot;??_ ;_ @_ "/>
    <numFmt numFmtId="166" formatCode="_-* #,##0.00\ [$€]_-;\-* #,##0.00\ [$€]_-;_-* &quot;-&quot;??\ [$€]_-;_-@_-"/>
    <numFmt numFmtId="167" formatCode="_-* #,##0.00\ _P_t_a_-;\-* #,##0.00\ _P_t_a_-;_-* &quot;-&quot;??\ _P_t_a_-;_-@_-"/>
    <numFmt numFmtId="168" formatCode="#,##0.0"/>
    <numFmt numFmtId="169" formatCode="0.0"/>
    <numFmt numFmtId="170" formatCode="_-* #,##0.0\ _p_t_a_-;\-* #,##0.0\ _p_t_a_-;_-* &quot;-&quot;??\ _p_t_a_-;_-@_-"/>
    <numFmt numFmtId="171" formatCode="#,##0.00000000000"/>
    <numFmt numFmtId="172" formatCode="_(* #,##0_);_(* \(#,##0\);_(* &quot;-&quot;??_);_(@_)"/>
    <numFmt numFmtId="173" formatCode="_ * #,##0.00_ ;_ * \-#,##0.00_ ;_ * &quot;-&quot;??_ ;_ @_ "/>
    <numFmt numFmtId="174" formatCode="_-* #,##0.0\ _P_t_a_-;\-* #,##0.0\ _P_t_a_-;_-* &quot;-&quot;??\ _P_t_a_-;_-@_-"/>
  </numFmts>
  <fonts count="5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name val="Segoe UI"/>
      <family val="2"/>
    </font>
    <font>
      <sz val="10"/>
      <color rgb="FF0000FF"/>
      <name val="Segoe UI"/>
      <family val="2"/>
    </font>
    <font>
      <b/>
      <sz val="10"/>
      <name val="Segoe UI"/>
      <family val="2"/>
    </font>
    <font>
      <b/>
      <vertAlign val="superscript"/>
      <sz val="10"/>
      <name val="Segoe UI"/>
      <family val="2"/>
    </font>
    <font>
      <b/>
      <sz val="9"/>
      <name val="Segoe UI"/>
      <family val="2"/>
    </font>
    <font>
      <b/>
      <sz val="8"/>
      <name val="Segoe UI"/>
      <family val="2"/>
    </font>
    <font>
      <sz val="9"/>
      <name val="Segoe UI"/>
      <family val="2"/>
    </font>
    <font>
      <sz val="8"/>
      <name val="Segoe UI"/>
      <family val="2"/>
    </font>
    <font>
      <vertAlign val="superscript"/>
      <sz val="9"/>
      <name val="Segoe UI"/>
      <family val="2"/>
    </font>
    <font>
      <b/>
      <sz val="11"/>
      <name val="Segoe UI"/>
      <family val="2"/>
    </font>
    <font>
      <b/>
      <sz val="14"/>
      <color theme="0"/>
      <name val="Segoe UI"/>
      <family val="2"/>
    </font>
    <font>
      <b/>
      <sz val="10"/>
      <color rgb="FFFF0000"/>
      <name val="Segoe UI"/>
      <family val="2"/>
    </font>
    <font>
      <b/>
      <sz val="12"/>
      <name val="Segoe UI"/>
      <family val="2"/>
    </font>
    <font>
      <b/>
      <sz val="11"/>
      <color rgb="FFFF0000"/>
      <name val="Segoe UI"/>
      <family val="2"/>
    </font>
    <font>
      <b/>
      <sz val="16"/>
      <name val="Segoe UI"/>
      <family val="2"/>
    </font>
    <font>
      <sz val="16"/>
      <color rgb="FFFF0000"/>
      <name val="Segoe UI"/>
      <family val="2"/>
    </font>
    <font>
      <b/>
      <sz val="10"/>
      <color theme="1" tint="4.9989318521683403E-2"/>
      <name val="Segoe UI"/>
      <family val="2"/>
    </font>
    <font>
      <sz val="10"/>
      <color theme="1" tint="4.9989318521683403E-2"/>
      <name val="Segoe UI"/>
      <family val="2"/>
    </font>
    <font>
      <sz val="10"/>
      <color rgb="FFFF0000"/>
      <name val="Segoe UI"/>
      <family val="2"/>
    </font>
    <font>
      <sz val="11"/>
      <name val="Segoe UI"/>
      <family val="2"/>
    </font>
    <font>
      <sz val="9"/>
      <name val="Open Sans"/>
      <family val="2"/>
    </font>
    <font>
      <b/>
      <sz val="9"/>
      <name val="Arial"/>
      <family val="2"/>
    </font>
    <font>
      <b/>
      <u/>
      <sz val="11"/>
      <name val="Segoe UI"/>
      <family val="2"/>
    </font>
    <font>
      <b/>
      <sz val="12"/>
      <color theme="0"/>
      <name val="Segoe UI"/>
      <family val="2"/>
    </font>
    <font>
      <u/>
      <sz val="11"/>
      <name val="Segoe UI"/>
      <family val="2"/>
    </font>
    <font>
      <sz val="10"/>
      <name val="Arial"/>
      <family val="2"/>
    </font>
    <font>
      <u/>
      <sz val="11"/>
      <color rgb="FF0000CC"/>
      <name val="Segoe UI"/>
      <family val="2"/>
    </font>
    <font>
      <sz val="11"/>
      <color rgb="FF0000CC"/>
      <name val="Segoe UI"/>
      <family val="2"/>
    </font>
    <font>
      <sz val="9"/>
      <color rgb="FFFF0000"/>
      <name val="Segoe UI"/>
      <family val="2"/>
    </font>
    <font>
      <sz val="9"/>
      <color rgb="FF0000CC"/>
      <name val="Segoe UI"/>
      <family val="2"/>
    </font>
    <font>
      <sz val="10"/>
      <name val="MS Sans Serif"/>
      <family val="2"/>
    </font>
    <font>
      <sz val="10"/>
      <name val="Arial Baltic"/>
    </font>
    <font>
      <b/>
      <vertAlign val="superscript"/>
      <sz val="9"/>
      <name val="Segoe UI"/>
      <family val="2"/>
    </font>
    <font>
      <sz val="10"/>
      <name val="Arial"/>
      <family val="2"/>
    </font>
    <font>
      <b/>
      <vertAlign val="superscript"/>
      <sz val="11"/>
      <name val="Segoe UI"/>
      <family val="2"/>
    </font>
    <font>
      <u/>
      <sz val="10"/>
      <color indexed="12"/>
      <name val="Segoe UI"/>
      <family val="2"/>
    </font>
    <font>
      <b/>
      <sz val="9"/>
      <color theme="1"/>
      <name val="Segoe UI"/>
      <family val="2"/>
    </font>
    <font>
      <sz val="8"/>
      <color rgb="FFFF0000"/>
      <name val="Segoe UI"/>
      <family val="2"/>
    </font>
    <font>
      <b/>
      <vertAlign val="superscript"/>
      <sz val="8"/>
      <name val="Segoe UI"/>
      <family val="2"/>
    </font>
    <font>
      <b/>
      <sz val="9"/>
      <color rgb="FF0000CC"/>
      <name val="Segoe UI"/>
      <family val="2"/>
    </font>
    <font>
      <sz val="8"/>
      <color rgb="FF0000CC"/>
      <name val="Segoe UI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B6004B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theme="0" tint="-0.499984740745262"/>
      </bottom>
      <diagonal/>
    </border>
  </borders>
  <cellStyleXfs count="121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  <xf numFmtId="166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166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35" fillId="0" borderId="0" applyFont="0" applyFill="0" applyBorder="0" applyAlignment="0" applyProtection="0"/>
    <xf numFmtId="0" fontId="6" fillId="0" borderId="0"/>
    <xf numFmtId="0" fontId="5" fillId="0" borderId="0"/>
    <xf numFmtId="0" fontId="31" fillId="0" borderId="0">
      <alignment horizontal="left"/>
    </xf>
    <xf numFmtId="0" fontId="31" fillId="0" borderId="0">
      <alignment horizontal="left"/>
    </xf>
    <xf numFmtId="0" fontId="31" fillId="0" borderId="0">
      <alignment horizontal="left"/>
    </xf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4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1" fillId="0" borderId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43" fillId="0" borderId="0" applyFont="0" applyFill="0" applyBorder="0" applyAlignment="0" applyProtection="0"/>
    <xf numFmtId="0" fontId="4" fillId="0" borderId="0"/>
    <xf numFmtId="0" fontId="3" fillId="0" borderId="0"/>
    <xf numFmtId="0" fontId="2" fillId="0" borderId="0"/>
    <xf numFmtId="0" fontId="1" fillId="0" borderId="0"/>
  </cellStyleXfs>
  <cellXfs count="491">
    <xf numFmtId="0" fontId="0" fillId="0" borderId="0" xfId="0"/>
    <xf numFmtId="0" fontId="10" fillId="3" borderId="0" xfId="0" applyFont="1" applyFill="1"/>
    <xf numFmtId="0" fontId="11" fillId="3" borderId="0" xfId="0" applyFont="1" applyFill="1"/>
    <xf numFmtId="0" fontId="10" fillId="3" borderId="0" xfId="0" applyFont="1" applyFill="1" applyBorder="1" applyAlignment="1">
      <alignment horizontal="right"/>
    </xf>
    <xf numFmtId="0" fontId="10" fillId="3" borderId="0" xfId="0" applyFont="1" applyFill="1" applyBorder="1"/>
    <xf numFmtId="17" fontId="12" fillId="3" borderId="1" xfId="0" applyNumberFormat="1" applyFont="1" applyFill="1" applyBorder="1" applyAlignment="1">
      <alignment horizontal="center"/>
    </xf>
    <xf numFmtId="17" fontId="12" fillId="3" borderId="1" xfId="0" applyNumberFormat="1" applyFont="1" applyFill="1" applyBorder="1" applyAlignment="1">
      <alignment horizontal="left"/>
    </xf>
    <xf numFmtId="0" fontId="15" fillId="3" borderId="0" xfId="0" applyFont="1" applyFill="1"/>
    <xf numFmtId="0" fontId="14" fillId="3" borderId="0" xfId="0" applyFont="1" applyFill="1"/>
    <xf numFmtId="0" fontId="14" fillId="3" borderId="0" xfId="0" applyFont="1" applyFill="1" applyBorder="1"/>
    <xf numFmtId="0" fontId="14" fillId="2" borderId="0" xfId="0" applyFont="1" applyFill="1" applyBorder="1" applyAlignment="1">
      <alignment horizontal="center"/>
    </xf>
    <xf numFmtId="0" fontId="14" fillId="4" borderId="0" xfId="0" applyFont="1" applyFill="1" applyBorder="1" applyAlignment="1">
      <alignment horizontal="justify" vertical="center"/>
    </xf>
    <xf numFmtId="168" fontId="16" fillId="4" borderId="0" xfId="35" applyNumberFormat="1" applyFont="1" applyFill="1" applyBorder="1" applyAlignment="1">
      <alignment horizontal="center" vertical="center"/>
    </xf>
    <xf numFmtId="168" fontId="16" fillId="4" borderId="0" xfId="35" applyNumberFormat="1" applyFont="1" applyFill="1" applyBorder="1" applyAlignment="1">
      <alignment vertical="center"/>
    </xf>
    <xf numFmtId="4" fontId="16" fillId="3" borderId="0" xfId="0" applyNumberFormat="1" applyFont="1" applyFill="1"/>
    <xf numFmtId="0" fontId="14" fillId="3" borderId="0" xfId="0" applyFont="1" applyFill="1" applyBorder="1" applyAlignment="1">
      <alignment horizontal="justify" vertical="center"/>
    </xf>
    <xf numFmtId="168" fontId="16" fillId="3" borderId="0" xfId="35" applyNumberFormat="1" applyFont="1" applyFill="1" applyBorder="1" applyAlignment="1">
      <alignment horizontal="center" vertical="center"/>
    </xf>
    <xf numFmtId="168" fontId="16" fillId="3" borderId="0" xfId="35" applyNumberFormat="1" applyFont="1" applyFill="1" applyBorder="1" applyAlignment="1">
      <alignment vertical="center"/>
    </xf>
    <xf numFmtId="0" fontId="14" fillId="2" borderId="0" xfId="0" applyFont="1" applyFill="1" applyBorder="1" applyAlignment="1">
      <alignment horizontal="justify" vertical="center"/>
    </xf>
    <xf numFmtId="168" fontId="16" fillId="2" borderId="0" xfId="35" applyNumberFormat="1" applyFont="1" applyFill="1" applyBorder="1" applyAlignment="1">
      <alignment horizontal="center" vertical="center"/>
    </xf>
    <xf numFmtId="168" fontId="16" fillId="2" borderId="0" xfId="35" applyNumberFormat="1" applyFont="1" applyFill="1" applyBorder="1" applyAlignment="1">
      <alignment vertical="center"/>
    </xf>
    <xf numFmtId="168" fontId="16" fillId="2" borderId="1" xfId="35" applyNumberFormat="1" applyFont="1" applyFill="1" applyBorder="1" applyAlignment="1">
      <alignment horizontal="center" vertical="center"/>
    </xf>
    <xf numFmtId="0" fontId="16" fillId="3" borderId="0" xfId="0" applyFont="1" applyFill="1"/>
    <xf numFmtId="0" fontId="18" fillId="3" borderId="0" xfId="0" applyFont="1" applyFill="1" applyBorder="1"/>
    <xf numFmtId="0" fontId="10" fillId="2" borderId="0" xfId="0" applyFont="1" applyFill="1"/>
    <xf numFmtId="0" fontId="12" fillId="3" borderId="0" xfId="0" applyFont="1" applyFill="1" applyAlignment="1">
      <alignment horizontal="left"/>
    </xf>
    <xf numFmtId="3" fontId="10" fillId="3" borderId="0" xfId="0" applyNumberFormat="1" applyFont="1" applyFill="1" applyBorder="1"/>
    <xf numFmtId="0" fontId="14" fillId="3" borderId="0" xfId="0" applyFont="1" applyFill="1" applyBorder="1" applyAlignment="1">
      <alignment vertical="center" wrapText="1"/>
    </xf>
    <xf numFmtId="168" fontId="16" fillId="2" borderId="0" xfId="35" applyNumberFormat="1" applyFont="1" applyFill="1" applyBorder="1"/>
    <xf numFmtId="168" fontId="14" fillId="3" borderId="1" xfId="35" applyNumberFormat="1" applyFont="1" applyFill="1" applyBorder="1" applyAlignment="1">
      <alignment horizontal="left" vertical="center" wrapText="1"/>
    </xf>
    <xf numFmtId="0" fontId="17" fillId="2" borderId="0" xfId="0" applyFont="1" applyFill="1" applyBorder="1" applyAlignment="1">
      <alignment horizontal="justify" vertical="center" wrapText="1"/>
    </xf>
    <xf numFmtId="0" fontId="17" fillId="2" borderId="0" xfId="0" applyFont="1" applyFill="1" applyBorder="1" applyAlignment="1">
      <alignment horizontal="justify" vertical="center"/>
    </xf>
    <xf numFmtId="0" fontId="14" fillId="3" borderId="1" xfId="0" applyFont="1" applyFill="1" applyBorder="1" applyAlignment="1">
      <alignment horizontal="left" vertical="center" wrapText="1"/>
    </xf>
    <xf numFmtId="0" fontId="15" fillId="2" borderId="0" xfId="0" applyFont="1" applyFill="1" applyBorder="1" applyAlignment="1">
      <alignment horizontal="center" vertical="center"/>
    </xf>
    <xf numFmtId="4" fontId="16" fillId="2" borderId="0" xfId="0" applyNumberFormat="1" applyFont="1" applyFill="1"/>
    <xf numFmtId="0" fontId="17" fillId="2" borderId="0" xfId="0" applyFont="1" applyFill="1" applyBorder="1" applyAlignment="1">
      <alignment horizontal="center" vertical="center"/>
    </xf>
    <xf numFmtId="168" fontId="16" fillId="4" borderId="1" xfId="35" applyNumberFormat="1" applyFont="1" applyFill="1" applyBorder="1" applyAlignment="1">
      <alignment horizontal="center" vertical="center"/>
    </xf>
    <xf numFmtId="4" fontId="16" fillId="2" borderId="0" xfId="0" applyNumberFormat="1" applyFont="1" applyFill="1" applyBorder="1"/>
    <xf numFmtId="168" fontId="10" fillId="3" borderId="0" xfId="0" applyNumberFormat="1" applyFont="1" applyFill="1"/>
    <xf numFmtId="0" fontId="12" fillId="2" borderId="0" xfId="0" applyFont="1" applyFill="1" applyAlignment="1"/>
    <xf numFmtId="17" fontId="12" fillId="3" borderId="0" xfId="0" applyNumberFormat="1" applyFont="1" applyFill="1" applyBorder="1" applyAlignment="1">
      <alignment horizontal="left"/>
    </xf>
    <xf numFmtId="170" fontId="14" fillId="3" borderId="0" xfId="35" applyNumberFormat="1" applyFont="1" applyFill="1" applyBorder="1" applyAlignment="1">
      <alignment horizontal="center"/>
    </xf>
    <xf numFmtId="4" fontId="16" fillId="2" borderId="0" xfId="0" applyNumberFormat="1" applyFont="1" applyFill="1" applyBorder="1" applyAlignment="1">
      <alignment horizontal="center"/>
    </xf>
    <xf numFmtId="0" fontId="19" fillId="3" borderId="0" xfId="0" applyFont="1" applyFill="1" applyBorder="1" applyAlignment="1">
      <alignment horizontal="left"/>
    </xf>
    <xf numFmtId="0" fontId="14" fillId="3" borderId="2" xfId="0" applyFont="1" applyFill="1" applyBorder="1" applyAlignment="1">
      <alignment vertical="center" wrapText="1"/>
    </xf>
    <xf numFmtId="4" fontId="16" fillId="4" borderId="0" xfId="0" applyNumberFormat="1" applyFont="1" applyFill="1"/>
    <xf numFmtId="169" fontId="14" fillId="3" borderId="0" xfId="0" applyNumberFormat="1" applyFont="1" applyFill="1" applyBorder="1" applyAlignment="1">
      <alignment horizontal="center" vertical="center" wrapText="1"/>
    </xf>
    <xf numFmtId="169" fontId="14" fillId="3" borderId="1" xfId="0" applyNumberFormat="1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left" vertical="center" wrapText="1"/>
    </xf>
    <xf numFmtId="0" fontId="10" fillId="2" borderId="0" xfId="9" applyFont="1" applyFill="1" applyBorder="1"/>
    <xf numFmtId="0" fontId="16" fillId="2" borderId="0" xfId="0" applyFont="1" applyFill="1" applyBorder="1" applyAlignment="1">
      <alignment horizontal="justify" vertical="center"/>
    </xf>
    <xf numFmtId="0" fontId="16" fillId="4" borderId="0" xfId="0" applyFont="1" applyFill="1" applyBorder="1" applyAlignment="1">
      <alignment horizontal="justify" vertical="center"/>
    </xf>
    <xf numFmtId="169" fontId="16" fillId="4" borderId="0" xfId="0" applyNumberFormat="1" applyFont="1" applyFill="1" applyBorder="1" applyAlignment="1">
      <alignment horizontal="center" vertical="center"/>
    </xf>
    <xf numFmtId="0" fontId="16" fillId="3" borderId="0" xfId="0" applyFont="1" applyFill="1" applyBorder="1" applyAlignment="1">
      <alignment horizontal="justify" vertical="center" wrapText="1"/>
    </xf>
    <xf numFmtId="0" fontId="25" fillId="2" borderId="0" xfId="0" applyFont="1" applyFill="1"/>
    <xf numFmtId="0" fontId="19" fillId="2" borderId="0" xfId="0" applyFont="1" applyFill="1" applyAlignment="1">
      <alignment horizontal="left"/>
    </xf>
    <xf numFmtId="165" fontId="29" fillId="2" borderId="0" xfId="6" applyNumberFormat="1" applyFont="1" applyFill="1" applyAlignment="1">
      <alignment horizontal="right"/>
    </xf>
    <xf numFmtId="0" fontId="29" fillId="2" borderId="0" xfId="0" applyFont="1" applyFill="1" applyAlignment="1">
      <alignment horizontal="right"/>
    </xf>
    <xf numFmtId="165" fontId="29" fillId="2" borderId="0" xfId="6" applyNumberFormat="1" applyFont="1" applyFill="1"/>
    <xf numFmtId="0" fontId="29" fillId="2" borderId="0" xfId="0" applyFont="1" applyFill="1"/>
    <xf numFmtId="0" fontId="12" fillId="2" borderId="0" xfId="0" applyFont="1" applyFill="1" applyBorder="1" applyAlignment="1">
      <alignment horizontal="center" vertical="center" wrapText="1"/>
    </xf>
    <xf numFmtId="17" fontId="12" fillId="2" borderId="0" xfId="0" applyNumberFormat="1" applyFont="1" applyFill="1" applyBorder="1" applyAlignment="1">
      <alignment horizontal="center" vertical="center" wrapText="1"/>
    </xf>
    <xf numFmtId="0" fontId="16" fillId="4" borderId="0" xfId="0" applyFont="1" applyFill="1" applyBorder="1" applyAlignment="1">
      <alignment horizontal="center" vertical="center"/>
    </xf>
    <xf numFmtId="0" fontId="16" fillId="3" borderId="0" xfId="0" applyFont="1" applyFill="1" applyBorder="1" applyAlignment="1">
      <alignment horizontal="center" vertical="center" wrapText="1"/>
    </xf>
    <xf numFmtId="0" fontId="14" fillId="2" borderId="0" xfId="0" applyFont="1" applyFill="1" applyBorder="1" applyAlignment="1">
      <alignment horizontal="left" vertical="center"/>
    </xf>
    <xf numFmtId="168" fontId="14" fillId="2" borderId="0" xfId="35" applyNumberFormat="1" applyFont="1" applyFill="1" applyBorder="1" applyAlignment="1">
      <alignment horizontal="left" vertical="center" wrapText="1"/>
    </xf>
    <xf numFmtId="0" fontId="16" fillId="2" borderId="0" xfId="0" applyFont="1" applyFill="1" applyBorder="1" applyAlignment="1">
      <alignment horizontal="center" vertical="center"/>
    </xf>
    <xf numFmtId="17" fontId="12" fillId="2" borderId="1" xfId="0" applyNumberFormat="1" applyFont="1" applyFill="1" applyBorder="1" applyAlignment="1">
      <alignment horizontal="center" vertical="center" wrapText="1"/>
    </xf>
    <xf numFmtId="17" fontId="22" fillId="6" borderId="7" xfId="0" applyNumberFormat="1" applyFont="1" applyFill="1" applyBorder="1" applyAlignment="1">
      <alignment horizontal="center" vertical="center" wrapText="1"/>
    </xf>
    <xf numFmtId="0" fontId="32" fillId="2" borderId="0" xfId="0" applyFont="1" applyFill="1" applyAlignment="1">
      <alignment horizontal="left"/>
    </xf>
    <xf numFmtId="165" fontId="32" fillId="2" borderId="0" xfId="31" applyNumberFormat="1" applyFont="1" applyFill="1" applyAlignment="1">
      <alignment horizontal="right"/>
    </xf>
    <xf numFmtId="0" fontId="32" fillId="2" borderId="0" xfId="0" applyFont="1" applyFill="1" applyAlignment="1">
      <alignment horizontal="right"/>
    </xf>
    <xf numFmtId="165" fontId="32" fillId="2" borderId="0" xfId="31" applyNumberFormat="1" applyFont="1" applyFill="1"/>
    <xf numFmtId="0" fontId="32" fillId="2" borderId="0" xfId="0" applyFont="1" applyFill="1"/>
    <xf numFmtId="0" fontId="21" fillId="2" borderId="0" xfId="0" applyFont="1" applyFill="1" applyAlignment="1">
      <alignment horizontal="left"/>
    </xf>
    <xf numFmtId="165" fontId="28" fillId="2" borderId="0" xfId="7" applyNumberFormat="1" applyFont="1" applyFill="1" applyAlignment="1">
      <alignment horizontal="right"/>
    </xf>
    <xf numFmtId="0" fontId="28" fillId="2" borderId="0" xfId="0" applyFont="1" applyFill="1" applyAlignment="1">
      <alignment horizontal="right"/>
    </xf>
    <xf numFmtId="165" fontId="28" fillId="2" borderId="0" xfId="7" applyNumberFormat="1" applyFont="1" applyFill="1"/>
    <xf numFmtId="0" fontId="28" fillId="2" borderId="0" xfId="0" applyFont="1" applyFill="1"/>
    <xf numFmtId="0" fontId="26" fillId="2" borderId="0" xfId="0" applyFont="1" applyFill="1" applyAlignment="1">
      <alignment horizontal="left"/>
    </xf>
    <xf numFmtId="165" fontId="27" fillId="2" borderId="0" xfId="7" applyNumberFormat="1" applyFont="1" applyFill="1" applyAlignment="1">
      <alignment horizontal="right"/>
    </xf>
    <xf numFmtId="0" fontId="27" fillId="2" borderId="0" xfId="0" applyFont="1" applyFill="1" applyAlignment="1">
      <alignment horizontal="right"/>
    </xf>
    <xf numFmtId="165" fontId="27" fillId="2" borderId="0" xfId="7" applyNumberFormat="1" applyFont="1" applyFill="1"/>
    <xf numFmtId="0" fontId="27" fillId="2" borderId="0" xfId="0" applyFont="1" applyFill="1"/>
    <xf numFmtId="0" fontId="10" fillId="0" borderId="0" xfId="9" applyFont="1" applyFill="1"/>
    <xf numFmtId="0" fontId="10" fillId="0" borderId="0" xfId="9" applyFont="1" applyFill="1" applyBorder="1"/>
    <xf numFmtId="49" fontId="12" fillId="0" borderId="0" xfId="9" applyNumberFormat="1" applyFont="1" applyFill="1" applyAlignment="1">
      <alignment horizontal="left"/>
    </xf>
    <xf numFmtId="0" fontId="14" fillId="0" borderId="0" xfId="9" applyFont="1" applyFill="1" applyBorder="1" applyAlignment="1">
      <alignment horizontal="center" vertical="center" wrapText="1" shrinkToFit="1"/>
    </xf>
    <xf numFmtId="0" fontId="14" fillId="0" borderId="10" xfId="9" applyFont="1" applyFill="1" applyBorder="1" applyAlignment="1">
      <alignment horizontal="center" vertical="center" wrapText="1" shrinkToFit="1"/>
    </xf>
    <xf numFmtId="0" fontId="16" fillId="0" borderId="10" xfId="9" applyFont="1" applyFill="1" applyBorder="1" applyAlignment="1">
      <alignment horizontal="center" vertical="center" wrapText="1" shrinkToFit="1"/>
    </xf>
    <xf numFmtId="0" fontId="16" fillId="4" borderId="0" xfId="9" applyFont="1" applyFill="1" applyBorder="1"/>
    <xf numFmtId="17" fontId="16" fillId="4" borderId="0" xfId="9" applyNumberFormat="1" applyFont="1" applyFill="1" applyBorder="1"/>
    <xf numFmtId="169" fontId="16" fillId="4" borderId="0" xfId="9" applyNumberFormat="1" applyFont="1" applyFill="1" applyBorder="1" applyAlignment="1">
      <alignment horizontal="center"/>
    </xf>
    <xf numFmtId="0" fontId="16" fillId="0" borderId="0" xfId="9" applyFont="1" applyFill="1" applyBorder="1"/>
    <xf numFmtId="17" fontId="16" fillId="0" borderId="0" xfId="9" applyNumberFormat="1" applyFont="1" applyFill="1" applyBorder="1"/>
    <xf numFmtId="169" fontId="16" fillId="0" borderId="0" xfId="9" applyNumberFormat="1" applyFont="1" applyFill="1" applyBorder="1" applyAlignment="1">
      <alignment horizontal="center"/>
    </xf>
    <xf numFmtId="0" fontId="12" fillId="0" borderId="10" xfId="9" applyFont="1" applyFill="1" applyBorder="1" applyAlignment="1">
      <alignment horizontal="center" vertical="center" wrapText="1" shrinkToFit="1"/>
    </xf>
    <xf numFmtId="0" fontId="16" fillId="2" borderId="1" xfId="9" applyFont="1" applyFill="1" applyBorder="1" applyAlignment="1">
      <alignment horizontal="center" vertical="center" wrapText="1" shrinkToFit="1"/>
    </xf>
    <xf numFmtId="0" fontId="16" fillId="0" borderId="1" xfId="9" applyFont="1" applyFill="1" applyBorder="1" applyAlignment="1">
      <alignment horizontal="center" vertical="center" wrapText="1" shrinkToFit="1"/>
    </xf>
    <xf numFmtId="0" fontId="16" fillId="0" borderId="0" xfId="9" applyFont="1" applyFill="1" applyBorder="1" applyAlignment="1">
      <alignment horizontal="center" vertical="center" wrapText="1" shrinkToFit="1"/>
    </xf>
    <xf numFmtId="0" fontId="16" fillId="2" borderId="0" xfId="9" applyFont="1" applyFill="1" applyBorder="1"/>
    <xf numFmtId="169" fontId="16" fillId="2" borderId="0" xfId="9" applyNumberFormat="1" applyFont="1" applyFill="1" applyBorder="1" applyAlignment="1">
      <alignment horizontal="center"/>
    </xf>
    <xf numFmtId="0" fontId="10" fillId="0" borderId="0" xfId="9" applyFont="1" applyFill="1" applyBorder="1" applyAlignment="1">
      <alignment horizontal="center" vertical="center" wrapText="1" shrinkToFit="1"/>
    </xf>
    <xf numFmtId="0" fontId="14" fillId="2" borderId="3" xfId="9" applyFont="1" applyFill="1" applyBorder="1" applyAlignment="1">
      <alignment horizontal="center" vertical="center" wrapText="1" shrinkToFit="1"/>
    </xf>
    <xf numFmtId="0" fontId="12" fillId="0" borderId="10" xfId="9" applyFont="1" applyFill="1" applyBorder="1" applyAlignment="1">
      <alignment horizontal="center" vertical="center" wrapText="1"/>
    </xf>
    <xf numFmtId="0" fontId="10" fillId="2" borderId="0" xfId="9" applyFont="1" applyFill="1"/>
    <xf numFmtId="169" fontId="16" fillId="4" borderId="0" xfId="9" applyNumberFormat="1" applyFont="1" applyFill="1" applyBorder="1" applyAlignment="1">
      <alignment horizontal="center" vertical="center"/>
    </xf>
    <xf numFmtId="169" fontId="16" fillId="2" borderId="0" xfId="9" applyNumberFormat="1" applyFont="1" applyFill="1" applyBorder="1" applyAlignment="1">
      <alignment horizontal="center" vertical="center"/>
    </xf>
    <xf numFmtId="0" fontId="34" fillId="0" borderId="7" xfId="1" applyFont="1" applyBorder="1" applyAlignment="1" applyProtection="1"/>
    <xf numFmtId="0" fontId="22" fillId="6" borderId="4" xfId="0" applyFont="1" applyFill="1" applyBorder="1" applyAlignment="1">
      <alignment horizontal="left" vertical="center"/>
    </xf>
    <xf numFmtId="172" fontId="19" fillId="2" borderId="0" xfId="58" applyNumberFormat="1" applyFont="1" applyFill="1" applyAlignment="1">
      <alignment horizontal="left"/>
    </xf>
    <xf numFmtId="0" fontId="10" fillId="2" borderId="0" xfId="0" applyFont="1" applyFill="1" applyAlignment="1">
      <alignment horizontal="justify" vertical="center" wrapText="1"/>
    </xf>
    <xf numFmtId="0" fontId="21" fillId="2" borderId="0" xfId="0" applyFont="1" applyFill="1" applyAlignment="1">
      <alignment horizontal="left" wrapText="1"/>
    </xf>
    <xf numFmtId="0" fontId="36" fillId="2" borderId="0" xfId="0" applyFont="1" applyFill="1" applyAlignment="1">
      <alignment horizontal="left"/>
    </xf>
    <xf numFmtId="168" fontId="16" fillId="4" borderId="1" xfId="35" applyNumberFormat="1" applyFont="1" applyFill="1" applyBorder="1" applyAlignment="1">
      <alignment vertical="center"/>
    </xf>
    <xf numFmtId="168" fontId="38" fillId="4" borderId="0" xfId="35" applyNumberFormat="1" applyFont="1" applyFill="1" applyBorder="1" applyAlignment="1">
      <alignment vertical="center"/>
    </xf>
    <xf numFmtId="4" fontId="38" fillId="3" borderId="0" xfId="0" applyNumberFormat="1" applyFont="1" applyFill="1"/>
    <xf numFmtId="168" fontId="38" fillId="3" borderId="0" xfId="35" applyNumberFormat="1" applyFont="1" applyFill="1" applyBorder="1" applyAlignment="1">
      <alignment vertical="center"/>
    </xf>
    <xf numFmtId="168" fontId="39" fillId="2" borderId="0" xfId="35" applyNumberFormat="1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justify" vertical="center"/>
    </xf>
    <xf numFmtId="0" fontId="16" fillId="4" borderId="0" xfId="0" applyFont="1" applyFill="1" applyBorder="1" applyAlignment="1">
      <alignment horizontal="justify" vertical="center" wrapText="1"/>
    </xf>
    <xf numFmtId="0" fontId="14" fillId="4" borderId="0" xfId="0" applyFont="1" applyFill="1" applyBorder="1" applyAlignment="1">
      <alignment vertical="center"/>
    </xf>
    <xf numFmtId="0" fontId="16" fillId="2" borderId="0" xfId="0" applyFont="1" applyFill="1" applyBorder="1" applyAlignment="1">
      <alignment vertical="center"/>
    </xf>
    <xf numFmtId="0" fontId="16" fillId="4" borderId="0" xfId="0" applyFont="1" applyFill="1" applyBorder="1" applyAlignment="1">
      <alignment vertical="center"/>
    </xf>
    <xf numFmtId="0" fontId="16" fillId="4" borderId="1" xfId="0" applyFont="1" applyFill="1" applyBorder="1" applyAlignment="1">
      <alignment vertical="center"/>
    </xf>
    <xf numFmtId="0" fontId="16" fillId="2" borderId="3" xfId="0" applyFont="1" applyFill="1" applyBorder="1" applyAlignment="1">
      <alignment horizontal="justify" vertical="center"/>
    </xf>
    <xf numFmtId="0" fontId="37" fillId="2" borderId="0" xfId="0" applyFont="1" applyFill="1"/>
    <xf numFmtId="169" fontId="14" fillId="4" borderId="0" xfId="0" applyNumberFormat="1" applyFont="1" applyFill="1" applyBorder="1" applyAlignment="1">
      <alignment horizontal="center" vertical="center"/>
    </xf>
    <xf numFmtId="0" fontId="14" fillId="3" borderId="0" xfId="0" applyFont="1" applyFill="1" applyAlignment="1">
      <alignment vertical="center"/>
    </xf>
    <xf numFmtId="169" fontId="16" fillId="2" borderId="0" xfId="0" applyNumberFormat="1" applyFont="1" applyFill="1" applyBorder="1" applyAlignment="1">
      <alignment horizontal="center" vertical="center"/>
    </xf>
    <xf numFmtId="0" fontId="16" fillId="3" borderId="0" xfId="0" applyFont="1" applyFill="1" applyAlignment="1">
      <alignment vertical="center"/>
    </xf>
    <xf numFmtId="169" fontId="16" fillId="4" borderId="1" xfId="0" applyNumberFormat="1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justify" vertical="center"/>
    </xf>
    <xf numFmtId="168" fontId="14" fillId="4" borderId="0" xfId="35" applyNumberFormat="1" applyFont="1" applyFill="1" applyBorder="1" applyAlignment="1">
      <alignment horizontal="center" vertical="center"/>
    </xf>
    <xf numFmtId="49" fontId="12" fillId="2" borderId="0" xfId="0" applyNumberFormat="1" applyFont="1" applyFill="1" applyAlignment="1">
      <alignment horizontal="left"/>
    </xf>
    <xf numFmtId="168" fontId="38" fillId="2" borderId="0" xfId="35" applyNumberFormat="1" applyFont="1" applyFill="1" applyBorder="1" applyAlignment="1">
      <alignment vertical="center"/>
    </xf>
    <xf numFmtId="0" fontId="16" fillId="3" borderId="0" xfId="0" applyFont="1" applyFill="1" applyBorder="1" applyAlignment="1">
      <alignment horizontal="justify" vertical="center"/>
    </xf>
    <xf numFmtId="0" fontId="16" fillId="4" borderId="1" xfId="0" applyFont="1" applyFill="1" applyBorder="1" applyAlignment="1">
      <alignment horizontal="justify" vertical="center"/>
    </xf>
    <xf numFmtId="168" fontId="14" fillId="2" borderId="0" xfId="35" applyNumberFormat="1" applyFont="1" applyFill="1" applyBorder="1" applyAlignment="1">
      <alignment horizontal="center" vertical="center"/>
    </xf>
    <xf numFmtId="0" fontId="14" fillId="4" borderId="0" xfId="0" applyFont="1" applyFill="1" applyBorder="1" applyAlignment="1">
      <alignment horizontal="left" vertical="center"/>
    </xf>
    <xf numFmtId="0" fontId="16" fillId="2" borderId="0" xfId="0" applyFont="1" applyFill="1" applyBorder="1" applyAlignment="1">
      <alignment horizontal="justify" vertical="center" wrapText="1"/>
    </xf>
    <xf numFmtId="17" fontId="16" fillId="0" borderId="0" xfId="9" applyNumberFormat="1" applyFont="1" applyFill="1" applyBorder="1" applyAlignment="1"/>
    <xf numFmtId="169" fontId="16" fillId="4" borderId="0" xfId="9" applyNumberFormat="1" applyFont="1" applyFill="1" applyBorder="1" applyAlignment="1"/>
    <xf numFmtId="17" fontId="16" fillId="4" borderId="0" xfId="9" applyNumberFormat="1" applyFont="1" applyFill="1" applyBorder="1" applyAlignment="1"/>
    <xf numFmtId="168" fontId="16" fillId="3" borderId="0" xfId="0" applyNumberFormat="1" applyFont="1" applyFill="1"/>
    <xf numFmtId="169" fontId="16" fillId="4" borderId="0" xfId="9" applyNumberFormat="1" applyFont="1" applyFill="1" applyBorder="1"/>
    <xf numFmtId="169" fontId="16" fillId="2" borderId="0" xfId="9" applyNumberFormat="1" applyFont="1" applyFill="1" applyBorder="1"/>
    <xf numFmtId="169" fontId="14" fillId="3" borderId="0" xfId="0" applyNumberFormat="1" applyFont="1" applyFill="1" applyBorder="1" applyAlignment="1">
      <alignment horizontal="center" vertical="center"/>
    </xf>
    <xf numFmtId="169" fontId="14" fillId="2" borderId="0" xfId="0" applyNumberFormat="1" applyFont="1" applyFill="1" applyBorder="1" applyAlignment="1">
      <alignment horizontal="center" vertical="center"/>
    </xf>
    <xf numFmtId="169" fontId="16" fillId="3" borderId="0" xfId="0" applyNumberFormat="1" applyFont="1" applyFill="1" applyBorder="1" applyAlignment="1">
      <alignment horizontal="center" vertical="center"/>
    </xf>
    <xf numFmtId="169" fontId="14" fillId="3" borderId="1" xfId="0" applyNumberFormat="1" applyFont="1" applyFill="1" applyBorder="1" applyAlignment="1">
      <alignment horizontal="center" vertical="center" wrapText="1"/>
    </xf>
    <xf numFmtId="169" fontId="16" fillId="3" borderId="0" xfId="0" applyNumberFormat="1" applyFont="1" applyFill="1" applyBorder="1" applyAlignment="1">
      <alignment horizontal="center" vertical="center" wrapText="1"/>
    </xf>
    <xf numFmtId="169" fontId="16" fillId="2" borderId="1" xfId="0" applyNumberFormat="1" applyFont="1" applyFill="1" applyBorder="1" applyAlignment="1">
      <alignment horizontal="center" vertical="center"/>
    </xf>
    <xf numFmtId="169" fontId="16" fillId="3" borderId="2" xfId="0" applyNumberFormat="1" applyFont="1" applyFill="1" applyBorder="1" applyAlignment="1">
      <alignment horizontal="center" vertical="center" wrapText="1"/>
    </xf>
    <xf numFmtId="169" fontId="16" fillId="2" borderId="2" xfId="0" applyNumberFormat="1" applyFont="1" applyFill="1" applyBorder="1" applyAlignment="1">
      <alignment horizontal="center" vertical="center"/>
    </xf>
    <xf numFmtId="169" fontId="16" fillId="4" borderId="5" xfId="9" applyNumberFormat="1" applyFont="1" applyFill="1" applyBorder="1" applyAlignment="1">
      <alignment horizontal="center" vertical="center"/>
    </xf>
    <xf numFmtId="169" fontId="16" fillId="4" borderId="15" xfId="9" applyNumberFormat="1" applyFont="1" applyFill="1" applyBorder="1" applyAlignment="1">
      <alignment horizontal="center" vertical="center"/>
    </xf>
    <xf numFmtId="169" fontId="16" fillId="4" borderId="11" xfId="9" applyNumberFormat="1" applyFont="1" applyFill="1" applyBorder="1" applyAlignment="1">
      <alignment horizontal="center" vertical="center"/>
    </xf>
    <xf numFmtId="169" fontId="16" fillId="2" borderId="5" xfId="9" applyNumberFormat="1" applyFont="1" applyFill="1" applyBorder="1" applyAlignment="1">
      <alignment horizontal="center" vertical="center"/>
    </xf>
    <xf numFmtId="169" fontId="16" fillId="4" borderId="13" xfId="9" applyNumberFormat="1" applyFont="1" applyFill="1" applyBorder="1" applyAlignment="1">
      <alignment horizontal="center" vertical="center"/>
    </xf>
    <xf numFmtId="169" fontId="16" fillId="2" borderId="15" xfId="9" applyNumberFormat="1" applyFont="1" applyFill="1" applyBorder="1" applyAlignment="1">
      <alignment horizontal="center" vertical="center"/>
    </xf>
    <xf numFmtId="17" fontId="12" fillId="2" borderId="0" xfId="0" applyNumberFormat="1" applyFont="1" applyFill="1" applyAlignment="1"/>
    <xf numFmtId="0" fontId="14" fillId="0" borderId="10" xfId="0" applyFont="1" applyFill="1" applyBorder="1" applyAlignment="1">
      <alignment horizontal="center" vertical="center" wrapText="1" shrinkToFit="1"/>
    </xf>
    <xf numFmtId="0" fontId="16" fillId="4" borderId="0" xfId="0" applyFont="1" applyFill="1" applyBorder="1" applyAlignment="1">
      <alignment horizontal="center"/>
    </xf>
    <xf numFmtId="17" fontId="16" fillId="4" borderId="0" xfId="0" applyNumberFormat="1" applyFont="1" applyFill="1" applyBorder="1"/>
    <xf numFmtId="169" fontId="16" fillId="4" borderId="0" xfId="0" applyNumberFormat="1" applyFont="1" applyFill="1" applyBorder="1" applyAlignment="1">
      <alignment horizontal="center"/>
    </xf>
    <xf numFmtId="0" fontId="16" fillId="2" borderId="0" xfId="0" applyFont="1" applyFill="1" applyBorder="1" applyAlignment="1">
      <alignment horizontal="center"/>
    </xf>
    <xf numFmtId="17" fontId="16" fillId="2" borderId="0" xfId="0" applyNumberFormat="1" applyFont="1" applyFill="1" applyBorder="1"/>
    <xf numFmtId="169" fontId="16" fillId="2" borderId="0" xfId="0" applyNumberFormat="1" applyFont="1" applyFill="1" applyBorder="1" applyAlignment="1">
      <alignment horizontal="center"/>
    </xf>
    <xf numFmtId="0" fontId="30" fillId="2" borderId="0" xfId="0" applyFont="1" applyFill="1" applyBorder="1" applyAlignment="1">
      <alignment vertical="center" wrapText="1"/>
    </xf>
    <xf numFmtId="174" fontId="30" fillId="2" borderId="0" xfId="116" applyNumberFormat="1" applyFont="1" applyFill="1" applyBorder="1" applyAlignment="1">
      <alignment vertical="center" wrapText="1"/>
    </xf>
    <xf numFmtId="0" fontId="16" fillId="2" borderId="5" xfId="9" applyFont="1" applyFill="1" applyBorder="1"/>
    <xf numFmtId="0" fontId="16" fillId="4" borderId="5" xfId="9" applyFont="1" applyFill="1" applyBorder="1"/>
    <xf numFmtId="4" fontId="16" fillId="3" borderId="0" xfId="0" applyNumberFormat="1" applyFont="1" applyFill="1" applyBorder="1"/>
    <xf numFmtId="0" fontId="14" fillId="0" borderId="13" xfId="9" applyFont="1" applyFill="1" applyBorder="1" applyAlignment="1">
      <alignment horizontal="center" vertical="center" wrapText="1" shrinkToFit="1"/>
    </xf>
    <xf numFmtId="0" fontId="14" fillId="0" borderId="17" xfId="9" applyFont="1" applyFill="1" applyBorder="1" applyAlignment="1">
      <alignment horizontal="center" vertical="center" wrapText="1" shrinkToFi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4" fillId="0" borderId="10" xfId="59" applyFont="1" applyFill="1" applyBorder="1" applyAlignment="1">
      <alignment horizontal="center" vertical="center" wrapText="1" shrinkToFit="1"/>
    </xf>
    <xf numFmtId="0" fontId="14" fillId="2" borderId="1" xfId="0" applyFont="1" applyFill="1" applyBorder="1" applyAlignment="1">
      <alignment horizontal="center" vertical="center"/>
    </xf>
    <xf numFmtId="0" fontId="45" fillId="0" borderId="8" xfId="1" applyFont="1" applyFill="1" applyBorder="1" applyAlignment="1" applyProtection="1"/>
    <xf numFmtId="0" fontId="16" fillId="2" borderId="0" xfId="0" applyNumberFormat="1" applyFont="1" applyFill="1" applyBorder="1" applyAlignment="1">
      <alignment horizontal="center" vertical="center" wrapText="1"/>
    </xf>
    <xf numFmtId="0" fontId="10" fillId="3" borderId="0" xfId="9" applyFont="1" applyFill="1"/>
    <xf numFmtId="0" fontId="19" fillId="3" borderId="0" xfId="9" applyFont="1" applyFill="1" applyBorder="1" applyAlignment="1">
      <alignment horizontal="left"/>
    </xf>
    <xf numFmtId="0" fontId="12" fillId="2" borderId="0" xfId="9" applyFont="1" applyFill="1" applyAlignment="1"/>
    <xf numFmtId="0" fontId="12" fillId="3" borderId="0" xfId="9" applyFont="1" applyFill="1" applyAlignment="1">
      <alignment horizontal="center"/>
    </xf>
    <xf numFmtId="17" fontId="12" fillId="3" borderId="1" xfId="9" applyNumberFormat="1" applyFont="1" applyFill="1" applyBorder="1" applyAlignment="1">
      <alignment horizontal="center"/>
    </xf>
    <xf numFmtId="17" fontId="12" fillId="3" borderId="1" xfId="9" applyNumberFormat="1" applyFont="1" applyFill="1" applyBorder="1" applyAlignment="1">
      <alignment horizontal="left"/>
    </xf>
    <xf numFmtId="17" fontId="12" fillId="3" borderId="0" xfId="9" applyNumberFormat="1" applyFont="1" applyFill="1" applyBorder="1" applyAlignment="1">
      <alignment horizontal="left"/>
    </xf>
    <xf numFmtId="0" fontId="10" fillId="3" borderId="0" xfId="9" applyFont="1" applyFill="1" applyBorder="1"/>
    <xf numFmtId="0" fontId="15" fillId="3" borderId="0" xfId="9" applyFont="1" applyFill="1" applyAlignment="1">
      <alignment horizontal="justify" vertical="center"/>
    </xf>
    <xf numFmtId="17" fontId="14" fillId="3" borderId="2" xfId="9" applyNumberFormat="1" applyFont="1" applyFill="1" applyBorder="1" applyAlignment="1">
      <alignment horizontal="justify" vertical="center"/>
    </xf>
    <xf numFmtId="0" fontId="14" fillId="3" borderId="0" xfId="9" applyFont="1" applyFill="1"/>
    <xf numFmtId="0" fontId="14" fillId="2" borderId="0" xfId="9" applyFont="1" applyFill="1" applyBorder="1" applyAlignment="1"/>
    <xf numFmtId="0" fontId="14" fillId="2" borderId="1" xfId="9" applyFont="1" applyFill="1" applyBorder="1" applyAlignment="1">
      <alignment horizontal="center"/>
    </xf>
    <xf numFmtId="4" fontId="16" fillId="3" borderId="0" xfId="9" applyNumberFormat="1" applyFont="1" applyFill="1"/>
    <xf numFmtId="4" fontId="16" fillId="2" borderId="0" xfId="9" applyNumberFormat="1" applyFont="1" applyFill="1"/>
    <xf numFmtId="0" fontId="17" fillId="3" borderId="0" xfId="9" applyFont="1" applyFill="1"/>
    <xf numFmtId="0" fontId="16" fillId="3" borderId="0" xfId="9" applyFont="1" applyFill="1"/>
    <xf numFmtId="0" fontId="18" fillId="3" borderId="0" xfId="9" applyFont="1" applyFill="1" applyBorder="1"/>
    <xf numFmtId="169" fontId="19" fillId="3" borderId="0" xfId="9" applyNumberFormat="1" applyFont="1" applyFill="1" applyBorder="1" applyAlignment="1">
      <alignment horizontal="center"/>
    </xf>
    <xf numFmtId="0" fontId="10" fillId="3" borderId="0" xfId="9" applyFont="1" applyFill="1" applyAlignment="1">
      <alignment horizontal="right"/>
    </xf>
    <xf numFmtId="0" fontId="10" fillId="3" borderId="0" xfId="9" applyFont="1" applyFill="1" applyBorder="1" applyAlignment="1">
      <alignment horizontal="right"/>
    </xf>
    <xf numFmtId="3" fontId="10" fillId="3" borderId="0" xfId="9" applyNumberFormat="1" applyFont="1" applyFill="1" applyBorder="1"/>
    <xf numFmtId="169" fontId="12" fillId="3" borderId="1" xfId="9" applyNumberFormat="1" applyFont="1" applyFill="1" applyBorder="1" applyAlignment="1">
      <alignment horizontal="center"/>
    </xf>
    <xf numFmtId="169" fontId="12" fillId="3" borderId="0" xfId="9" applyNumberFormat="1" applyFont="1" applyFill="1" applyBorder="1" applyAlignment="1">
      <alignment horizontal="center"/>
    </xf>
    <xf numFmtId="0" fontId="15" fillId="3" borderId="0" xfId="9" applyFont="1" applyFill="1"/>
    <xf numFmtId="169" fontId="14" fillId="2" borderId="0" xfId="9" applyNumberFormat="1" applyFont="1" applyFill="1" applyBorder="1" applyAlignment="1">
      <alignment horizontal="center" vertical="center"/>
    </xf>
    <xf numFmtId="0" fontId="14" fillId="2" borderId="0" xfId="9" applyFont="1" applyFill="1" applyBorder="1" applyAlignment="1">
      <alignment horizontal="center" vertical="center"/>
    </xf>
    <xf numFmtId="0" fontId="14" fillId="2" borderId="0" xfId="9" applyFont="1" applyFill="1" applyBorder="1" applyAlignment="1">
      <alignment horizontal="center" vertical="center" wrapText="1"/>
    </xf>
    <xf numFmtId="0" fontId="17" fillId="4" borderId="0" xfId="9" applyFont="1" applyFill="1" applyBorder="1" applyAlignment="1">
      <alignment horizontal="center" vertical="center"/>
    </xf>
    <xf numFmtId="0" fontId="14" fillId="4" borderId="0" xfId="9" applyFont="1" applyFill="1" applyBorder="1" applyAlignment="1">
      <alignment horizontal="justify" vertical="center"/>
    </xf>
    <xf numFmtId="169" fontId="14" fillId="4" borderId="0" xfId="9" applyNumberFormat="1" applyFont="1" applyFill="1" applyBorder="1" applyAlignment="1">
      <alignment horizontal="center" vertical="center"/>
    </xf>
    <xf numFmtId="0" fontId="14" fillId="2" borderId="0" xfId="9" applyFont="1" applyFill="1" applyBorder="1" applyAlignment="1">
      <alignment vertical="center" wrapText="1"/>
    </xf>
    <xf numFmtId="0" fontId="14" fillId="3" borderId="1" xfId="9" applyFont="1" applyFill="1" applyBorder="1" applyAlignment="1">
      <alignment horizontal="left" vertical="center"/>
    </xf>
    <xf numFmtId="169" fontId="10" fillId="3" borderId="0" xfId="9" applyNumberFormat="1" applyFont="1" applyFill="1" applyAlignment="1">
      <alignment horizontal="center"/>
    </xf>
    <xf numFmtId="0" fontId="17" fillId="2" borderId="0" xfId="9" applyFont="1" applyFill="1" applyBorder="1" applyAlignment="1">
      <alignment horizontal="justify" vertical="center"/>
    </xf>
    <xf numFmtId="4" fontId="16" fillId="2" borderId="0" xfId="9" applyNumberFormat="1" applyFont="1" applyFill="1" applyBorder="1"/>
    <xf numFmtId="0" fontId="15" fillId="3" borderId="0" xfId="9" applyFont="1" applyFill="1" applyBorder="1" applyAlignment="1">
      <alignment horizontal="left"/>
    </xf>
    <xf numFmtId="0" fontId="47" fillId="2" borderId="0" xfId="9" applyFont="1" applyFill="1" applyBorder="1" applyAlignment="1">
      <alignment horizontal="justify" vertical="center"/>
    </xf>
    <xf numFmtId="0" fontId="15" fillId="2" borderId="0" xfId="9" applyFont="1" applyFill="1" applyAlignment="1"/>
    <xf numFmtId="17" fontId="15" fillId="3" borderId="1" xfId="9" applyNumberFormat="1" applyFont="1" applyFill="1" applyBorder="1" applyAlignment="1">
      <alignment horizontal="left"/>
    </xf>
    <xf numFmtId="4" fontId="17" fillId="3" borderId="0" xfId="9" applyNumberFormat="1" applyFont="1" applyFill="1"/>
    <xf numFmtId="0" fontId="15" fillId="3" borderId="2" xfId="9" applyFont="1" applyFill="1" applyBorder="1" applyAlignment="1">
      <alignment vertical="center" wrapText="1"/>
    </xf>
    <xf numFmtId="4" fontId="17" fillId="2" borderId="0" xfId="9" applyNumberFormat="1" applyFont="1" applyFill="1" applyBorder="1" applyAlignment="1">
      <alignment horizontal="center" vertical="center"/>
    </xf>
    <xf numFmtId="4" fontId="17" fillId="4" borderId="0" xfId="9" applyNumberFormat="1" applyFont="1" applyFill="1"/>
    <xf numFmtId="168" fontId="16" fillId="2" borderId="0" xfId="9" applyNumberFormat="1" applyFont="1" applyFill="1" applyBorder="1" applyAlignment="1">
      <alignment horizontal="center" vertical="center"/>
    </xf>
    <xf numFmtId="17" fontId="16" fillId="2" borderId="0" xfId="9" applyNumberFormat="1" applyFont="1" applyFill="1" applyBorder="1"/>
    <xf numFmtId="0" fontId="16" fillId="3" borderId="0" xfId="0" applyFont="1" applyFill="1" applyAlignment="1">
      <alignment horizontal="justify" vertical="center" wrapText="1"/>
    </xf>
    <xf numFmtId="0" fontId="16" fillId="0" borderId="0" xfId="0" applyFont="1" applyAlignment="1">
      <alignment horizontal="justify" vertical="center"/>
    </xf>
    <xf numFmtId="0" fontId="14" fillId="3" borderId="0" xfId="0" applyFont="1" applyFill="1" applyAlignment="1">
      <alignment vertical="center" wrapText="1"/>
    </xf>
    <xf numFmtId="171" fontId="16" fillId="3" borderId="0" xfId="9" applyNumberFormat="1" applyFont="1" applyFill="1"/>
    <xf numFmtId="0" fontId="16" fillId="0" borderId="0" xfId="9" applyFont="1" applyFill="1"/>
    <xf numFmtId="0" fontId="16" fillId="2" borderId="0" xfId="0" applyFont="1" applyFill="1" applyBorder="1" applyAlignment="1">
      <alignment vertical="center" wrapText="1"/>
    </xf>
    <xf numFmtId="0" fontId="10" fillId="2" borderId="1" xfId="9" applyFont="1" applyFill="1" applyBorder="1"/>
    <xf numFmtId="0" fontId="8" fillId="0" borderId="7" xfId="1" applyBorder="1" applyAlignment="1" applyProtection="1"/>
    <xf numFmtId="0" fontId="12" fillId="2" borderId="0" xfId="0" applyNumberFormat="1" applyFont="1" applyFill="1" applyAlignment="1">
      <alignment horizontal="left"/>
    </xf>
    <xf numFmtId="0" fontId="16" fillId="3" borderId="0" xfId="9" applyFont="1" applyFill="1" applyBorder="1" applyAlignment="1">
      <alignment horizontal="left" vertical="center" wrapText="1"/>
    </xf>
    <xf numFmtId="0" fontId="12" fillId="2" borderId="0" xfId="9" applyFont="1" applyFill="1" applyAlignment="1">
      <alignment horizontal="left"/>
    </xf>
    <xf numFmtId="0" fontId="14" fillId="2" borderId="1" xfId="9" applyFont="1" applyFill="1" applyBorder="1" applyAlignment="1">
      <alignment horizontal="center" vertical="center"/>
    </xf>
    <xf numFmtId="0" fontId="14" fillId="2" borderId="1" xfId="9" applyFont="1" applyFill="1" applyBorder="1" applyAlignment="1">
      <alignment horizontal="center" vertical="center" wrapText="1"/>
    </xf>
    <xf numFmtId="169" fontId="14" fillId="2" borderId="0" xfId="9" applyNumberFormat="1" applyFont="1" applyFill="1" applyBorder="1" applyAlignment="1">
      <alignment horizontal="center" vertical="center"/>
    </xf>
    <xf numFmtId="169" fontId="14" fillId="2" borderId="1" xfId="9" applyNumberFormat="1" applyFont="1" applyFill="1" applyBorder="1" applyAlignment="1">
      <alignment horizontal="center" vertical="center"/>
    </xf>
    <xf numFmtId="0" fontId="14" fillId="3" borderId="0" xfId="9" applyFont="1" applyFill="1" applyAlignment="1">
      <alignment horizontal="left" vertical="center" wrapText="1"/>
    </xf>
    <xf numFmtId="0" fontId="14" fillId="2" borderId="0" xfId="9" applyFont="1" applyFill="1" applyBorder="1" applyAlignment="1">
      <alignment horizontal="center" vertical="center" wrapText="1"/>
    </xf>
    <xf numFmtId="49" fontId="12" fillId="2" borderId="0" xfId="9" applyNumberFormat="1" applyFont="1" applyFill="1" applyAlignment="1">
      <alignment horizontal="left"/>
    </xf>
    <xf numFmtId="0" fontId="15" fillId="3" borderId="0" xfId="9" applyFont="1" applyFill="1" applyAlignment="1">
      <alignment horizontal="center"/>
    </xf>
    <xf numFmtId="0" fontId="14" fillId="2" borderId="0" xfId="9" applyFont="1" applyFill="1" applyBorder="1" applyAlignment="1">
      <alignment horizontal="center"/>
    </xf>
    <xf numFmtId="0" fontId="14" fillId="2" borderId="3" xfId="9" applyFont="1" applyFill="1" applyBorder="1" applyAlignment="1">
      <alignment horizontal="center" vertical="center"/>
    </xf>
    <xf numFmtId="0" fontId="15" fillId="3" borderId="0" xfId="9" applyFont="1" applyFill="1" applyBorder="1" applyAlignment="1">
      <alignment vertical="center" wrapText="1"/>
    </xf>
    <xf numFmtId="0" fontId="15" fillId="3" borderId="2" xfId="9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justify" vertical="center"/>
    </xf>
    <xf numFmtId="0" fontId="14" fillId="2" borderId="1" xfId="0" applyFont="1" applyFill="1" applyBorder="1" applyAlignment="1">
      <alignment horizontal="left" vertical="center"/>
    </xf>
    <xf numFmtId="0" fontId="14" fillId="2" borderId="0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left"/>
    </xf>
    <xf numFmtId="17" fontId="12" fillId="2" borderId="0" xfId="0" applyNumberFormat="1" applyFont="1" applyFill="1" applyAlignment="1">
      <alignment horizontal="left"/>
    </xf>
    <xf numFmtId="0" fontId="14" fillId="2" borderId="0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 wrapText="1"/>
    </xf>
    <xf numFmtId="17" fontId="12" fillId="2" borderId="0" xfId="0" applyNumberFormat="1" applyFont="1" applyFill="1" applyAlignment="1">
      <alignment horizontal="center"/>
    </xf>
    <xf numFmtId="0" fontId="16" fillId="3" borderId="0" xfId="0" applyFont="1" applyFill="1" applyAlignment="1">
      <alignment horizontal="left" vertical="center" wrapText="1"/>
    </xf>
    <xf numFmtId="0" fontId="12" fillId="3" borderId="0" xfId="0" applyFont="1" applyFill="1" applyAlignment="1">
      <alignment horizontal="center"/>
    </xf>
    <xf numFmtId="0" fontId="12" fillId="0" borderId="3" xfId="0" applyFont="1" applyFill="1" applyBorder="1" applyAlignment="1">
      <alignment horizontal="center" vertical="center" wrapText="1"/>
    </xf>
    <xf numFmtId="0" fontId="12" fillId="0" borderId="14" xfId="0" applyFont="1" applyFill="1" applyBorder="1" applyAlignment="1">
      <alignment horizontal="center" vertical="center" wrapText="1"/>
    </xf>
    <xf numFmtId="168" fontId="14" fillId="3" borderId="1" xfId="9" applyNumberFormat="1" applyFont="1" applyFill="1" applyBorder="1" applyAlignment="1">
      <alignment horizontal="left" vertical="center"/>
    </xf>
    <xf numFmtId="0" fontId="16" fillId="4" borderId="1" xfId="9" applyFont="1" applyFill="1" applyBorder="1"/>
    <xf numFmtId="17" fontId="16" fillId="4" borderId="1" xfId="9" applyNumberFormat="1" applyFont="1" applyFill="1" applyBorder="1"/>
    <xf numFmtId="169" fontId="16" fillId="4" borderId="1" xfId="9" applyNumberFormat="1" applyFont="1" applyFill="1" applyBorder="1" applyAlignment="1">
      <alignment horizontal="center"/>
    </xf>
    <xf numFmtId="17" fontId="16" fillId="4" borderId="1" xfId="9" applyNumberFormat="1" applyFont="1" applyFill="1" applyBorder="1" applyAlignment="1"/>
    <xf numFmtId="169" fontId="16" fillId="4" borderId="1" xfId="9" applyNumberFormat="1" applyFont="1" applyFill="1" applyBorder="1"/>
    <xf numFmtId="0" fontId="16" fillId="4" borderId="16" xfId="9" applyFont="1" applyFill="1" applyBorder="1"/>
    <xf numFmtId="169" fontId="16" fillId="4" borderId="16" xfId="9" applyNumberFormat="1" applyFont="1" applyFill="1" applyBorder="1" applyAlignment="1">
      <alignment horizontal="center" vertical="center"/>
    </xf>
    <xf numFmtId="169" fontId="16" fillId="4" borderId="1" xfId="9" applyNumberFormat="1" applyFont="1" applyFill="1" applyBorder="1" applyAlignment="1">
      <alignment horizontal="center" vertical="center"/>
    </xf>
    <xf numFmtId="169" fontId="16" fillId="4" borderId="17" xfId="9" applyNumberFormat="1" applyFont="1" applyFill="1" applyBorder="1" applyAlignment="1">
      <alignment horizontal="center" vertical="center"/>
    </xf>
    <xf numFmtId="0" fontId="14" fillId="2" borderId="1" xfId="9" applyFont="1" applyFill="1" applyBorder="1" applyAlignment="1">
      <alignment horizontal="center" vertical="center"/>
    </xf>
    <xf numFmtId="0" fontId="16" fillId="3" borderId="0" xfId="9" applyFont="1" applyFill="1" applyBorder="1" applyAlignment="1">
      <alignment horizontal="left" vertical="center" wrapText="1"/>
    </xf>
    <xf numFmtId="0" fontId="12" fillId="2" borderId="0" xfId="9" applyFont="1" applyFill="1" applyAlignment="1">
      <alignment horizontal="left"/>
    </xf>
    <xf numFmtId="0" fontId="12" fillId="2" borderId="0" xfId="0" applyNumberFormat="1" applyFont="1" applyFill="1" applyAlignment="1">
      <alignment horizontal="left"/>
    </xf>
    <xf numFmtId="0" fontId="14" fillId="3" borderId="0" xfId="9" applyFont="1" applyFill="1" applyAlignment="1">
      <alignment horizontal="left" vertical="center" wrapText="1"/>
    </xf>
    <xf numFmtId="0" fontId="14" fillId="2" borderId="0" xfId="9" applyFont="1" applyFill="1" applyBorder="1" applyAlignment="1">
      <alignment horizontal="center" vertical="center" wrapText="1"/>
    </xf>
    <xf numFmtId="0" fontId="14" fillId="2" borderId="1" xfId="9" applyFont="1" applyFill="1" applyBorder="1" applyAlignment="1">
      <alignment horizontal="center" vertical="center" wrapText="1"/>
    </xf>
    <xf numFmtId="169" fontId="14" fillId="2" borderId="0" xfId="9" applyNumberFormat="1" applyFont="1" applyFill="1" applyBorder="1" applyAlignment="1">
      <alignment horizontal="center" vertical="center"/>
    </xf>
    <xf numFmtId="169" fontId="14" fillId="2" borderId="1" xfId="9" applyNumberFormat="1" applyFont="1" applyFill="1" applyBorder="1" applyAlignment="1">
      <alignment horizontal="center" vertical="center"/>
    </xf>
    <xf numFmtId="49" fontId="12" fillId="2" borderId="0" xfId="9" applyNumberFormat="1" applyFont="1" applyFill="1" applyAlignment="1">
      <alignment horizontal="left"/>
    </xf>
    <xf numFmtId="0" fontId="14" fillId="2" borderId="1" xfId="9" applyFont="1" applyFill="1" applyBorder="1" applyAlignment="1">
      <alignment horizontal="center" vertical="center"/>
    </xf>
    <xf numFmtId="0" fontId="15" fillId="3" borderId="1" xfId="9" applyFont="1" applyFill="1" applyBorder="1" applyAlignment="1">
      <alignment vertical="center" wrapText="1"/>
    </xf>
    <xf numFmtId="0" fontId="15" fillId="3" borderId="0" xfId="9" applyFont="1" applyFill="1" applyBorder="1"/>
    <xf numFmtId="0" fontId="17" fillId="2" borderId="0" xfId="9" applyFont="1" applyFill="1" applyBorder="1"/>
    <xf numFmtId="0" fontId="15" fillId="2" borderId="0" xfId="9" applyFont="1" applyFill="1" applyBorder="1" applyAlignment="1">
      <alignment horizontal="center"/>
    </xf>
    <xf numFmtId="0" fontId="15" fillId="2" borderId="0" xfId="9" applyFont="1" applyFill="1" applyBorder="1"/>
    <xf numFmtId="4" fontId="17" fillId="2" borderId="0" xfId="9" applyNumberFormat="1" applyFont="1" applyFill="1" applyBorder="1"/>
    <xf numFmtId="169" fontId="16" fillId="2" borderId="0" xfId="0" applyNumberFormat="1" applyFont="1" applyFill="1" applyBorder="1" applyAlignment="1">
      <alignment horizontal="center" vertical="center" wrapText="1"/>
    </xf>
    <xf numFmtId="0" fontId="12" fillId="3" borderId="0" xfId="0" applyFont="1" applyFill="1" applyAlignment="1"/>
    <xf numFmtId="0" fontId="14" fillId="3" borderId="0" xfId="0" applyFont="1" applyFill="1" applyAlignment="1">
      <alignment horizontal="left" vertical="center" wrapText="1"/>
    </xf>
    <xf numFmtId="169" fontId="14" fillId="2" borderId="0" xfId="9" applyNumberFormat="1" applyFont="1" applyFill="1" applyBorder="1" applyAlignment="1">
      <alignment horizontal="center" vertical="center"/>
    </xf>
    <xf numFmtId="169" fontId="16" fillId="4" borderId="0" xfId="0" applyNumberFormat="1" applyFont="1" applyFill="1" applyBorder="1" applyAlignment="1">
      <alignment horizontal="center" vertical="center" wrapText="1"/>
    </xf>
    <xf numFmtId="169" fontId="16" fillId="3" borderId="0" xfId="0" applyNumberFormat="1" applyFont="1" applyFill="1" applyAlignment="1">
      <alignment horizontal="center" vertical="center"/>
    </xf>
    <xf numFmtId="169" fontId="16" fillId="3" borderId="1" xfId="0" applyNumberFormat="1" applyFont="1" applyFill="1" applyBorder="1" applyAlignment="1">
      <alignment horizontal="center" vertical="center"/>
    </xf>
    <xf numFmtId="169" fontId="16" fillId="2" borderId="0" xfId="0" applyNumberFormat="1" applyFont="1" applyFill="1" applyAlignment="1">
      <alignment horizontal="center" vertical="center"/>
    </xf>
    <xf numFmtId="169" fontId="15" fillId="3" borderId="0" xfId="9" applyNumberFormat="1" applyFont="1" applyFill="1" applyAlignment="1">
      <alignment horizontal="center"/>
    </xf>
    <xf numFmtId="169" fontId="15" fillId="2" borderId="0" xfId="9" applyNumberFormat="1" applyFont="1" applyFill="1" applyBorder="1" applyAlignment="1">
      <alignment horizontal="center"/>
    </xf>
    <xf numFmtId="0" fontId="16" fillId="2" borderId="0" xfId="9" applyFont="1" applyFill="1"/>
    <xf numFmtId="0" fontId="14" fillId="2" borderId="1" xfId="0" applyFont="1" applyFill="1" applyBorder="1" applyAlignment="1">
      <alignment horizontal="center" vertical="center"/>
    </xf>
    <xf numFmtId="0" fontId="14" fillId="2" borderId="0" xfId="9" applyFont="1" applyFill="1" applyBorder="1" applyAlignment="1">
      <alignment horizontal="center" vertical="center"/>
    </xf>
    <xf numFmtId="0" fontId="14" fillId="2" borderId="1" xfId="9" applyFont="1" applyFill="1" applyBorder="1" applyAlignment="1">
      <alignment horizontal="center" vertical="center"/>
    </xf>
    <xf numFmtId="0" fontId="16" fillId="3" borderId="0" xfId="9" applyFont="1" applyFill="1" applyBorder="1" applyAlignment="1">
      <alignment horizontal="left" vertical="center" wrapText="1"/>
    </xf>
    <xf numFmtId="0" fontId="12" fillId="2" borderId="0" xfId="9" applyFont="1" applyFill="1" applyAlignment="1">
      <alignment horizontal="left"/>
    </xf>
    <xf numFmtId="0" fontId="15" fillId="2" borderId="0" xfId="9" applyFont="1" applyFill="1" applyBorder="1" applyAlignment="1">
      <alignment horizontal="center" vertical="center"/>
    </xf>
    <xf numFmtId="169" fontId="14" fillId="2" borderId="0" xfId="9" applyNumberFormat="1" applyFont="1" applyFill="1" applyBorder="1" applyAlignment="1">
      <alignment horizontal="center" vertical="center"/>
    </xf>
    <xf numFmtId="49" fontId="12" fillId="2" borderId="0" xfId="9" applyNumberFormat="1" applyFont="1" applyFill="1" applyAlignment="1">
      <alignment horizontal="left"/>
    </xf>
    <xf numFmtId="0" fontId="15" fillId="3" borderId="0" xfId="9" applyFont="1" applyFill="1" applyBorder="1" applyAlignment="1">
      <alignment horizontal="center" vertical="center" wrapText="1"/>
    </xf>
    <xf numFmtId="0" fontId="15" fillId="3" borderId="0" xfId="9" applyFont="1" applyFill="1" applyAlignment="1">
      <alignment horizontal="center" vertical="center"/>
    </xf>
    <xf numFmtId="0" fontId="17" fillId="3" borderId="0" xfId="9" applyFont="1" applyFill="1" applyAlignment="1">
      <alignment horizontal="center" vertical="center"/>
    </xf>
    <xf numFmtId="0" fontId="20" fillId="5" borderId="0" xfId="9" applyFont="1" applyFill="1" applyBorder="1" applyAlignment="1">
      <alignment horizontal="left" vertical="center" wrapText="1"/>
    </xf>
    <xf numFmtId="0" fontId="15" fillId="2" borderId="0" xfId="9" applyFont="1" applyFill="1" applyAlignment="1">
      <alignment horizontal="left"/>
    </xf>
    <xf numFmtId="169" fontId="14" fillId="2" borderId="0" xfId="9" applyNumberFormat="1" applyFont="1" applyFill="1" applyBorder="1" applyAlignment="1">
      <alignment horizontal="center" vertical="center" wrapText="1"/>
    </xf>
    <xf numFmtId="169" fontId="14" fillId="3" borderId="1" xfId="9" applyNumberFormat="1" applyFont="1" applyFill="1" applyBorder="1" applyAlignment="1">
      <alignment horizontal="center" vertical="center"/>
    </xf>
    <xf numFmtId="169" fontId="14" fillId="3" borderId="1" xfId="9" applyNumberFormat="1" applyFont="1" applyFill="1" applyBorder="1" applyAlignment="1">
      <alignment horizontal="center" vertical="center" wrapText="1"/>
    </xf>
    <xf numFmtId="0" fontId="49" fillId="2" borderId="0" xfId="9" applyFont="1" applyFill="1" applyBorder="1" applyAlignment="1">
      <alignment vertical="center"/>
    </xf>
    <xf numFmtId="0" fontId="39" fillId="2" borderId="0" xfId="0" applyFont="1" applyFill="1" applyBorder="1" applyAlignment="1">
      <alignment horizontal="center" vertical="center" wrapText="1"/>
    </xf>
    <xf numFmtId="0" fontId="17" fillId="2" borderId="0" xfId="9" applyFont="1" applyFill="1" applyBorder="1" applyAlignment="1">
      <alignment horizontal="center" vertical="center"/>
    </xf>
    <xf numFmtId="4" fontId="50" fillId="2" borderId="0" xfId="9" applyNumberFormat="1" applyFont="1" applyFill="1" applyBorder="1"/>
    <xf numFmtId="0" fontId="14" fillId="4" borderId="0" xfId="9" applyFont="1" applyFill="1" applyBorder="1" applyAlignment="1">
      <alignment vertical="center" wrapText="1"/>
    </xf>
    <xf numFmtId="0" fontId="16" fillId="2" borderId="1" xfId="0" applyFont="1" applyFill="1" applyBorder="1" applyAlignment="1">
      <alignment horizontal="justify" vertical="center" wrapText="1"/>
    </xf>
    <xf numFmtId="0" fontId="0" fillId="2" borderId="0" xfId="0" applyFill="1"/>
    <xf numFmtId="0" fontId="12" fillId="2" borderId="0" xfId="9" applyFont="1" applyFill="1"/>
    <xf numFmtId="17" fontId="12" fillId="2" borderId="0" xfId="9" applyNumberFormat="1" applyFont="1" applyFill="1" applyAlignment="1"/>
    <xf numFmtId="49" fontId="12" fillId="2" borderId="0" xfId="9" applyNumberFormat="1" applyFont="1" applyFill="1" applyAlignment="1"/>
    <xf numFmtId="0" fontId="16" fillId="2" borderId="0" xfId="0" applyFont="1" applyFill="1"/>
    <xf numFmtId="0" fontId="16" fillId="2" borderId="0" xfId="0" applyFont="1" applyFill="1" applyAlignment="1">
      <alignment horizontal="justify" vertical="center" wrapText="1"/>
    </xf>
    <xf numFmtId="2" fontId="16" fillId="2" borderId="0" xfId="9" applyNumberFormat="1" applyFont="1" applyFill="1" applyBorder="1"/>
    <xf numFmtId="0" fontId="14" fillId="2" borderId="0" xfId="9" applyFont="1" applyFill="1" applyBorder="1"/>
    <xf numFmtId="17" fontId="10" fillId="2" borderId="0" xfId="9" applyNumberFormat="1" applyFont="1" applyFill="1" applyBorder="1"/>
    <xf numFmtId="0" fontId="10" fillId="2" borderId="0" xfId="9" applyNumberFormat="1" applyFont="1" applyFill="1" applyBorder="1"/>
    <xf numFmtId="2" fontId="10" fillId="2" borderId="0" xfId="9" applyNumberFormat="1" applyFont="1" applyFill="1" applyBorder="1"/>
    <xf numFmtId="0" fontId="14" fillId="2" borderId="0" xfId="9" applyFont="1" applyFill="1" applyBorder="1" applyAlignment="1">
      <alignment horizontal="center" vertical="center" wrapText="1" shrinkToFit="1"/>
    </xf>
    <xf numFmtId="0" fontId="12" fillId="2" borderId="0" xfId="9" applyFont="1" applyFill="1" applyBorder="1" applyAlignment="1">
      <alignment horizontal="center" vertical="center" wrapText="1" shrinkToFit="1"/>
    </xf>
    <xf numFmtId="0" fontId="12" fillId="2" borderId="0" xfId="9" applyNumberFormat="1" applyFont="1" applyFill="1" applyAlignment="1"/>
    <xf numFmtId="2" fontId="10" fillId="2" borderId="0" xfId="9" applyNumberFormat="1" applyFont="1" applyFill="1" applyBorder="1" applyAlignment="1">
      <alignment horizontal="center"/>
    </xf>
    <xf numFmtId="0" fontId="16" fillId="2" borderId="0" xfId="9" applyFont="1" applyFill="1" applyBorder="1" applyAlignment="1">
      <alignment horizontal="center" vertical="center"/>
    </xf>
    <xf numFmtId="0" fontId="16" fillId="2" borderId="0" xfId="9" applyFont="1" applyFill="1" applyBorder="1" applyAlignment="1">
      <alignment horizontal="center" vertical="center" wrapText="1" shrinkToFit="1"/>
    </xf>
    <xf numFmtId="169" fontId="16" fillId="2" borderId="0" xfId="9" applyNumberFormat="1" applyFont="1" applyFill="1"/>
    <xf numFmtId="2" fontId="16" fillId="2" borderId="0" xfId="9" applyNumberFormat="1" applyFont="1" applyFill="1"/>
    <xf numFmtId="0" fontId="16" fillId="2" borderId="3" xfId="0" applyFont="1" applyFill="1" applyBorder="1" applyAlignment="1">
      <alignment horizontal="justify" vertical="center" wrapText="1"/>
    </xf>
    <xf numFmtId="0" fontId="16" fillId="2" borderId="2" xfId="9" applyFont="1" applyFill="1" applyBorder="1" applyAlignment="1">
      <alignment horizontal="center" vertical="center"/>
    </xf>
    <xf numFmtId="0" fontId="10" fillId="2" borderId="0" xfId="9" applyFont="1" applyFill="1" applyAlignment="1">
      <alignment horizontal="justify" vertical="center"/>
    </xf>
    <xf numFmtId="169" fontId="10" fillId="2" borderId="0" xfId="9" applyNumberFormat="1" applyFont="1" applyFill="1" applyBorder="1"/>
    <xf numFmtId="17" fontId="16" fillId="2" borderId="0" xfId="9" applyNumberFormat="1" applyFont="1" applyFill="1"/>
    <xf numFmtId="17" fontId="10" fillId="2" borderId="0" xfId="9" applyNumberFormat="1" applyFont="1" applyFill="1"/>
    <xf numFmtId="0" fontId="16" fillId="2" borderId="0" xfId="0" applyFont="1" applyFill="1" applyBorder="1"/>
    <xf numFmtId="174" fontId="16" fillId="2" borderId="0" xfId="116" applyNumberFormat="1" applyFont="1" applyFill="1" applyBorder="1"/>
    <xf numFmtId="0" fontId="14" fillId="2" borderId="0" xfId="0" applyFont="1" applyFill="1" applyBorder="1"/>
    <xf numFmtId="169" fontId="16" fillId="2" borderId="0" xfId="0" applyNumberFormat="1" applyFont="1" applyFill="1" applyBorder="1"/>
    <xf numFmtId="169" fontId="10" fillId="2" borderId="0" xfId="0" applyNumberFormat="1" applyFont="1" applyFill="1" applyBorder="1"/>
    <xf numFmtId="0" fontId="10" fillId="2" borderId="0" xfId="0" applyFont="1" applyFill="1" applyBorder="1"/>
    <xf numFmtId="174" fontId="10" fillId="2" borderId="0" xfId="116" applyNumberFormat="1" applyFont="1" applyFill="1" applyBorder="1"/>
    <xf numFmtId="174" fontId="10" fillId="2" borderId="0" xfId="116" applyNumberFormat="1" applyFont="1" applyFill="1"/>
    <xf numFmtId="174" fontId="16" fillId="2" borderId="0" xfId="116" applyNumberFormat="1" applyFont="1" applyFill="1"/>
    <xf numFmtId="174" fontId="14" fillId="2" borderId="0" xfId="116" applyNumberFormat="1" applyFont="1" applyFill="1" applyBorder="1" applyAlignment="1">
      <alignment horizontal="center" vertical="center" wrapText="1" shrinkToFit="1"/>
    </xf>
    <xf numFmtId="0" fontId="14" fillId="2" borderId="0" xfId="0" applyFont="1" applyFill="1" applyBorder="1" applyAlignment="1">
      <alignment horizontal="center" vertical="center" wrapText="1" shrinkToFit="1"/>
    </xf>
    <xf numFmtId="0" fontId="16" fillId="4" borderId="1" xfId="0" applyFont="1" applyFill="1" applyBorder="1" applyAlignment="1">
      <alignment horizontal="center"/>
    </xf>
    <xf numFmtId="17" fontId="16" fillId="4" borderId="1" xfId="0" applyNumberFormat="1" applyFont="1" applyFill="1" applyBorder="1"/>
    <xf numFmtId="169" fontId="16" fillId="4" borderId="1" xfId="0" applyNumberFormat="1" applyFont="1" applyFill="1" applyBorder="1" applyAlignment="1">
      <alignment horizontal="center"/>
    </xf>
    <xf numFmtId="0" fontId="14" fillId="2" borderId="0" xfId="0" applyFont="1" applyFill="1" applyAlignment="1">
      <alignment horizontal="left"/>
    </xf>
    <xf numFmtId="0" fontId="14" fillId="2" borderId="0" xfId="0" applyFont="1" applyFill="1"/>
    <xf numFmtId="169" fontId="16" fillId="2" borderId="0" xfId="0" applyNumberFormat="1" applyFont="1" applyFill="1"/>
    <xf numFmtId="49" fontId="14" fillId="2" borderId="0" xfId="0" applyNumberFormat="1" applyFont="1" applyFill="1" applyAlignment="1">
      <alignment horizontal="left"/>
    </xf>
    <xf numFmtId="169" fontId="10" fillId="2" borderId="0" xfId="0" applyNumberFormat="1" applyFont="1" applyFill="1"/>
    <xf numFmtId="0" fontId="12" fillId="2" borderId="0" xfId="0" applyFont="1" applyFill="1" applyAlignment="1">
      <alignment horizontal="center"/>
    </xf>
    <xf numFmtId="0" fontId="12" fillId="2" borderId="0" xfId="0" applyFont="1" applyFill="1" applyBorder="1" applyAlignment="1">
      <alignment vertical="center"/>
    </xf>
    <xf numFmtId="0" fontId="12" fillId="2" borderId="0" xfId="0" applyFont="1" applyFill="1" applyBorder="1"/>
    <xf numFmtId="0" fontId="10" fillId="2" borderId="0" xfId="0" applyFont="1" applyFill="1" applyBorder="1" applyAlignment="1">
      <alignment vertical="center"/>
    </xf>
    <xf numFmtId="1" fontId="16" fillId="2" borderId="0" xfId="9" applyNumberFormat="1" applyFont="1" applyFill="1" applyBorder="1"/>
    <xf numFmtId="1" fontId="10" fillId="2" borderId="0" xfId="9" applyNumberFormat="1" applyFont="1" applyFill="1" applyBorder="1"/>
    <xf numFmtId="0" fontId="10" fillId="2" borderId="0" xfId="9" applyFont="1" applyFill="1" applyBorder="1" applyAlignment="1">
      <alignment wrapText="1"/>
    </xf>
    <xf numFmtId="0" fontId="12" fillId="2" borderId="10" xfId="9" applyFont="1" applyFill="1" applyBorder="1" applyAlignment="1">
      <alignment horizontal="center" vertical="center"/>
    </xf>
    <xf numFmtId="0" fontId="10" fillId="2" borderId="10" xfId="9" applyFont="1" applyFill="1" applyBorder="1" applyAlignment="1">
      <alignment horizontal="center" vertical="center" wrapText="1"/>
    </xf>
    <xf numFmtId="0" fontId="12" fillId="2" borderId="10" xfId="9" applyFont="1" applyFill="1" applyBorder="1" applyAlignment="1">
      <alignment horizontal="center" vertical="center" wrapText="1"/>
    </xf>
    <xf numFmtId="0" fontId="29" fillId="2" borderId="0" xfId="0" applyFont="1" applyFill="1" applyBorder="1"/>
    <xf numFmtId="0" fontId="32" fillId="2" borderId="0" xfId="0" applyFont="1" applyFill="1" applyBorder="1"/>
    <xf numFmtId="0" fontId="14" fillId="2" borderId="1" xfId="9" applyFont="1" applyFill="1" applyBorder="1" applyAlignment="1">
      <alignment horizontal="center" vertical="center"/>
    </xf>
    <xf numFmtId="0" fontId="20" fillId="5" borderId="9" xfId="0" applyFont="1" applyFill="1" applyBorder="1" applyAlignment="1">
      <alignment horizontal="center" vertical="center" wrapText="1"/>
    </xf>
    <xf numFmtId="0" fontId="22" fillId="6" borderId="6" xfId="0" applyFont="1" applyFill="1" applyBorder="1" applyAlignment="1">
      <alignment horizontal="center" vertical="center" wrapText="1"/>
    </xf>
    <xf numFmtId="0" fontId="22" fillId="6" borderId="7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justify" vertical="center"/>
    </xf>
    <xf numFmtId="0" fontId="10" fillId="2" borderId="0" xfId="0" applyFont="1" applyFill="1" applyBorder="1" applyAlignment="1">
      <alignment horizontal="justify" vertical="center"/>
    </xf>
    <xf numFmtId="17" fontId="15" fillId="2" borderId="2" xfId="0" applyNumberFormat="1" applyFont="1" applyFill="1" applyBorder="1" applyAlignment="1">
      <alignment horizontal="center" vertical="center" wrapText="1"/>
    </xf>
    <xf numFmtId="17" fontId="15" fillId="2" borderId="1" xfId="0" applyNumberFormat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/>
    </xf>
    <xf numFmtId="0" fontId="14" fillId="2" borderId="0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17" fontId="14" fillId="3" borderId="2" xfId="0" applyNumberFormat="1" applyFont="1" applyFill="1" applyBorder="1" applyAlignment="1">
      <alignment horizontal="left"/>
    </xf>
    <xf numFmtId="0" fontId="14" fillId="2" borderId="1" xfId="0" applyFont="1" applyFill="1" applyBorder="1" applyAlignment="1">
      <alignment horizontal="left" vertical="center"/>
    </xf>
    <xf numFmtId="0" fontId="16" fillId="2" borderId="2" xfId="0" applyFont="1" applyFill="1" applyBorder="1" applyAlignment="1">
      <alignment horizontal="left" vertical="center" wrapText="1"/>
    </xf>
    <xf numFmtId="0" fontId="20" fillId="5" borderId="5" xfId="0" applyFont="1" applyFill="1" applyBorder="1" applyAlignment="1">
      <alignment horizontal="center" vertical="center" wrapText="1"/>
    </xf>
    <xf numFmtId="0" fontId="20" fillId="5" borderId="0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left"/>
    </xf>
    <xf numFmtId="17" fontId="12" fillId="2" borderId="0" xfId="0" applyNumberFormat="1" applyFont="1" applyFill="1" applyAlignment="1">
      <alignment horizontal="left"/>
    </xf>
    <xf numFmtId="0" fontId="14" fillId="2" borderId="2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17" fontId="14" fillId="3" borderId="2" xfId="0" applyNumberFormat="1" applyFont="1" applyFill="1" applyBorder="1" applyAlignment="1">
      <alignment horizontal="center" vertical="center" wrapText="1"/>
    </xf>
    <xf numFmtId="17" fontId="14" fillId="3" borderId="1" xfId="0" applyNumberFormat="1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4" fillId="3" borderId="0" xfId="0" applyFont="1" applyFill="1" applyAlignment="1">
      <alignment horizontal="left" vertical="center" wrapText="1"/>
    </xf>
    <xf numFmtId="0" fontId="12" fillId="2" borderId="2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6" fillId="2" borderId="0" xfId="0" applyFont="1" applyFill="1" applyBorder="1" applyAlignment="1">
      <alignment horizontal="left" vertical="center" wrapText="1"/>
    </xf>
    <xf numFmtId="0" fontId="14" fillId="2" borderId="3" xfId="0" applyFont="1" applyFill="1" applyBorder="1" applyAlignment="1">
      <alignment horizontal="center"/>
    </xf>
    <xf numFmtId="0" fontId="14" fillId="2" borderId="3" xfId="0" applyFont="1" applyFill="1" applyBorder="1" applyAlignment="1">
      <alignment horizontal="left" indent="6"/>
    </xf>
    <xf numFmtId="17" fontId="14" fillId="2" borderId="2" xfId="0" applyNumberFormat="1" applyFont="1" applyFill="1" applyBorder="1" applyAlignment="1">
      <alignment horizontal="center" vertical="center" wrapText="1"/>
    </xf>
    <xf numFmtId="17" fontId="14" fillId="2" borderId="1" xfId="0" applyNumberFormat="1" applyFont="1" applyFill="1" applyBorder="1" applyAlignment="1">
      <alignment horizontal="center" vertical="center" wrapText="1"/>
    </xf>
    <xf numFmtId="0" fontId="16" fillId="3" borderId="0" xfId="0" applyFont="1" applyFill="1" applyAlignment="1">
      <alignment horizontal="left" vertical="center" wrapText="1"/>
    </xf>
    <xf numFmtId="17" fontId="12" fillId="2" borderId="0" xfId="0" applyNumberFormat="1" applyFont="1" applyFill="1" applyAlignment="1">
      <alignment horizontal="center"/>
    </xf>
    <xf numFmtId="0" fontId="12" fillId="3" borderId="0" xfId="0" applyFont="1" applyFill="1" applyAlignment="1">
      <alignment horizontal="center"/>
    </xf>
    <xf numFmtId="0" fontId="20" fillId="5" borderId="0" xfId="9" applyFont="1" applyFill="1" applyBorder="1" applyAlignment="1">
      <alignment horizontal="center" vertical="center" wrapText="1"/>
    </xf>
    <xf numFmtId="17" fontId="14" fillId="3" borderId="3" xfId="9" applyNumberFormat="1" applyFont="1" applyFill="1" applyBorder="1" applyAlignment="1">
      <alignment horizontal="center" vertical="center" wrapText="1"/>
    </xf>
    <xf numFmtId="0" fontId="14" fillId="2" borderId="0" xfId="9" applyFont="1" applyFill="1" applyBorder="1" applyAlignment="1">
      <alignment horizontal="center" vertical="center"/>
    </xf>
    <xf numFmtId="0" fontId="14" fillId="2" borderId="1" xfId="9" applyFont="1" applyFill="1" applyBorder="1" applyAlignment="1">
      <alignment horizontal="center" vertical="center"/>
    </xf>
    <xf numFmtId="0" fontId="16" fillId="3" borderId="0" xfId="9" applyFont="1" applyFill="1" applyBorder="1" applyAlignment="1">
      <alignment horizontal="left" vertical="center" wrapText="1"/>
    </xf>
    <xf numFmtId="0" fontId="12" fillId="2" borderId="0" xfId="9" applyFont="1" applyFill="1" applyAlignment="1">
      <alignment horizontal="left"/>
    </xf>
    <xf numFmtId="0" fontId="12" fillId="2" borderId="0" xfId="0" applyNumberFormat="1" applyFont="1" applyFill="1" applyAlignment="1">
      <alignment horizontal="left"/>
    </xf>
    <xf numFmtId="0" fontId="14" fillId="2" borderId="2" xfId="9" applyFont="1" applyFill="1" applyBorder="1" applyAlignment="1">
      <alignment horizontal="center" vertical="center"/>
    </xf>
    <xf numFmtId="17" fontId="46" fillId="2" borderId="3" xfId="9" applyNumberFormat="1" applyFont="1" applyFill="1" applyBorder="1" applyAlignment="1">
      <alignment horizontal="center" vertical="center" wrapText="1"/>
    </xf>
    <xf numFmtId="0" fontId="16" fillId="3" borderId="0" xfId="9" applyFont="1" applyFill="1" applyBorder="1" applyAlignment="1">
      <alignment horizontal="left" vertical="center"/>
    </xf>
    <xf numFmtId="0" fontId="14" fillId="3" borderId="0" xfId="9" applyFont="1" applyFill="1" applyAlignment="1">
      <alignment horizontal="left" vertical="center" wrapText="1"/>
    </xf>
    <xf numFmtId="169" fontId="15" fillId="3" borderId="2" xfId="9" applyNumberFormat="1" applyFont="1" applyFill="1" applyBorder="1" applyAlignment="1">
      <alignment horizontal="center" vertical="center" wrapText="1"/>
    </xf>
    <xf numFmtId="169" fontId="15" fillId="3" borderId="1" xfId="9" applyNumberFormat="1" applyFont="1" applyFill="1" applyBorder="1" applyAlignment="1">
      <alignment horizontal="center" vertical="center" wrapText="1"/>
    </xf>
    <xf numFmtId="0" fontId="15" fillId="2" borderId="0" xfId="9" applyFont="1" applyFill="1" applyBorder="1" applyAlignment="1">
      <alignment horizontal="center" vertical="center"/>
    </xf>
    <xf numFmtId="0" fontId="15" fillId="2" borderId="1" xfId="9" applyFont="1" applyFill="1" applyBorder="1" applyAlignment="1">
      <alignment horizontal="center" vertical="center"/>
    </xf>
    <xf numFmtId="0" fontId="14" fillId="2" borderId="2" xfId="9" applyFont="1" applyFill="1" applyBorder="1" applyAlignment="1">
      <alignment horizontal="center" vertical="center" wrapText="1"/>
    </xf>
    <xf numFmtId="0" fontId="14" fillId="2" borderId="1" xfId="9" applyFont="1" applyFill="1" applyBorder="1" applyAlignment="1">
      <alignment horizontal="center" vertical="center" wrapText="1"/>
    </xf>
    <xf numFmtId="169" fontId="14" fillId="2" borderId="0" xfId="9" applyNumberFormat="1" applyFont="1" applyFill="1" applyBorder="1" applyAlignment="1">
      <alignment horizontal="center" vertical="center"/>
    </xf>
    <xf numFmtId="169" fontId="14" fillId="2" borderId="1" xfId="9" applyNumberFormat="1" applyFont="1" applyFill="1" applyBorder="1" applyAlignment="1">
      <alignment horizontal="center" vertical="center"/>
    </xf>
    <xf numFmtId="0" fontId="15" fillId="2" borderId="2" xfId="9" applyFont="1" applyFill="1" applyBorder="1" applyAlignment="1">
      <alignment horizontal="center" vertical="center"/>
    </xf>
    <xf numFmtId="0" fontId="12" fillId="2" borderId="0" xfId="9" applyFont="1" applyFill="1" applyAlignment="1">
      <alignment horizontal="left" wrapText="1"/>
    </xf>
    <xf numFmtId="0" fontId="14" fillId="2" borderId="0" xfId="9" applyFont="1" applyFill="1" applyBorder="1" applyAlignment="1">
      <alignment horizontal="center" vertical="center" wrapText="1"/>
    </xf>
    <xf numFmtId="0" fontId="12" fillId="2" borderId="0" xfId="9" applyFont="1" applyFill="1" applyAlignment="1">
      <alignment horizontal="left" vertical="center" wrapText="1"/>
    </xf>
    <xf numFmtId="17" fontId="12" fillId="2" borderId="0" xfId="9" applyNumberFormat="1" applyFont="1" applyFill="1" applyAlignment="1">
      <alignment horizontal="left"/>
    </xf>
    <xf numFmtId="49" fontId="12" fillId="2" borderId="0" xfId="9" applyNumberFormat="1" applyFont="1" applyFill="1" applyAlignment="1">
      <alignment horizontal="left"/>
    </xf>
    <xf numFmtId="0" fontId="15" fillId="3" borderId="0" xfId="9" applyFont="1" applyFill="1" applyBorder="1" applyAlignment="1">
      <alignment horizontal="center" vertical="center" wrapText="1"/>
    </xf>
    <xf numFmtId="0" fontId="15" fillId="3" borderId="1" xfId="9" applyFont="1" applyFill="1" applyBorder="1" applyAlignment="1">
      <alignment horizontal="center" vertical="center" wrapText="1"/>
    </xf>
    <xf numFmtId="14" fontId="15" fillId="2" borderId="2" xfId="9" applyNumberFormat="1" applyFont="1" applyFill="1" applyBorder="1" applyAlignment="1">
      <alignment horizontal="center" vertical="center"/>
    </xf>
    <xf numFmtId="0" fontId="15" fillId="2" borderId="2" xfId="9" applyFont="1" applyFill="1" applyBorder="1" applyAlignment="1">
      <alignment horizontal="center" vertical="center" wrapText="1"/>
    </xf>
    <xf numFmtId="0" fontId="15" fillId="2" borderId="0" xfId="9" applyFont="1" applyFill="1" applyBorder="1" applyAlignment="1">
      <alignment horizontal="center" vertical="center" wrapText="1"/>
    </xf>
    <xf numFmtId="0" fontId="15" fillId="2" borderId="1" xfId="9" applyFont="1" applyFill="1" applyBorder="1" applyAlignment="1">
      <alignment horizontal="center" vertical="center" wrapText="1"/>
    </xf>
    <xf numFmtId="0" fontId="15" fillId="3" borderId="0" xfId="9" applyFont="1" applyFill="1" applyBorder="1" applyAlignment="1">
      <alignment horizontal="center" vertical="center"/>
    </xf>
    <xf numFmtId="0" fontId="15" fillId="3" borderId="1" xfId="9" applyFont="1" applyFill="1" applyBorder="1" applyAlignment="1">
      <alignment horizontal="center" vertical="center"/>
    </xf>
    <xf numFmtId="0" fontId="20" fillId="5" borderId="5" xfId="9" applyFont="1" applyFill="1" applyBorder="1" applyAlignment="1">
      <alignment horizontal="center" vertical="center" wrapText="1"/>
    </xf>
    <xf numFmtId="0" fontId="15" fillId="2" borderId="0" xfId="9" applyFont="1" applyFill="1" applyAlignment="1">
      <alignment horizontal="left"/>
    </xf>
    <xf numFmtId="0" fontId="15" fillId="3" borderId="0" xfId="9" applyFont="1" applyFill="1" applyAlignment="1">
      <alignment horizontal="center" vertical="center"/>
    </xf>
    <xf numFmtId="0" fontId="17" fillId="3" borderId="0" xfId="9" applyFont="1" applyFill="1" applyAlignment="1">
      <alignment horizontal="center" vertical="center"/>
    </xf>
    <xf numFmtId="17" fontId="15" fillId="3" borderId="0" xfId="9" applyNumberFormat="1" applyFont="1" applyFill="1" applyAlignment="1">
      <alignment horizontal="left" vertical="center"/>
    </xf>
    <xf numFmtId="0" fontId="15" fillId="3" borderId="0" xfId="9" applyFont="1" applyFill="1" applyAlignment="1">
      <alignment horizontal="left" vertical="center"/>
    </xf>
    <xf numFmtId="0" fontId="15" fillId="2" borderId="0" xfId="9" applyFont="1" applyFill="1" applyAlignment="1">
      <alignment horizontal="left" wrapText="1"/>
    </xf>
    <xf numFmtId="0" fontId="20" fillId="5" borderId="5" xfId="9" applyFont="1" applyFill="1" applyBorder="1" applyAlignment="1">
      <alignment horizontal="left" vertical="center" wrapText="1"/>
    </xf>
    <xf numFmtId="0" fontId="20" fillId="5" borderId="0" xfId="9" applyFont="1" applyFill="1" applyBorder="1" applyAlignment="1">
      <alignment horizontal="left" vertical="center" wrapText="1"/>
    </xf>
    <xf numFmtId="0" fontId="16" fillId="3" borderId="0" xfId="0" applyFont="1" applyFill="1" applyAlignment="1">
      <alignment horizontal="justify" vertical="center"/>
    </xf>
    <xf numFmtId="0" fontId="16" fillId="2" borderId="0" xfId="0" applyFont="1" applyFill="1" applyAlignment="1">
      <alignment horizontal="justify" vertical="center"/>
    </xf>
    <xf numFmtId="0" fontId="16" fillId="2" borderId="0" xfId="9" applyFont="1" applyFill="1" applyBorder="1" applyAlignment="1">
      <alignment horizontal="justify" vertical="center" wrapText="1"/>
    </xf>
    <xf numFmtId="0" fontId="33" fillId="5" borderId="5" xfId="9" applyFont="1" applyFill="1" applyBorder="1" applyAlignment="1">
      <alignment horizontal="center" vertical="center" wrapText="1"/>
    </xf>
    <xf numFmtId="0" fontId="33" fillId="5" borderId="0" xfId="9" applyFont="1" applyFill="1" applyBorder="1" applyAlignment="1">
      <alignment horizontal="center" vertical="center" wrapText="1"/>
    </xf>
    <xf numFmtId="0" fontId="12" fillId="0" borderId="12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14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center"/>
    </xf>
    <xf numFmtId="0" fontId="12" fillId="0" borderId="12" xfId="0" applyFont="1" applyFill="1" applyBorder="1" applyAlignment="1">
      <alignment horizontal="center" wrapText="1"/>
    </xf>
    <xf numFmtId="0" fontId="12" fillId="0" borderId="3" xfId="0" applyFont="1" applyFill="1" applyBorder="1" applyAlignment="1">
      <alignment horizontal="center" wrapText="1"/>
    </xf>
    <xf numFmtId="0" fontId="12" fillId="0" borderId="14" xfId="0" applyFont="1" applyFill="1" applyBorder="1" applyAlignment="1">
      <alignment horizontal="center" wrapText="1"/>
    </xf>
    <xf numFmtId="0" fontId="12" fillId="0" borderId="13" xfId="0" applyFont="1" applyFill="1" applyBorder="1" applyAlignment="1">
      <alignment horizontal="center" vertical="center" wrapText="1"/>
    </xf>
    <xf numFmtId="0" fontId="12" fillId="0" borderId="17" xfId="0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center" vertical="center" wrapText="1"/>
    </xf>
    <xf numFmtId="0" fontId="12" fillId="0" borderId="16" xfId="0" applyFont="1" applyFill="1" applyBorder="1" applyAlignment="1">
      <alignment horizontal="center" vertical="center" wrapText="1"/>
    </xf>
    <xf numFmtId="49" fontId="14" fillId="2" borderId="0" xfId="0" applyNumberFormat="1" applyFont="1" applyFill="1" applyAlignment="1">
      <alignment horizontal="left"/>
    </xf>
    <xf numFmtId="0" fontId="10" fillId="2" borderId="13" xfId="0" applyFont="1" applyFill="1" applyBorder="1" applyAlignment="1">
      <alignment horizontal="justify" vertical="center"/>
    </xf>
    <xf numFmtId="0" fontId="10" fillId="2" borderId="15" xfId="0" applyFont="1" applyFill="1" applyBorder="1" applyAlignment="1">
      <alignment horizontal="justify" vertical="center"/>
    </xf>
    <xf numFmtId="0" fontId="23" fillId="2" borderId="15" xfId="0" applyFont="1" applyFill="1" applyBorder="1" applyAlignment="1">
      <alignment horizontal="justify" vertical="center"/>
    </xf>
    <xf numFmtId="0" fontId="24" fillId="2" borderId="15" xfId="0" applyFont="1" applyFill="1" applyBorder="1" applyAlignment="1">
      <alignment horizontal="center" vertical="center"/>
    </xf>
    <xf numFmtId="0" fontId="28" fillId="2" borderId="0" xfId="0" applyFont="1" applyFill="1" applyBorder="1"/>
    <xf numFmtId="0" fontId="27" fillId="2" borderId="0" xfId="0" applyFont="1" applyFill="1" applyBorder="1"/>
    <xf numFmtId="0" fontId="20" fillId="5" borderId="6" xfId="0" applyFont="1" applyFill="1" applyBorder="1" applyAlignment="1">
      <alignment horizontal="center" vertical="center" wrapText="1"/>
    </xf>
    <xf numFmtId="0" fontId="45" fillId="0" borderId="18" xfId="1" applyFont="1" applyBorder="1" applyAlignment="1" applyProtection="1"/>
    <xf numFmtId="0" fontId="45" fillId="0" borderId="8" xfId="1" applyFont="1" applyBorder="1" applyAlignment="1" applyProtection="1"/>
    <xf numFmtId="0" fontId="8" fillId="0" borderId="8" xfId="1" applyBorder="1" applyAlignment="1" applyProtection="1"/>
    <xf numFmtId="0" fontId="45" fillId="0" borderId="8" xfId="1" applyFont="1" applyBorder="1" applyAlignment="1" applyProtection="1">
      <alignment horizontal="justify" vertical="center"/>
    </xf>
    <xf numFmtId="0" fontId="16" fillId="0" borderId="9" xfId="0" applyFont="1" applyBorder="1" applyAlignment="1">
      <alignment horizontal="justify" vertical="center" wrapText="1"/>
    </xf>
  </cellXfs>
  <cellStyles count="121">
    <cellStyle name="ENDARO" xfId="61"/>
    <cellStyle name="Euro" xfId="2"/>
    <cellStyle name="Euro 2" xfId="37"/>
    <cellStyle name="Hipervínculo" xfId="1" builtinId="8"/>
    <cellStyle name="JUJU" xfId="62"/>
    <cellStyle name="JUJU 2" xfId="63"/>
    <cellStyle name="Millares" xfId="58" builtinId="3"/>
    <cellStyle name="Millares 10" xfId="10"/>
    <cellStyle name="Millares 11" xfId="11"/>
    <cellStyle name="Millares 12" xfId="12"/>
    <cellStyle name="Millares 12 2" xfId="64"/>
    <cellStyle name="Millares 12 3" xfId="65"/>
    <cellStyle name="Millares 13" xfId="13"/>
    <cellStyle name="Millares 14" xfId="14"/>
    <cellStyle name="Millares 15" xfId="15"/>
    <cellStyle name="Millares 16" xfId="16"/>
    <cellStyle name="Millares 17" xfId="17"/>
    <cellStyle name="Millares 18" xfId="18"/>
    <cellStyle name="Millares 19" xfId="19"/>
    <cellStyle name="Millares 2" xfId="3"/>
    <cellStyle name="Millares 2 2" xfId="38"/>
    <cellStyle name="Millares 2 3" xfId="66"/>
    <cellStyle name="Millares 2 4" xfId="67"/>
    <cellStyle name="Millares 2 5" xfId="68"/>
    <cellStyle name="Millares 2 5 2" xfId="69"/>
    <cellStyle name="Millares 2 5 3" xfId="70"/>
    <cellStyle name="Millares 2 5 4" xfId="71"/>
    <cellStyle name="Millares 2 6" xfId="72"/>
    <cellStyle name="Millares 2 7" xfId="73"/>
    <cellStyle name="Millares 2 8" xfId="74"/>
    <cellStyle name="Millares 20" xfId="20"/>
    <cellStyle name="Millares 21" xfId="21"/>
    <cellStyle name="Millares 22" xfId="22"/>
    <cellStyle name="Millares 23" xfId="23"/>
    <cellStyle name="Millares 24" xfId="24"/>
    <cellStyle name="Millares 25" xfId="25"/>
    <cellStyle name="Millares 26" xfId="26"/>
    <cellStyle name="Millares 27" xfId="27"/>
    <cellStyle name="Millares 28" xfId="8"/>
    <cellStyle name="Millares 28 2" xfId="35"/>
    <cellStyle name="Millares 29" xfId="116"/>
    <cellStyle name="Millares 3" xfId="6"/>
    <cellStyle name="Millares 3 2" xfId="7"/>
    <cellStyle name="Millares 4" xfId="28"/>
    <cellStyle name="Millares 5" xfId="29"/>
    <cellStyle name="Millares 6" xfId="30"/>
    <cellStyle name="Millares 7" xfId="31"/>
    <cellStyle name="Millares 7 2" xfId="41"/>
    <cellStyle name="Millares 8" xfId="32"/>
    <cellStyle name="Millares 8 2" xfId="33"/>
    <cellStyle name="Millares 9" xfId="34"/>
    <cellStyle name="Moneda 2" xfId="114"/>
    <cellStyle name="Normal" xfId="0" builtinId="0"/>
    <cellStyle name="Normal 10" xfId="75"/>
    <cellStyle name="Normal 10 2" xfId="76"/>
    <cellStyle name="Normal 10 3" xfId="77"/>
    <cellStyle name="Normal 10 4" xfId="78"/>
    <cellStyle name="Normal 11" xfId="79"/>
    <cellStyle name="Normal 11 2" xfId="80"/>
    <cellStyle name="Normal 11 3" xfId="81"/>
    <cellStyle name="Normal 11 4" xfId="82"/>
    <cellStyle name="Normal 12" xfId="59"/>
    <cellStyle name="Normal 13" xfId="83"/>
    <cellStyle name="Normal 13 2" xfId="84"/>
    <cellStyle name="Normal 13 3" xfId="85"/>
    <cellStyle name="Normal 14" xfId="86"/>
    <cellStyle name="Normal 15" xfId="117"/>
    <cellStyle name="Normal 16" xfId="118"/>
    <cellStyle name="Normal 17" xfId="119"/>
    <cellStyle name="Normal 18" xfId="120"/>
    <cellStyle name="Normal 2" xfId="4"/>
    <cellStyle name="Normal 2 2" xfId="9"/>
    <cellStyle name="Normal 2 2 2" xfId="87"/>
    <cellStyle name="Normal 2 2 3" xfId="88"/>
    <cellStyle name="Normal 2 2 4" xfId="89"/>
    <cellStyle name="Normal 2 2 5" xfId="90"/>
    <cellStyle name="Normal 2 3" xfId="39"/>
    <cellStyle name="Normal 2 4" xfId="91"/>
    <cellStyle name="Normal 2 5" xfId="92"/>
    <cellStyle name="Normal 2 5 2" xfId="93"/>
    <cellStyle name="Normal 2 5 3" xfId="94"/>
    <cellStyle name="Normal 2 5 4" xfId="95"/>
    <cellStyle name="Normal 2 6" xfId="96"/>
    <cellStyle name="Normal 2 7" xfId="97"/>
    <cellStyle name="Normal 2 8" xfId="98"/>
    <cellStyle name="Normal 2 9" xfId="99"/>
    <cellStyle name="Normal 3" xfId="36"/>
    <cellStyle name="Normal 3 2" xfId="100"/>
    <cellStyle name="Normal 3 3" xfId="101"/>
    <cellStyle name="Normal 4" xfId="60"/>
    <cellStyle name="Normal 4 2" xfId="102"/>
    <cellStyle name="Normal 4 2 2" xfId="103"/>
    <cellStyle name="Normal 4 2 3" xfId="104"/>
    <cellStyle name="Normal 4 2 4" xfId="105"/>
    <cellStyle name="Normal 4 3" xfId="106"/>
    <cellStyle name="Normal 4 4" xfId="107"/>
    <cellStyle name="Normal 4 5" xfId="108"/>
    <cellStyle name="Normal 5" xfId="109"/>
    <cellStyle name="Normal 6" xfId="110"/>
    <cellStyle name="Normal 7" xfId="111"/>
    <cellStyle name="Normal 8" xfId="112"/>
    <cellStyle name="Normal 9" xfId="113"/>
    <cellStyle name="Porcentaje 10" xfId="42"/>
    <cellStyle name="Porcentaje 11" xfId="43"/>
    <cellStyle name="Porcentaje 12" xfId="44"/>
    <cellStyle name="Porcentaje 13" xfId="45"/>
    <cellStyle name="Porcentaje 14" xfId="46"/>
    <cellStyle name="Porcentaje 15" xfId="47"/>
    <cellStyle name="Porcentaje 16" xfId="48"/>
    <cellStyle name="Porcentaje 17" xfId="49"/>
    <cellStyle name="Porcentaje 17 2" xfId="50"/>
    <cellStyle name="Porcentaje 18" xfId="115"/>
    <cellStyle name="Porcentaje 2" xfId="5"/>
    <cellStyle name="Porcentaje 2 2" xfId="40"/>
    <cellStyle name="Porcentaje 3" xfId="51"/>
    <cellStyle name="Porcentaje 4" xfId="52"/>
    <cellStyle name="Porcentaje 5" xfId="53"/>
    <cellStyle name="Porcentaje 6" xfId="54"/>
    <cellStyle name="Porcentaje 7" xfId="55"/>
    <cellStyle name="Porcentaje 8" xfId="56"/>
    <cellStyle name="Porcentaje 9" xfId="57"/>
  </cellStyles>
  <dxfs count="3">
    <dxf>
      <font>
        <b/>
        <i val="0"/>
        <condense val="0"/>
        <extend val="0"/>
        <color indexed="10"/>
      </font>
    </dxf>
    <dxf>
      <font>
        <b val="0"/>
        <i val="0"/>
        <condense val="0"/>
        <extend val="0"/>
        <color indexed="8"/>
      </font>
    </dxf>
    <dxf>
      <font>
        <b val="0"/>
        <i val="0"/>
        <condense val="0"/>
        <extend val="0"/>
      </font>
    </dxf>
  </dxfs>
  <tableStyles count="0" defaultTableStyle="TableStyleMedium2" defaultPivotStyle="PivotStyleLight16"/>
  <colors>
    <mruColors>
      <color rgb="FF0000CC"/>
      <color rgb="FFB4280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5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5.pn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5.png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5.png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5.png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3</xdr:row>
      <xdr:rowOff>497206</xdr:rowOff>
    </xdr:from>
    <xdr:to>
      <xdr:col>2</xdr:col>
      <xdr:colOff>9525</xdr:colOff>
      <xdr:row>3</xdr:row>
      <xdr:rowOff>542925</xdr:rowOff>
    </xdr:to>
    <xdr:pic>
      <xdr:nvPicPr>
        <xdr:cNvPr id="4" name="Imagen 2" descr="linea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V="1">
          <a:off x="400050" y="1011556"/>
          <a:ext cx="9620250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105240</xdr:colOff>
      <xdr:row>1</xdr:row>
      <xdr:rowOff>104775</xdr:rowOff>
    </xdr:from>
    <xdr:to>
      <xdr:col>1</xdr:col>
      <xdr:colOff>1592069</xdr:colOff>
      <xdr:row>3</xdr:row>
      <xdr:rowOff>361950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6240" y="266700"/>
          <a:ext cx="1486829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6646757</xdr:colOff>
      <xdr:row>1</xdr:row>
      <xdr:rowOff>66675</xdr:rowOff>
    </xdr:from>
    <xdr:to>
      <xdr:col>1</xdr:col>
      <xdr:colOff>9611572</xdr:colOff>
      <xdr:row>3</xdr:row>
      <xdr:rowOff>333375</xdr:rowOff>
    </xdr:to>
    <xdr:pic>
      <xdr:nvPicPr>
        <xdr:cNvPr id="6" name="Imagen 4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27757" y="228600"/>
          <a:ext cx="296481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76200</xdr:rowOff>
    </xdr:from>
    <xdr:to>
      <xdr:col>8</xdr:col>
      <xdr:colOff>0</xdr:colOff>
      <xdr:row>2</xdr:row>
      <xdr:rowOff>28575</xdr:rowOff>
    </xdr:to>
    <xdr:pic>
      <xdr:nvPicPr>
        <xdr:cNvPr id="2" name="Imagen 2" descr="linea">
          <a:extLst>
            <a:ext uri="{FF2B5EF4-FFF2-40B4-BE49-F238E27FC236}">
              <a16:creationId xmlns:a16="http://schemas.microsoft.com/office/drawing/2014/main" xmlns="" id="{00000000-0008-0000-0900-00000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714375"/>
          <a:ext cx="80295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85725</xdr:colOff>
      <xdr:row>0</xdr:row>
      <xdr:rowOff>38100</xdr:rowOff>
    </xdr:from>
    <xdr:to>
      <xdr:col>3</xdr:col>
      <xdr:colOff>104775</xdr:colOff>
      <xdr:row>1</xdr:row>
      <xdr:rowOff>9525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xmlns="" id="{00000000-0008-0000-09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38100"/>
          <a:ext cx="13335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1031875</xdr:colOff>
      <xdr:row>0</xdr:row>
      <xdr:rowOff>47625</xdr:rowOff>
    </xdr:from>
    <xdr:to>
      <xdr:col>7</xdr:col>
      <xdr:colOff>1296988</xdr:colOff>
      <xdr:row>1</xdr:row>
      <xdr:rowOff>66675</xdr:rowOff>
    </xdr:to>
    <xdr:pic>
      <xdr:nvPicPr>
        <xdr:cNvPr id="4" name="Imagen 4">
          <a:extLst>
            <a:ext uri="{FF2B5EF4-FFF2-40B4-BE49-F238E27FC236}">
              <a16:creationId xmlns:a16="http://schemas.microsoft.com/office/drawing/2014/main" xmlns="" id="{00000000-0008-0000-09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76875" y="47625"/>
          <a:ext cx="2947988" cy="654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1</xdr:row>
      <xdr:rowOff>47625</xdr:rowOff>
    </xdr:from>
    <xdr:to>
      <xdr:col>7</xdr:col>
      <xdr:colOff>1314450</xdr:colOff>
      <xdr:row>1</xdr:row>
      <xdr:rowOff>85725</xdr:rowOff>
    </xdr:to>
    <xdr:pic>
      <xdr:nvPicPr>
        <xdr:cNvPr id="2" name="Imagen 2" descr="linea">
          <a:extLst>
            <a:ext uri="{FF2B5EF4-FFF2-40B4-BE49-F238E27FC236}">
              <a16:creationId xmlns:a16="http://schemas.microsoft.com/office/drawing/2014/main" xmlns="" id="{00000000-0008-0000-0A00-00000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771525"/>
          <a:ext cx="79819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9525</xdr:colOff>
      <xdr:row>0</xdr:row>
      <xdr:rowOff>47625</xdr:rowOff>
    </xdr:from>
    <xdr:to>
      <xdr:col>3</xdr:col>
      <xdr:colOff>247650</xdr:colOff>
      <xdr:row>0</xdr:row>
      <xdr:rowOff>723900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xmlns="" id="{00000000-0008-0000-0A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47625"/>
          <a:ext cx="14859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983316</xdr:colOff>
      <xdr:row>0</xdr:row>
      <xdr:rowOff>78441</xdr:rowOff>
    </xdr:from>
    <xdr:to>
      <xdr:col>7</xdr:col>
      <xdr:colOff>1251697</xdr:colOff>
      <xdr:row>1</xdr:row>
      <xdr:rowOff>7284</xdr:rowOff>
    </xdr:to>
    <xdr:pic>
      <xdr:nvPicPr>
        <xdr:cNvPr id="4" name="Imagen 4">
          <a:extLst>
            <a:ext uri="{FF2B5EF4-FFF2-40B4-BE49-F238E27FC236}">
              <a16:creationId xmlns:a16="http://schemas.microsoft.com/office/drawing/2014/main" xmlns="" id="{00000000-0008-0000-0A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07081" y="78441"/>
          <a:ext cx="2957792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0</xdr:row>
      <xdr:rowOff>1133475</xdr:rowOff>
    </xdr:from>
    <xdr:to>
      <xdr:col>9</xdr:col>
      <xdr:colOff>9525</xdr:colOff>
      <xdr:row>1</xdr:row>
      <xdr:rowOff>28575</xdr:rowOff>
    </xdr:to>
    <xdr:pic>
      <xdr:nvPicPr>
        <xdr:cNvPr id="2" name="Imagen 2" descr="linea">
          <a:extLst>
            <a:ext uri="{FF2B5EF4-FFF2-40B4-BE49-F238E27FC236}">
              <a16:creationId xmlns:a16="http://schemas.microsoft.com/office/drawing/2014/main" xmlns="" id="{00000000-0008-0000-0B00-00000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1133475"/>
          <a:ext cx="8048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76200</xdr:colOff>
      <xdr:row>0</xdr:row>
      <xdr:rowOff>140495</xdr:rowOff>
    </xdr:from>
    <xdr:to>
      <xdr:col>2</xdr:col>
      <xdr:colOff>695325</xdr:colOff>
      <xdr:row>0</xdr:row>
      <xdr:rowOff>721520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xmlns="" id="{00000000-0008-0000-0B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2888" y="140495"/>
          <a:ext cx="1488281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1116806</xdr:colOff>
      <xdr:row>0</xdr:row>
      <xdr:rowOff>97636</xdr:rowOff>
    </xdr:from>
    <xdr:to>
      <xdr:col>8</xdr:col>
      <xdr:colOff>1326356</xdr:colOff>
      <xdr:row>0</xdr:row>
      <xdr:rowOff>754861</xdr:rowOff>
    </xdr:to>
    <xdr:pic>
      <xdr:nvPicPr>
        <xdr:cNvPr id="4" name="Imagen 4">
          <a:extLst>
            <a:ext uri="{FF2B5EF4-FFF2-40B4-BE49-F238E27FC236}">
              <a16:creationId xmlns:a16="http://schemas.microsoft.com/office/drawing/2014/main" xmlns="" id="{00000000-0008-0000-0B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07931" y="97636"/>
          <a:ext cx="2959894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11919</xdr:colOff>
      <xdr:row>1</xdr:row>
      <xdr:rowOff>104775</xdr:rowOff>
    </xdr:from>
    <xdr:to>
      <xdr:col>17</xdr:col>
      <xdr:colOff>964406</xdr:colOff>
      <xdr:row>1</xdr:row>
      <xdr:rowOff>150494</xdr:rowOff>
    </xdr:to>
    <xdr:pic>
      <xdr:nvPicPr>
        <xdr:cNvPr id="2" name="Imagen 2" descr="linea">
          <a:extLst>
            <a:ext uri="{FF2B5EF4-FFF2-40B4-BE49-F238E27FC236}">
              <a16:creationId xmlns:a16="http://schemas.microsoft.com/office/drawing/2014/main" xmlns="" id="{00000000-0008-0000-0C00-00000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737" y="780184"/>
          <a:ext cx="17370124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97644</xdr:colOff>
      <xdr:row>0</xdr:row>
      <xdr:rowOff>38100</xdr:rowOff>
    </xdr:from>
    <xdr:to>
      <xdr:col>3</xdr:col>
      <xdr:colOff>64307</xdr:colOff>
      <xdr:row>0</xdr:row>
      <xdr:rowOff>647700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xmlns="" id="{00000000-0008-0000-0C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0050" y="38100"/>
          <a:ext cx="1490663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211943</xdr:colOff>
      <xdr:row>0</xdr:row>
      <xdr:rowOff>59531</xdr:rowOff>
    </xdr:from>
    <xdr:to>
      <xdr:col>8</xdr:col>
      <xdr:colOff>1031093</xdr:colOff>
      <xdr:row>1</xdr:row>
      <xdr:rowOff>38100</xdr:rowOff>
    </xdr:to>
    <xdr:pic>
      <xdr:nvPicPr>
        <xdr:cNvPr id="4" name="Imagen 4">
          <a:extLst>
            <a:ext uri="{FF2B5EF4-FFF2-40B4-BE49-F238E27FC236}">
              <a16:creationId xmlns:a16="http://schemas.microsoft.com/office/drawing/2014/main" xmlns="" id="{00000000-0008-0000-0C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87" y="59531"/>
          <a:ext cx="29622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1</xdr:row>
      <xdr:rowOff>47625</xdr:rowOff>
    </xdr:from>
    <xdr:to>
      <xdr:col>3</xdr:col>
      <xdr:colOff>0</xdr:colOff>
      <xdr:row>1</xdr:row>
      <xdr:rowOff>85725</xdr:rowOff>
    </xdr:to>
    <xdr:pic>
      <xdr:nvPicPr>
        <xdr:cNvPr id="2" name="Imagen 2" descr="linea">
          <a:extLst>
            <a:ext uri="{FF2B5EF4-FFF2-40B4-BE49-F238E27FC236}">
              <a16:creationId xmlns:a16="http://schemas.microsoft.com/office/drawing/2014/main" xmlns="" id="{00000000-0008-0000-0D00-00000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666750"/>
          <a:ext cx="53149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0</xdr:row>
      <xdr:rowOff>28575</xdr:rowOff>
    </xdr:from>
    <xdr:to>
      <xdr:col>3</xdr:col>
      <xdr:colOff>0</xdr:colOff>
      <xdr:row>1</xdr:row>
      <xdr:rowOff>9525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xmlns="" id="{00000000-0008-0000-0D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28575"/>
          <a:ext cx="148590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198438</xdr:colOff>
      <xdr:row>0</xdr:row>
      <xdr:rowOff>63500</xdr:rowOff>
    </xdr:from>
    <xdr:to>
      <xdr:col>6</xdr:col>
      <xdr:colOff>714376</xdr:colOff>
      <xdr:row>1</xdr:row>
      <xdr:rowOff>101600</xdr:rowOff>
    </xdr:to>
    <xdr:pic>
      <xdr:nvPicPr>
        <xdr:cNvPr id="4" name="Imagen 4">
          <a:extLst>
            <a:ext uri="{FF2B5EF4-FFF2-40B4-BE49-F238E27FC236}">
              <a16:creationId xmlns:a16="http://schemas.microsoft.com/office/drawing/2014/main" xmlns="" id="{00000000-0008-0000-0D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1001" y="63500"/>
          <a:ext cx="2801938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1</xdr:row>
      <xdr:rowOff>66675</xdr:rowOff>
    </xdr:from>
    <xdr:to>
      <xdr:col>7</xdr:col>
      <xdr:colOff>733425</xdr:colOff>
      <xdr:row>1</xdr:row>
      <xdr:rowOff>114300</xdr:rowOff>
    </xdr:to>
    <xdr:pic>
      <xdr:nvPicPr>
        <xdr:cNvPr id="2" name="Imagen 2" descr="linea">
          <a:extLst>
            <a:ext uri="{FF2B5EF4-FFF2-40B4-BE49-F238E27FC236}">
              <a16:creationId xmlns:a16="http://schemas.microsoft.com/office/drawing/2014/main" xmlns="" id="{00000000-0008-0000-0E00-00000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733425"/>
          <a:ext cx="5124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28575</xdr:colOff>
      <xdr:row>0</xdr:row>
      <xdr:rowOff>47625</xdr:rowOff>
    </xdr:from>
    <xdr:to>
      <xdr:col>3</xdr:col>
      <xdr:colOff>533400</xdr:colOff>
      <xdr:row>1</xdr:row>
      <xdr:rowOff>38100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xmlns="" id="{00000000-0008-0000-0E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47625"/>
          <a:ext cx="16573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381000</xdr:colOff>
      <xdr:row>0</xdr:row>
      <xdr:rowOff>47625</xdr:rowOff>
    </xdr:from>
    <xdr:to>
      <xdr:col>7</xdr:col>
      <xdr:colOff>733425</xdr:colOff>
      <xdr:row>0</xdr:row>
      <xdr:rowOff>657225</xdr:rowOff>
    </xdr:to>
    <xdr:pic>
      <xdr:nvPicPr>
        <xdr:cNvPr id="4" name="Imagen 4">
          <a:extLst>
            <a:ext uri="{FF2B5EF4-FFF2-40B4-BE49-F238E27FC236}">
              <a16:creationId xmlns:a16="http://schemas.microsoft.com/office/drawing/2014/main" xmlns="" id="{00000000-0008-0000-0E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3175" y="47625"/>
          <a:ext cx="275272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</xdr:row>
      <xdr:rowOff>38100</xdr:rowOff>
    </xdr:from>
    <xdr:to>
      <xdr:col>13</xdr:col>
      <xdr:colOff>38100</xdr:colOff>
      <xdr:row>1</xdr:row>
      <xdr:rowOff>85725</xdr:rowOff>
    </xdr:to>
    <xdr:pic>
      <xdr:nvPicPr>
        <xdr:cNvPr id="2" name="Imagen 2" descr="linea">
          <a:extLst>
            <a:ext uri="{FF2B5EF4-FFF2-40B4-BE49-F238E27FC236}">
              <a16:creationId xmlns:a16="http://schemas.microsoft.com/office/drawing/2014/main" xmlns="" id="{00000000-0008-0000-0F00-00000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781050"/>
          <a:ext cx="88296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130971</xdr:colOff>
      <xdr:row>0</xdr:row>
      <xdr:rowOff>95250</xdr:rowOff>
    </xdr:from>
    <xdr:to>
      <xdr:col>5</xdr:col>
      <xdr:colOff>202406</xdr:colOff>
      <xdr:row>0</xdr:row>
      <xdr:rowOff>585660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xmlns="" id="{00000000-0008-0000-0F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4971" y="95250"/>
          <a:ext cx="2345529" cy="490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557209</xdr:colOff>
      <xdr:row>0</xdr:row>
      <xdr:rowOff>35720</xdr:rowOff>
    </xdr:from>
    <xdr:to>
      <xdr:col>12</xdr:col>
      <xdr:colOff>767104</xdr:colOff>
      <xdr:row>0</xdr:row>
      <xdr:rowOff>617855</xdr:rowOff>
    </xdr:to>
    <xdr:pic>
      <xdr:nvPicPr>
        <xdr:cNvPr id="4" name="Imagen 4">
          <a:extLst>
            <a:ext uri="{FF2B5EF4-FFF2-40B4-BE49-F238E27FC236}">
              <a16:creationId xmlns:a16="http://schemas.microsoft.com/office/drawing/2014/main" xmlns="" id="{00000000-0008-0000-0F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27240" y="35720"/>
          <a:ext cx="2621760" cy="582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1000125</xdr:rowOff>
    </xdr:from>
    <xdr:to>
      <xdr:col>5</xdr:col>
      <xdr:colOff>1419225</xdr:colOff>
      <xdr:row>1</xdr:row>
      <xdr:rowOff>38100</xdr:rowOff>
    </xdr:to>
    <xdr:pic>
      <xdr:nvPicPr>
        <xdr:cNvPr id="2" name="Imagen 3" descr="linea">
          <a:extLst>
            <a:ext uri="{FF2B5EF4-FFF2-40B4-BE49-F238E27FC236}">
              <a16:creationId xmlns:a16="http://schemas.microsoft.com/office/drawing/2014/main" xmlns="" id="{00000000-0008-0000-1000-00000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000125"/>
          <a:ext cx="63246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419100</xdr:colOff>
      <xdr:row>0</xdr:row>
      <xdr:rowOff>247650</xdr:rowOff>
    </xdr:from>
    <xdr:to>
      <xdr:col>3</xdr:col>
      <xdr:colOff>933450</xdr:colOff>
      <xdr:row>0</xdr:row>
      <xdr:rowOff>723900</xdr:rowOff>
    </xdr:to>
    <xdr:pic>
      <xdr:nvPicPr>
        <xdr:cNvPr id="3" name="Imagen 7">
          <a:extLst>
            <a:ext uri="{FF2B5EF4-FFF2-40B4-BE49-F238E27FC236}">
              <a16:creationId xmlns:a16="http://schemas.microsoft.com/office/drawing/2014/main" xmlns="" id="{00000000-0008-0000-1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47650"/>
          <a:ext cx="191452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784411</xdr:colOff>
      <xdr:row>0</xdr:row>
      <xdr:rowOff>347383</xdr:rowOff>
    </xdr:from>
    <xdr:to>
      <xdr:col>5</xdr:col>
      <xdr:colOff>1257299</xdr:colOff>
      <xdr:row>0</xdr:row>
      <xdr:rowOff>890308</xdr:rowOff>
    </xdr:to>
    <xdr:pic>
      <xdr:nvPicPr>
        <xdr:cNvPr id="4" name="Imagen 2">
          <a:extLst>
            <a:ext uri="{FF2B5EF4-FFF2-40B4-BE49-F238E27FC236}">
              <a16:creationId xmlns:a16="http://schemas.microsoft.com/office/drawing/2014/main" xmlns="" id="{00000000-0008-0000-10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4617" y="347383"/>
          <a:ext cx="2310653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23811</xdr:colOff>
      <xdr:row>1</xdr:row>
      <xdr:rowOff>549591</xdr:rowOff>
    </xdr:from>
    <xdr:to>
      <xdr:col>6</xdr:col>
      <xdr:colOff>0</xdr:colOff>
      <xdr:row>1</xdr:row>
      <xdr:rowOff>619125</xdr:rowOff>
    </xdr:to>
    <xdr:pic>
      <xdr:nvPicPr>
        <xdr:cNvPr id="4" name="Imagen 5" descr="linea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4" y="835341"/>
          <a:ext cx="13823157" cy="695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38365</xdr:colOff>
      <xdr:row>0</xdr:row>
      <xdr:rowOff>142874</xdr:rowOff>
    </xdr:from>
    <xdr:to>
      <xdr:col>0</xdr:col>
      <xdr:colOff>1639095</xdr:colOff>
      <xdr:row>1</xdr:row>
      <xdr:rowOff>511968</xdr:rowOff>
    </xdr:to>
    <xdr:pic>
      <xdr:nvPicPr>
        <xdr:cNvPr id="5" name="Imagen 6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2678" y="142874"/>
          <a:ext cx="1600730" cy="6548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57150</xdr:colOff>
      <xdr:row>0</xdr:row>
      <xdr:rowOff>190499</xdr:rowOff>
    </xdr:from>
    <xdr:ext cx="2754074" cy="583407"/>
    <xdr:pic>
      <xdr:nvPicPr>
        <xdr:cNvPr id="7" name="Imagen 7">
          <a:extLst>
            <a:ext uri="{FF2B5EF4-FFF2-40B4-BE49-F238E27FC236}">
              <a16:creationId xmlns:a16="http://schemas.microsoft.com/office/drawing/2014/main" xmlns="" id="{00000000-0008-0000-01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00" y="190499"/>
          <a:ext cx="2754074" cy="5834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874059</xdr:rowOff>
    </xdr:from>
    <xdr:to>
      <xdr:col>5</xdr:col>
      <xdr:colOff>0</xdr:colOff>
      <xdr:row>0</xdr:row>
      <xdr:rowOff>919778</xdr:rowOff>
    </xdr:to>
    <xdr:pic>
      <xdr:nvPicPr>
        <xdr:cNvPr id="4" name="Imagen 5" descr="linea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823" y="874059"/>
          <a:ext cx="11564471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11207</xdr:colOff>
      <xdr:row>0</xdr:row>
      <xdr:rowOff>145677</xdr:rowOff>
    </xdr:from>
    <xdr:to>
      <xdr:col>1</xdr:col>
      <xdr:colOff>1443849</xdr:colOff>
      <xdr:row>0</xdr:row>
      <xdr:rowOff>800521</xdr:rowOff>
    </xdr:to>
    <xdr:pic>
      <xdr:nvPicPr>
        <xdr:cNvPr id="5" name="Imagen 6">
          <a:extLst>
            <a:ext uri="{FF2B5EF4-FFF2-40B4-BE49-F238E27FC236}">
              <a16:creationId xmlns:a16="http://schemas.microsoft.com/office/drawing/2014/main" xmlns="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9295" y="145677"/>
          <a:ext cx="1600730" cy="6548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470648</xdr:colOff>
      <xdr:row>0</xdr:row>
      <xdr:rowOff>224118</xdr:rowOff>
    </xdr:from>
    <xdr:ext cx="2754074" cy="583407"/>
    <xdr:pic>
      <xdr:nvPicPr>
        <xdr:cNvPr id="7" name="Imagen 7">
          <a:extLst>
            <a:ext uri="{FF2B5EF4-FFF2-40B4-BE49-F238E27FC236}">
              <a16:creationId xmlns:a16="http://schemas.microsoft.com/office/drawing/2014/main" xmlns="" id="{00000000-0008-0000-02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61530" y="224118"/>
          <a:ext cx="2754074" cy="5834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733425</xdr:rowOff>
    </xdr:from>
    <xdr:to>
      <xdr:col>3</xdr:col>
      <xdr:colOff>0</xdr:colOff>
      <xdr:row>0</xdr:row>
      <xdr:rowOff>781050</xdr:rowOff>
    </xdr:to>
    <xdr:pic>
      <xdr:nvPicPr>
        <xdr:cNvPr id="3" name="Imagen 5" descr="linea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6" y="733425"/>
          <a:ext cx="6448424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0</xdr:row>
      <xdr:rowOff>38100</xdr:rowOff>
    </xdr:from>
    <xdr:to>
      <xdr:col>0</xdr:col>
      <xdr:colOff>1619780</xdr:colOff>
      <xdr:row>0</xdr:row>
      <xdr:rowOff>692944</xdr:rowOff>
    </xdr:to>
    <xdr:pic>
      <xdr:nvPicPr>
        <xdr:cNvPr id="4" name="Imagen 6">
          <a:extLst>
            <a:ext uri="{FF2B5EF4-FFF2-40B4-BE49-F238E27FC236}">
              <a16:creationId xmlns:a16="http://schemas.microsoft.com/office/drawing/2014/main" xmlns="" id="{00000000-0008-0000-03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600730" cy="6548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0</xdr:row>
      <xdr:rowOff>105832</xdr:rowOff>
    </xdr:from>
    <xdr:to>
      <xdr:col>4</xdr:col>
      <xdr:colOff>1365230</xdr:colOff>
      <xdr:row>0</xdr:row>
      <xdr:rowOff>689239</xdr:rowOff>
    </xdr:to>
    <xdr:pic>
      <xdr:nvPicPr>
        <xdr:cNvPr id="6" name="Imagen 7">
          <a:extLst>
            <a:ext uri="{FF2B5EF4-FFF2-40B4-BE49-F238E27FC236}">
              <a16:creationId xmlns:a16="http://schemas.microsoft.com/office/drawing/2014/main" xmlns="" id="{00000000-0008-0000-03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55905" y="105832"/>
          <a:ext cx="2757249" cy="5834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759672</xdr:rowOff>
    </xdr:from>
    <xdr:to>
      <xdr:col>4</xdr:col>
      <xdr:colOff>0</xdr:colOff>
      <xdr:row>0</xdr:row>
      <xdr:rowOff>795866</xdr:rowOff>
    </xdr:to>
    <xdr:pic>
      <xdr:nvPicPr>
        <xdr:cNvPr id="3" name="Imagen 5" descr="linea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2325" y="759672"/>
          <a:ext cx="7686675" cy="361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66675</xdr:colOff>
      <xdr:row>0</xdr:row>
      <xdr:rowOff>95250</xdr:rowOff>
    </xdr:from>
    <xdr:to>
      <xdr:col>1</xdr:col>
      <xdr:colOff>1248833</xdr:colOff>
      <xdr:row>0</xdr:row>
      <xdr:rowOff>675531</xdr:rowOff>
    </xdr:to>
    <xdr:pic>
      <xdr:nvPicPr>
        <xdr:cNvPr id="4" name="Imagen 6">
          <a:extLst>
            <a:ext uri="{FF2B5EF4-FFF2-40B4-BE49-F238E27FC236}">
              <a16:creationId xmlns:a16="http://schemas.microsoft.com/office/drawing/2014/main" xmlns="" id="{00000000-0008-0000-04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0425" y="95250"/>
          <a:ext cx="1552575" cy="5802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133596</xdr:colOff>
      <xdr:row>0</xdr:row>
      <xdr:rowOff>52918</xdr:rowOff>
    </xdr:from>
    <xdr:to>
      <xdr:col>4</xdr:col>
      <xdr:colOff>746006</xdr:colOff>
      <xdr:row>0</xdr:row>
      <xdr:rowOff>644674</xdr:rowOff>
    </xdr:to>
    <xdr:pic>
      <xdr:nvPicPr>
        <xdr:cNvPr id="6" name="Imagen 7">
          <a:extLst>
            <a:ext uri="{FF2B5EF4-FFF2-40B4-BE49-F238E27FC236}">
              <a16:creationId xmlns:a16="http://schemas.microsoft.com/office/drawing/2014/main" xmlns="" id="{00000000-0008-0000-04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91596" y="52918"/>
          <a:ext cx="2785705" cy="5917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163285</xdr:colOff>
      <xdr:row>0</xdr:row>
      <xdr:rowOff>164963</xdr:rowOff>
    </xdr:from>
    <xdr:to>
      <xdr:col>1</xdr:col>
      <xdr:colOff>1642110</xdr:colOff>
      <xdr:row>2</xdr:row>
      <xdr:rowOff>379556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4928" y="164963"/>
          <a:ext cx="1478825" cy="6772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13607</xdr:colOff>
      <xdr:row>0</xdr:row>
      <xdr:rowOff>120063</xdr:rowOff>
    </xdr:from>
    <xdr:to>
      <xdr:col>13</xdr:col>
      <xdr:colOff>524814</xdr:colOff>
      <xdr:row>2</xdr:row>
      <xdr:rowOff>327372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xmlns="" id="{00000000-0008-0000-05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70571" y="120063"/>
          <a:ext cx="2960493" cy="6699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145678</xdr:rowOff>
    </xdr:from>
    <xdr:to>
      <xdr:col>2</xdr:col>
      <xdr:colOff>1105829</xdr:colOff>
      <xdr:row>0</xdr:row>
      <xdr:rowOff>793378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5678"/>
          <a:ext cx="1486829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145678</xdr:rowOff>
    </xdr:from>
    <xdr:to>
      <xdr:col>2</xdr:col>
      <xdr:colOff>1105829</xdr:colOff>
      <xdr:row>0</xdr:row>
      <xdr:rowOff>793378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6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5678"/>
          <a:ext cx="1486829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2061883</xdr:colOff>
      <xdr:row>0</xdr:row>
      <xdr:rowOff>89647</xdr:rowOff>
    </xdr:from>
    <xdr:to>
      <xdr:col>11</xdr:col>
      <xdr:colOff>7689</xdr:colOff>
      <xdr:row>0</xdr:row>
      <xdr:rowOff>748072</xdr:rowOff>
    </xdr:to>
    <xdr:pic>
      <xdr:nvPicPr>
        <xdr:cNvPr id="4" name="7 Imagen">
          <a:extLst>
            <a:ext uri="{FF2B5EF4-FFF2-40B4-BE49-F238E27FC236}">
              <a16:creationId xmlns:a16="http://schemas.microsoft.com/office/drawing/2014/main" xmlns="" id="{00000000-0008-0000-06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452783" y="89647"/>
          <a:ext cx="2964594" cy="65842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190500</xdr:rowOff>
    </xdr:from>
    <xdr:to>
      <xdr:col>1</xdr:col>
      <xdr:colOff>1162050</xdr:colOff>
      <xdr:row>0</xdr:row>
      <xdr:rowOff>675971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190500"/>
          <a:ext cx="1114425" cy="485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619126</xdr:colOff>
      <xdr:row>0</xdr:row>
      <xdr:rowOff>180975</xdr:rowOff>
    </xdr:from>
    <xdr:to>
      <xdr:col>8</xdr:col>
      <xdr:colOff>546287</xdr:colOff>
      <xdr:row>0</xdr:row>
      <xdr:rowOff>740106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xmlns="" id="{00000000-0008-0000-07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1" y="180975"/>
          <a:ext cx="2171699" cy="5591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235326</xdr:rowOff>
    </xdr:from>
    <xdr:to>
      <xdr:col>2</xdr:col>
      <xdr:colOff>1128240</xdr:colOff>
      <xdr:row>0</xdr:row>
      <xdr:rowOff>883026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xmlns="" id="{0104713C-6C48-42F6-896F-718C8CBB05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235326"/>
          <a:ext cx="149019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595313</xdr:colOff>
      <xdr:row>0</xdr:row>
      <xdr:rowOff>191904</xdr:rowOff>
    </xdr:from>
    <xdr:to>
      <xdr:col>6</xdr:col>
      <xdr:colOff>326299</xdr:colOff>
      <xdr:row>0</xdr:row>
      <xdr:rowOff>883453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xmlns="" id="{F7DE2955-7AD7-45AD-B6CA-1AA1D6D9BE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81313" y="191904"/>
          <a:ext cx="2564674" cy="6915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theme="0" tint="-0.249977111117893"/>
  </sheetPr>
  <dimension ref="A1:T39"/>
  <sheetViews>
    <sheetView tabSelected="1" zoomScale="85" zoomScaleNormal="85" workbookViewId="0">
      <selection activeCell="B5" sqref="B5:B6"/>
    </sheetView>
  </sheetViews>
  <sheetFormatPr baseColWidth="10" defaultColWidth="11.5703125" defaultRowHeight="14.25"/>
  <cols>
    <col min="1" max="1" width="5.7109375" style="356" customWidth="1"/>
    <col min="2" max="2" width="188.140625" style="252" customWidth="1"/>
    <col min="3" max="3" width="48.28515625" style="24" customWidth="1"/>
    <col min="4" max="6" width="11.5703125" style="24"/>
    <col min="7" max="7" width="13.140625" style="24" bestFit="1" customWidth="1"/>
    <col min="8" max="256" width="11.5703125" style="24"/>
    <col min="257" max="257" width="2.140625" style="24" customWidth="1"/>
    <col min="258" max="258" width="144.42578125" style="24" customWidth="1"/>
    <col min="259" max="259" width="16" style="24" customWidth="1"/>
    <col min="260" max="512" width="11.5703125" style="24"/>
    <col min="513" max="513" width="2.140625" style="24" customWidth="1"/>
    <col min="514" max="514" width="144.42578125" style="24" customWidth="1"/>
    <col min="515" max="515" width="16" style="24" customWidth="1"/>
    <col min="516" max="768" width="11.5703125" style="24"/>
    <col min="769" max="769" width="2.140625" style="24" customWidth="1"/>
    <col min="770" max="770" width="144.42578125" style="24" customWidth="1"/>
    <col min="771" max="771" width="16" style="24" customWidth="1"/>
    <col min="772" max="1024" width="11.5703125" style="24"/>
    <col min="1025" max="1025" width="2.140625" style="24" customWidth="1"/>
    <col min="1026" max="1026" width="144.42578125" style="24" customWidth="1"/>
    <col min="1027" max="1027" width="16" style="24" customWidth="1"/>
    <col min="1028" max="1280" width="11.5703125" style="24"/>
    <col min="1281" max="1281" width="2.140625" style="24" customWidth="1"/>
    <col min="1282" max="1282" width="144.42578125" style="24" customWidth="1"/>
    <col min="1283" max="1283" width="16" style="24" customWidth="1"/>
    <col min="1284" max="1536" width="11.5703125" style="24"/>
    <col min="1537" max="1537" width="2.140625" style="24" customWidth="1"/>
    <col min="1538" max="1538" width="144.42578125" style="24" customWidth="1"/>
    <col min="1539" max="1539" width="16" style="24" customWidth="1"/>
    <col min="1540" max="1792" width="11.5703125" style="24"/>
    <col min="1793" max="1793" width="2.140625" style="24" customWidth="1"/>
    <col min="1794" max="1794" width="144.42578125" style="24" customWidth="1"/>
    <col min="1795" max="1795" width="16" style="24" customWidth="1"/>
    <col min="1796" max="2048" width="11.5703125" style="24"/>
    <col min="2049" max="2049" width="2.140625" style="24" customWidth="1"/>
    <col min="2050" max="2050" width="144.42578125" style="24" customWidth="1"/>
    <col min="2051" max="2051" width="16" style="24" customWidth="1"/>
    <col min="2052" max="2304" width="11.5703125" style="24"/>
    <col min="2305" max="2305" width="2.140625" style="24" customWidth="1"/>
    <col min="2306" max="2306" width="144.42578125" style="24" customWidth="1"/>
    <col min="2307" max="2307" width="16" style="24" customWidth="1"/>
    <col min="2308" max="2560" width="11.5703125" style="24"/>
    <col min="2561" max="2561" width="2.140625" style="24" customWidth="1"/>
    <col min="2562" max="2562" width="144.42578125" style="24" customWidth="1"/>
    <col min="2563" max="2563" width="16" style="24" customWidth="1"/>
    <col min="2564" max="2816" width="11.5703125" style="24"/>
    <col min="2817" max="2817" width="2.140625" style="24" customWidth="1"/>
    <col min="2818" max="2818" width="144.42578125" style="24" customWidth="1"/>
    <col min="2819" max="2819" width="16" style="24" customWidth="1"/>
    <col min="2820" max="3072" width="11.5703125" style="24"/>
    <col min="3073" max="3073" width="2.140625" style="24" customWidth="1"/>
    <col min="3074" max="3074" width="144.42578125" style="24" customWidth="1"/>
    <col min="3075" max="3075" width="16" style="24" customWidth="1"/>
    <col min="3076" max="3328" width="11.5703125" style="24"/>
    <col min="3329" max="3329" width="2.140625" style="24" customWidth="1"/>
    <col min="3330" max="3330" width="144.42578125" style="24" customWidth="1"/>
    <col min="3331" max="3331" width="16" style="24" customWidth="1"/>
    <col min="3332" max="3584" width="11.5703125" style="24"/>
    <col min="3585" max="3585" width="2.140625" style="24" customWidth="1"/>
    <col min="3586" max="3586" width="144.42578125" style="24" customWidth="1"/>
    <col min="3587" max="3587" width="16" style="24" customWidth="1"/>
    <col min="3588" max="3840" width="11.5703125" style="24"/>
    <col min="3841" max="3841" width="2.140625" style="24" customWidth="1"/>
    <col min="3842" max="3842" width="144.42578125" style="24" customWidth="1"/>
    <col min="3843" max="3843" width="16" style="24" customWidth="1"/>
    <col min="3844" max="4096" width="11.5703125" style="24"/>
    <col min="4097" max="4097" width="2.140625" style="24" customWidth="1"/>
    <col min="4098" max="4098" width="144.42578125" style="24" customWidth="1"/>
    <col min="4099" max="4099" width="16" style="24" customWidth="1"/>
    <col min="4100" max="4352" width="11.5703125" style="24"/>
    <col min="4353" max="4353" width="2.140625" style="24" customWidth="1"/>
    <col min="4354" max="4354" width="144.42578125" style="24" customWidth="1"/>
    <col min="4355" max="4355" width="16" style="24" customWidth="1"/>
    <col min="4356" max="4608" width="11.5703125" style="24"/>
    <col min="4609" max="4609" width="2.140625" style="24" customWidth="1"/>
    <col min="4610" max="4610" width="144.42578125" style="24" customWidth="1"/>
    <col min="4611" max="4611" width="16" style="24" customWidth="1"/>
    <col min="4612" max="4864" width="11.5703125" style="24"/>
    <col min="4865" max="4865" width="2.140625" style="24" customWidth="1"/>
    <col min="4866" max="4866" width="144.42578125" style="24" customWidth="1"/>
    <col min="4867" max="4867" width="16" style="24" customWidth="1"/>
    <col min="4868" max="5120" width="11.5703125" style="24"/>
    <col min="5121" max="5121" width="2.140625" style="24" customWidth="1"/>
    <col min="5122" max="5122" width="144.42578125" style="24" customWidth="1"/>
    <col min="5123" max="5123" width="16" style="24" customWidth="1"/>
    <col min="5124" max="5376" width="11.5703125" style="24"/>
    <col min="5377" max="5377" width="2.140625" style="24" customWidth="1"/>
    <col min="5378" max="5378" width="144.42578125" style="24" customWidth="1"/>
    <col min="5379" max="5379" width="16" style="24" customWidth="1"/>
    <col min="5380" max="5632" width="11.5703125" style="24"/>
    <col min="5633" max="5633" width="2.140625" style="24" customWidth="1"/>
    <col min="5634" max="5634" width="144.42578125" style="24" customWidth="1"/>
    <col min="5635" max="5635" width="16" style="24" customWidth="1"/>
    <col min="5636" max="5888" width="11.5703125" style="24"/>
    <col min="5889" max="5889" width="2.140625" style="24" customWidth="1"/>
    <col min="5890" max="5890" width="144.42578125" style="24" customWidth="1"/>
    <col min="5891" max="5891" width="16" style="24" customWidth="1"/>
    <col min="5892" max="6144" width="11.5703125" style="24"/>
    <col min="6145" max="6145" width="2.140625" style="24" customWidth="1"/>
    <col min="6146" max="6146" width="144.42578125" style="24" customWidth="1"/>
    <col min="6147" max="6147" width="16" style="24" customWidth="1"/>
    <col min="6148" max="6400" width="11.5703125" style="24"/>
    <col min="6401" max="6401" width="2.140625" style="24" customWidth="1"/>
    <col min="6402" max="6402" width="144.42578125" style="24" customWidth="1"/>
    <col min="6403" max="6403" width="16" style="24" customWidth="1"/>
    <col min="6404" max="6656" width="11.5703125" style="24"/>
    <col min="6657" max="6657" width="2.140625" style="24" customWidth="1"/>
    <col min="6658" max="6658" width="144.42578125" style="24" customWidth="1"/>
    <col min="6659" max="6659" width="16" style="24" customWidth="1"/>
    <col min="6660" max="6912" width="11.5703125" style="24"/>
    <col min="6913" max="6913" width="2.140625" style="24" customWidth="1"/>
    <col min="6914" max="6914" width="144.42578125" style="24" customWidth="1"/>
    <col min="6915" max="6915" width="16" style="24" customWidth="1"/>
    <col min="6916" max="7168" width="11.5703125" style="24"/>
    <col min="7169" max="7169" width="2.140625" style="24" customWidth="1"/>
    <col min="7170" max="7170" width="144.42578125" style="24" customWidth="1"/>
    <col min="7171" max="7171" width="16" style="24" customWidth="1"/>
    <col min="7172" max="7424" width="11.5703125" style="24"/>
    <col min="7425" max="7425" width="2.140625" style="24" customWidth="1"/>
    <col min="7426" max="7426" width="144.42578125" style="24" customWidth="1"/>
    <col min="7427" max="7427" width="16" style="24" customWidth="1"/>
    <col min="7428" max="7680" width="11.5703125" style="24"/>
    <col min="7681" max="7681" width="2.140625" style="24" customWidth="1"/>
    <col min="7682" max="7682" width="144.42578125" style="24" customWidth="1"/>
    <col min="7683" max="7683" width="16" style="24" customWidth="1"/>
    <col min="7684" max="7936" width="11.5703125" style="24"/>
    <col min="7937" max="7937" width="2.140625" style="24" customWidth="1"/>
    <col min="7938" max="7938" width="144.42578125" style="24" customWidth="1"/>
    <col min="7939" max="7939" width="16" style="24" customWidth="1"/>
    <col min="7940" max="8192" width="11.5703125" style="24"/>
    <col min="8193" max="8193" width="2.140625" style="24" customWidth="1"/>
    <col min="8194" max="8194" width="144.42578125" style="24" customWidth="1"/>
    <col min="8195" max="8195" width="16" style="24" customWidth="1"/>
    <col min="8196" max="8448" width="11.5703125" style="24"/>
    <col min="8449" max="8449" width="2.140625" style="24" customWidth="1"/>
    <col min="8450" max="8450" width="144.42578125" style="24" customWidth="1"/>
    <col min="8451" max="8451" width="16" style="24" customWidth="1"/>
    <col min="8452" max="8704" width="11.5703125" style="24"/>
    <col min="8705" max="8705" width="2.140625" style="24" customWidth="1"/>
    <col min="8706" max="8706" width="144.42578125" style="24" customWidth="1"/>
    <col min="8707" max="8707" width="16" style="24" customWidth="1"/>
    <col min="8708" max="8960" width="11.5703125" style="24"/>
    <col min="8961" max="8961" width="2.140625" style="24" customWidth="1"/>
    <col min="8962" max="8962" width="144.42578125" style="24" customWidth="1"/>
    <col min="8963" max="8963" width="16" style="24" customWidth="1"/>
    <col min="8964" max="9216" width="11.5703125" style="24"/>
    <col min="9217" max="9217" width="2.140625" style="24" customWidth="1"/>
    <col min="9218" max="9218" width="144.42578125" style="24" customWidth="1"/>
    <col min="9219" max="9219" width="16" style="24" customWidth="1"/>
    <col min="9220" max="9472" width="11.5703125" style="24"/>
    <col min="9473" max="9473" width="2.140625" style="24" customWidth="1"/>
    <col min="9474" max="9474" width="144.42578125" style="24" customWidth="1"/>
    <col min="9475" max="9475" width="16" style="24" customWidth="1"/>
    <col min="9476" max="9728" width="11.5703125" style="24"/>
    <col min="9729" max="9729" width="2.140625" style="24" customWidth="1"/>
    <col min="9730" max="9730" width="144.42578125" style="24" customWidth="1"/>
    <col min="9731" max="9731" width="16" style="24" customWidth="1"/>
    <col min="9732" max="9984" width="11.5703125" style="24"/>
    <col min="9985" max="9985" width="2.140625" style="24" customWidth="1"/>
    <col min="9986" max="9986" width="144.42578125" style="24" customWidth="1"/>
    <col min="9987" max="9987" width="16" style="24" customWidth="1"/>
    <col min="9988" max="10240" width="11.5703125" style="24"/>
    <col min="10241" max="10241" width="2.140625" style="24" customWidth="1"/>
    <col min="10242" max="10242" width="144.42578125" style="24" customWidth="1"/>
    <col min="10243" max="10243" width="16" style="24" customWidth="1"/>
    <col min="10244" max="10496" width="11.5703125" style="24"/>
    <col min="10497" max="10497" width="2.140625" style="24" customWidth="1"/>
    <col min="10498" max="10498" width="144.42578125" style="24" customWidth="1"/>
    <col min="10499" max="10499" width="16" style="24" customWidth="1"/>
    <col min="10500" max="10752" width="11.5703125" style="24"/>
    <col min="10753" max="10753" width="2.140625" style="24" customWidth="1"/>
    <col min="10754" max="10754" width="144.42578125" style="24" customWidth="1"/>
    <col min="10755" max="10755" width="16" style="24" customWidth="1"/>
    <col min="10756" max="11008" width="11.5703125" style="24"/>
    <col min="11009" max="11009" width="2.140625" style="24" customWidth="1"/>
    <col min="11010" max="11010" width="144.42578125" style="24" customWidth="1"/>
    <col min="11011" max="11011" width="16" style="24" customWidth="1"/>
    <col min="11012" max="11264" width="11.5703125" style="24"/>
    <col min="11265" max="11265" width="2.140625" style="24" customWidth="1"/>
    <col min="11266" max="11266" width="144.42578125" style="24" customWidth="1"/>
    <col min="11267" max="11267" width="16" style="24" customWidth="1"/>
    <col min="11268" max="11520" width="11.5703125" style="24"/>
    <col min="11521" max="11521" width="2.140625" style="24" customWidth="1"/>
    <col min="11522" max="11522" width="144.42578125" style="24" customWidth="1"/>
    <col min="11523" max="11523" width="16" style="24" customWidth="1"/>
    <col min="11524" max="11776" width="11.5703125" style="24"/>
    <col min="11777" max="11777" width="2.140625" style="24" customWidth="1"/>
    <col min="11778" max="11778" width="144.42578125" style="24" customWidth="1"/>
    <col min="11779" max="11779" width="16" style="24" customWidth="1"/>
    <col min="11780" max="12032" width="11.5703125" style="24"/>
    <col min="12033" max="12033" width="2.140625" style="24" customWidth="1"/>
    <col min="12034" max="12034" width="144.42578125" style="24" customWidth="1"/>
    <col min="12035" max="12035" width="16" style="24" customWidth="1"/>
    <col min="12036" max="12288" width="11.5703125" style="24"/>
    <col min="12289" max="12289" width="2.140625" style="24" customWidth="1"/>
    <col min="12290" max="12290" width="144.42578125" style="24" customWidth="1"/>
    <col min="12291" max="12291" width="16" style="24" customWidth="1"/>
    <col min="12292" max="12544" width="11.5703125" style="24"/>
    <col min="12545" max="12545" width="2.140625" style="24" customWidth="1"/>
    <col min="12546" max="12546" width="144.42578125" style="24" customWidth="1"/>
    <col min="12547" max="12547" width="16" style="24" customWidth="1"/>
    <col min="12548" max="12800" width="11.5703125" style="24"/>
    <col min="12801" max="12801" width="2.140625" style="24" customWidth="1"/>
    <col min="12802" max="12802" width="144.42578125" style="24" customWidth="1"/>
    <col min="12803" max="12803" width="16" style="24" customWidth="1"/>
    <col min="12804" max="13056" width="11.5703125" style="24"/>
    <col min="13057" max="13057" width="2.140625" style="24" customWidth="1"/>
    <col min="13058" max="13058" width="144.42578125" style="24" customWidth="1"/>
    <col min="13059" max="13059" width="16" style="24" customWidth="1"/>
    <col min="13060" max="13312" width="11.5703125" style="24"/>
    <col min="13313" max="13313" width="2.140625" style="24" customWidth="1"/>
    <col min="13314" max="13314" width="144.42578125" style="24" customWidth="1"/>
    <col min="13315" max="13315" width="16" style="24" customWidth="1"/>
    <col min="13316" max="13568" width="11.5703125" style="24"/>
    <col min="13569" max="13569" width="2.140625" style="24" customWidth="1"/>
    <col min="13570" max="13570" width="144.42578125" style="24" customWidth="1"/>
    <col min="13571" max="13571" width="16" style="24" customWidth="1"/>
    <col min="13572" max="13824" width="11.5703125" style="24"/>
    <col min="13825" max="13825" width="2.140625" style="24" customWidth="1"/>
    <col min="13826" max="13826" width="144.42578125" style="24" customWidth="1"/>
    <col min="13827" max="13827" width="16" style="24" customWidth="1"/>
    <col min="13828" max="14080" width="11.5703125" style="24"/>
    <col min="14081" max="14081" width="2.140625" style="24" customWidth="1"/>
    <col min="14082" max="14082" width="144.42578125" style="24" customWidth="1"/>
    <col min="14083" max="14083" width="16" style="24" customWidth="1"/>
    <col min="14084" max="14336" width="11.5703125" style="24"/>
    <col min="14337" max="14337" width="2.140625" style="24" customWidth="1"/>
    <col min="14338" max="14338" width="144.42578125" style="24" customWidth="1"/>
    <col min="14339" max="14339" width="16" style="24" customWidth="1"/>
    <col min="14340" max="14592" width="11.5703125" style="24"/>
    <col min="14593" max="14593" width="2.140625" style="24" customWidth="1"/>
    <col min="14594" max="14594" width="144.42578125" style="24" customWidth="1"/>
    <col min="14595" max="14595" width="16" style="24" customWidth="1"/>
    <col min="14596" max="14848" width="11.5703125" style="24"/>
    <col min="14849" max="14849" width="2.140625" style="24" customWidth="1"/>
    <col min="14850" max="14850" width="144.42578125" style="24" customWidth="1"/>
    <col min="14851" max="14851" width="16" style="24" customWidth="1"/>
    <col min="14852" max="15104" width="11.5703125" style="24"/>
    <col min="15105" max="15105" width="2.140625" style="24" customWidth="1"/>
    <col min="15106" max="15106" width="144.42578125" style="24" customWidth="1"/>
    <col min="15107" max="15107" width="16" style="24" customWidth="1"/>
    <col min="15108" max="15360" width="11.5703125" style="24"/>
    <col min="15361" max="15361" width="2.140625" style="24" customWidth="1"/>
    <col min="15362" max="15362" width="144.42578125" style="24" customWidth="1"/>
    <col min="15363" max="15363" width="16" style="24" customWidth="1"/>
    <col min="15364" max="15616" width="11.5703125" style="24"/>
    <col min="15617" max="15617" width="2.140625" style="24" customWidth="1"/>
    <col min="15618" max="15618" width="144.42578125" style="24" customWidth="1"/>
    <col min="15619" max="15619" width="16" style="24" customWidth="1"/>
    <col min="15620" max="15872" width="11.5703125" style="24"/>
    <col min="15873" max="15873" width="2.140625" style="24" customWidth="1"/>
    <col min="15874" max="15874" width="144.42578125" style="24" customWidth="1"/>
    <col min="15875" max="15875" width="16" style="24" customWidth="1"/>
    <col min="15876" max="16128" width="11.5703125" style="24"/>
    <col min="16129" max="16129" width="2.140625" style="24" customWidth="1"/>
    <col min="16130" max="16130" width="144.42578125" style="24" customWidth="1"/>
    <col min="16131" max="16131" width="16" style="24" customWidth="1"/>
    <col min="16132" max="16384" width="11.5703125" style="24"/>
  </cols>
  <sheetData>
    <row r="1" spans="1:20">
      <c r="B1" s="479"/>
    </row>
    <row r="2" spans="1:20">
      <c r="B2" s="480"/>
    </row>
    <row r="3" spans="1:20" ht="16.5">
      <c r="B3" s="481"/>
    </row>
    <row r="4" spans="1:20" ht="49.5" customHeight="1">
      <c r="B4" s="482"/>
      <c r="C4" s="386"/>
      <c r="D4" s="387"/>
      <c r="E4" s="387"/>
      <c r="F4" s="387"/>
      <c r="G4" s="387"/>
      <c r="H4" s="387"/>
      <c r="I4" s="387"/>
      <c r="J4" s="387"/>
    </row>
    <row r="5" spans="1:20" ht="22.5" customHeight="1">
      <c r="B5" s="485" t="s">
        <v>130</v>
      </c>
    </row>
    <row r="6" spans="1:20" ht="22.5" customHeight="1">
      <c r="B6" s="383"/>
      <c r="C6" s="54"/>
    </row>
    <row r="7" spans="1:20" ht="12" customHeight="1">
      <c r="B7" s="384" t="s">
        <v>40</v>
      </c>
    </row>
    <row r="8" spans="1:20" ht="12" customHeight="1">
      <c r="B8" s="385"/>
    </row>
    <row r="9" spans="1:20" ht="15.75" customHeight="1">
      <c r="B9" s="68" t="s">
        <v>184</v>
      </c>
      <c r="C9" s="255"/>
    </row>
    <row r="10" spans="1:20" s="59" customFormat="1" ht="21.75" customHeight="1">
      <c r="A10" s="380"/>
      <c r="B10" s="109" t="s">
        <v>3</v>
      </c>
      <c r="D10" s="55"/>
    </row>
    <row r="11" spans="1:20" s="59" customFormat="1" ht="21.75" customHeight="1">
      <c r="A11" s="380"/>
      <c r="B11" s="181" t="s">
        <v>103</v>
      </c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6"/>
      <c r="P11" s="57"/>
      <c r="Q11" s="58"/>
      <c r="S11" s="58"/>
    </row>
    <row r="12" spans="1:20" s="59" customFormat="1" ht="21.75" customHeight="1">
      <c r="A12" s="380"/>
      <c r="B12" s="181" t="s">
        <v>104</v>
      </c>
      <c r="C12" s="127"/>
      <c r="D12" s="55"/>
      <c r="E12" s="55"/>
      <c r="F12" s="55"/>
      <c r="G12" s="110"/>
      <c r="H12" s="55"/>
      <c r="I12" s="55"/>
      <c r="J12" s="55"/>
      <c r="K12" s="55"/>
      <c r="L12" s="55"/>
      <c r="M12" s="56"/>
      <c r="O12" s="58"/>
    </row>
    <row r="13" spans="1:20" s="59" customFormat="1" ht="21.75" customHeight="1">
      <c r="A13" s="380"/>
      <c r="B13" s="181" t="s">
        <v>60</v>
      </c>
      <c r="C13" s="55"/>
      <c r="D13" s="55"/>
      <c r="E13" s="55"/>
      <c r="F13" s="55"/>
      <c r="G13" s="110"/>
      <c r="H13" s="55"/>
      <c r="I13" s="55"/>
      <c r="J13" s="55"/>
      <c r="K13" s="55"/>
      <c r="L13" s="55"/>
      <c r="M13" s="56"/>
      <c r="O13" s="58"/>
    </row>
    <row r="14" spans="1:20" s="59" customFormat="1" ht="21.75" customHeight="1">
      <c r="A14" s="380"/>
      <c r="B14" s="181" t="s">
        <v>124</v>
      </c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6"/>
      <c r="Q14" s="57"/>
      <c r="R14" s="58"/>
      <c r="T14" s="58"/>
    </row>
    <row r="15" spans="1:20" s="59" customFormat="1" ht="21.75" customHeight="1">
      <c r="A15" s="380"/>
      <c r="B15" s="236" t="s">
        <v>186</v>
      </c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6"/>
      <c r="Q15" s="57"/>
      <c r="R15" s="58"/>
      <c r="T15" s="58"/>
    </row>
    <row r="16" spans="1:20" s="59" customFormat="1" ht="21.75" customHeight="1">
      <c r="A16" s="380"/>
      <c r="B16" s="236" t="s">
        <v>187</v>
      </c>
      <c r="C16" s="55"/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5"/>
      <c r="O16" s="55"/>
      <c r="P16" s="56"/>
      <c r="Q16" s="57"/>
      <c r="R16" s="58"/>
      <c r="T16" s="58"/>
    </row>
    <row r="17" spans="1:20" s="59" customFormat="1" ht="21.75" customHeight="1">
      <c r="A17" s="380"/>
      <c r="B17" s="236" t="s">
        <v>188</v>
      </c>
      <c r="C17" s="55"/>
      <c r="D17" s="55"/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55"/>
      <c r="P17" s="56"/>
      <c r="Q17" s="57"/>
      <c r="R17" s="58"/>
      <c r="T17" s="58"/>
    </row>
    <row r="18" spans="1:20" s="59" customFormat="1" ht="21.75" customHeight="1">
      <c r="A18" s="380"/>
      <c r="B18" s="236" t="s">
        <v>193</v>
      </c>
      <c r="C18" s="55"/>
      <c r="D18" s="55"/>
      <c r="E18" s="55"/>
      <c r="F18" s="55"/>
      <c r="G18" s="55"/>
      <c r="H18" s="55"/>
      <c r="I18" s="55"/>
      <c r="J18" s="55"/>
      <c r="K18" s="55"/>
      <c r="L18" s="55"/>
      <c r="M18" s="55"/>
      <c r="N18" s="55"/>
      <c r="O18" s="55"/>
      <c r="P18" s="56"/>
      <c r="Q18" s="57"/>
      <c r="R18" s="58"/>
      <c r="T18" s="58"/>
    </row>
    <row r="19" spans="1:20" s="59" customFormat="1" ht="21.75" customHeight="1">
      <c r="A19" s="380"/>
      <c r="B19" s="108"/>
      <c r="C19" s="55"/>
      <c r="D19" s="55"/>
      <c r="E19" s="55"/>
      <c r="F19" s="55"/>
      <c r="G19" s="55"/>
      <c r="H19" s="55"/>
      <c r="I19" s="55"/>
      <c r="J19" s="55"/>
      <c r="K19" s="55"/>
      <c r="L19" s="55"/>
      <c r="M19" s="55"/>
      <c r="N19" s="55"/>
      <c r="O19" s="55"/>
      <c r="P19" s="56"/>
      <c r="Q19" s="57"/>
      <c r="R19" s="58"/>
      <c r="T19" s="58"/>
    </row>
    <row r="20" spans="1:20" s="59" customFormat="1" ht="21.75" customHeight="1" thickBot="1">
      <c r="A20" s="380"/>
      <c r="B20" s="109" t="s">
        <v>87</v>
      </c>
      <c r="D20" s="55"/>
    </row>
    <row r="21" spans="1:20" s="73" customFormat="1" ht="21" customHeight="1">
      <c r="A21" s="381"/>
      <c r="B21" s="486" t="s">
        <v>88</v>
      </c>
      <c r="C21" s="69"/>
      <c r="D21" s="69"/>
      <c r="E21" s="69"/>
      <c r="F21" s="69"/>
      <c r="G21" s="69"/>
      <c r="H21" s="69"/>
      <c r="I21" s="69"/>
      <c r="J21" s="69"/>
      <c r="K21" s="69"/>
      <c r="L21" s="69"/>
      <c r="M21" s="69"/>
      <c r="N21" s="69"/>
      <c r="O21" s="70"/>
      <c r="P21" s="71"/>
      <c r="Q21" s="72"/>
      <c r="S21" s="72"/>
    </row>
    <row r="22" spans="1:20" s="73" customFormat="1" ht="21" customHeight="1">
      <c r="A22" s="381"/>
      <c r="B22" s="487" t="s">
        <v>89</v>
      </c>
      <c r="C22" s="69"/>
      <c r="D22" s="69"/>
      <c r="E22" s="69"/>
      <c r="F22" s="69"/>
      <c r="G22" s="69"/>
      <c r="H22" s="69"/>
      <c r="I22" s="69"/>
      <c r="J22" s="69"/>
      <c r="K22" s="69"/>
      <c r="L22" s="69"/>
      <c r="M22" s="70"/>
      <c r="O22" s="72"/>
    </row>
    <row r="23" spans="1:20" s="73" customFormat="1" ht="21" customHeight="1">
      <c r="A23" s="381"/>
      <c r="B23" s="487" t="s">
        <v>94</v>
      </c>
      <c r="C23" s="69"/>
      <c r="D23" s="69"/>
      <c r="E23" s="69"/>
      <c r="F23" s="69"/>
      <c r="G23" s="69"/>
      <c r="H23" s="69"/>
      <c r="I23" s="69"/>
      <c r="J23" s="69"/>
      <c r="K23" s="69"/>
      <c r="L23" s="69"/>
      <c r="M23" s="70"/>
      <c r="O23" s="72"/>
    </row>
    <row r="24" spans="1:20" s="73" customFormat="1" ht="21" customHeight="1">
      <c r="A24" s="381"/>
      <c r="B24" s="487" t="s">
        <v>90</v>
      </c>
      <c r="C24" s="69"/>
      <c r="D24" s="69"/>
      <c r="E24" s="69"/>
      <c r="F24" s="69"/>
      <c r="G24" s="69"/>
      <c r="H24" s="69"/>
      <c r="I24" s="69"/>
      <c r="J24" s="69"/>
      <c r="K24" s="69"/>
      <c r="L24" s="69"/>
      <c r="M24" s="69"/>
      <c r="N24" s="69"/>
      <c r="O24" s="69"/>
      <c r="P24" s="70"/>
      <c r="Q24" s="71"/>
      <c r="R24" s="72"/>
      <c r="T24" s="72"/>
    </row>
    <row r="25" spans="1:20" s="73" customFormat="1" ht="21" customHeight="1">
      <c r="A25" s="381"/>
      <c r="B25" s="487" t="s">
        <v>91</v>
      </c>
      <c r="C25" s="69"/>
      <c r="D25" s="69"/>
      <c r="E25" s="69"/>
      <c r="F25" s="69"/>
      <c r="G25" s="69"/>
      <c r="H25" s="69"/>
      <c r="I25" s="69"/>
      <c r="J25" s="69"/>
      <c r="K25" s="69"/>
      <c r="L25" s="69"/>
      <c r="M25" s="69"/>
      <c r="N25" s="69"/>
      <c r="O25" s="69"/>
      <c r="P25" s="70"/>
      <c r="Q25" s="71"/>
      <c r="R25" s="72"/>
      <c r="T25" s="72"/>
    </row>
    <row r="26" spans="1:20" s="73" customFormat="1" ht="21" customHeight="1">
      <c r="A26" s="381"/>
      <c r="B26" s="487" t="s">
        <v>92</v>
      </c>
      <c r="C26" s="69"/>
      <c r="D26" s="69"/>
      <c r="E26" s="69"/>
      <c r="F26" s="69"/>
      <c r="G26" s="69"/>
      <c r="H26" s="69"/>
      <c r="I26" s="69"/>
      <c r="J26" s="69"/>
      <c r="K26" s="69"/>
      <c r="L26" s="69"/>
      <c r="M26" s="69"/>
      <c r="N26" s="69"/>
      <c r="O26" s="69"/>
      <c r="P26" s="70"/>
      <c r="Q26" s="71"/>
      <c r="R26" s="72"/>
      <c r="T26" s="72"/>
    </row>
    <row r="27" spans="1:20" s="73" customFormat="1" ht="21" customHeight="1">
      <c r="A27" s="381"/>
      <c r="B27" s="488" t="s">
        <v>93</v>
      </c>
      <c r="C27" s="69"/>
      <c r="D27" s="69"/>
      <c r="E27" s="69"/>
      <c r="F27" s="69"/>
      <c r="G27" s="69"/>
      <c r="H27" s="69"/>
      <c r="I27" s="69"/>
      <c r="J27" s="69"/>
      <c r="K27" s="69"/>
      <c r="L27" s="69"/>
      <c r="M27" s="69"/>
      <c r="N27" s="69"/>
      <c r="O27" s="69"/>
      <c r="P27" s="70"/>
      <c r="Q27" s="71"/>
      <c r="R27" s="72"/>
      <c r="T27" s="72"/>
    </row>
    <row r="28" spans="1:20" s="59" customFormat="1" ht="21.75" customHeight="1">
      <c r="A28" s="380"/>
      <c r="B28" s="109" t="s">
        <v>132</v>
      </c>
      <c r="D28" s="55"/>
    </row>
    <row r="29" spans="1:20" s="73" customFormat="1" ht="42" customHeight="1">
      <c r="A29" s="381"/>
      <c r="B29" s="489" t="s">
        <v>171</v>
      </c>
      <c r="C29" s="113"/>
      <c r="D29" s="69"/>
      <c r="E29" s="69"/>
      <c r="F29" s="69"/>
      <c r="G29" s="69"/>
      <c r="H29" s="69"/>
      <c r="I29" s="69"/>
      <c r="J29" s="69"/>
      <c r="K29" s="69"/>
      <c r="L29" s="69"/>
      <c r="M29" s="69"/>
      <c r="N29" s="69"/>
      <c r="O29" s="69"/>
      <c r="P29" s="70"/>
      <c r="Q29" s="71"/>
      <c r="R29" s="72"/>
      <c r="T29" s="72"/>
    </row>
    <row r="30" spans="1:20" s="78" customFormat="1" ht="70.5" customHeight="1">
      <c r="A30" s="483"/>
      <c r="B30" s="490" t="s">
        <v>176</v>
      </c>
      <c r="C30" s="74"/>
      <c r="D30" s="74"/>
      <c r="E30" s="74"/>
      <c r="F30" s="74"/>
      <c r="G30" s="74"/>
      <c r="H30" s="74"/>
      <c r="I30" s="74"/>
      <c r="J30" s="74"/>
      <c r="K30" s="74"/>
      <c r="L30" s="74"/>
      <c r="M30" s="74"/>
      <c r="N30" s="74"/>
      <c r="O30" s="74"/>
      <c r="P30" s="75"/>
      <c r="Q30" s="76"/>
      <c r="R30" s="77"/>
      <c r="T30" s="77"/>
    </row>
    <row r="31" spans="1:20" s="78" customFormat="1" ht="28.5">
      <c r="A31" s="483"/>
      <c r="B31" s="111" t="s">
        <v>172</v>
      </c>
      <c r="C31" s="111"/>
      <c r="D31" s="111"/>
      <c r="E31" s="111"/>
      <c r="F31" s="111"/>
      <c r="G31" s="111"/>
      <c r="H31" s="111"/>
      <c r="I31" s="111"/>
      <c r="J31" s="111"/>
      <c r="K31" s="111"/>
      <c r="L31" s="111"/>
      <c r="M31" s="111"/>
      <c r="N31" s="111"/>
      <c r="O31" s="111"/>
      <c r="P31" s="111"/>
      <c r="Q31" s="111"/>
      <c r="R31" s="111"/>
      <c r="S31" s="111"/>
      <c r="T31" s="77"/>
    </row>
    <row r="32" spans="1:20" s="78" customFormat="1" ht="120.75" customHeight="1">
      <c r="A32" s="483"/>
      <c r="B32" s="111" t="s">
        <v>175</v>
      </c>
      <c r="C32" s="112"/>
      <c r="D32" s="74"/>
      <c r="E32" s="74"/>
      <c r="F32" s="74"/>
      <c r="G32" s="74"/>
      <c r="H32" s="74"/>
      <c r="I32" s="74"/>
      <c r="J32" s="74"/>
      <c r="K32" s="74"/>
      <c r="L32" s="74"/>
      <c r="M32" s="74"/>
      <c r="N32" s="74"/>
      <c r="O32" s="74"/>
      <c r="P32" s="75"/>
      <c r="Q32" s="76"/>
      <c r="R32" s="77"/>
      <c r="T32" s="77"/>
    </row>
    <row r="33" spans="1:20" s="83" customFormat="1" ht="59.25" customHeight="1">
      <c r="A33" s="484"/>
      <c r="B33" s="111" t="s">
        <v>189</v>
      </c>
      <c r="C33" s="79"/>
      <c r="D33" s="79"/>
      <c r="E33" s="79"/>
      <c r="F33" s="79"/>
      <c r="G33" s="79"/>
      <c r="H33" s="79"/>
      <c r="I33" s="79"/>
      <c r="J33" s="79"/>
      <c r="K33" s="79"/>
      <c r="L33" s="79"/>
      <c r="M33" s="79"/>
      <c r="N33" s="79"/>
      <c r="O33" s="79"/>
      <c r="P33" s="80"/>
      <c r="Q33" s="81"/>
      <c r="R33" s="82"/>
      <c r="T33" s="82"/>
    </row>
    <row r="34" spans="1:20" s="78" customFormat="1" ht="21.75" customHeight="1">
      <c r="A34" s="483"/>
      <c r="B34" s="252"/>
      <c r="C34" s="74"/>
      <c r="D34" s="74"/>
      <c r="E34" s="74"/>
      <c r="F34" s="74"/>
      <c r="G34" s="74"/>
      <c r="H34" s="74"/>
      <c r="I34" s="74"/>
      <c r="J34" s="74"/>
      <c r="K34" s="74"/>
      <c r="L34" s="74"/>
      <c r="M34" s="74"/>
      <c r="N34" s="74"/>
      <c r="O34" s="74"/>
      <c r="P34" s="75"/>
      <c r="Q34" s="76"/>
      <c r="R34" s="77"/>
      <c r="T34" s="77"/>
    </row>
    <row r="35" spans="1:20">
      <c r="C35" s="252"/>
    </row>
    <row r="37" spans="1:20" ht="21.75" customHeight="1"/>
    <row r="38" spans="1:20" ht="21.75" customHeight="1"/>
    <row r="39" spans="1:20" ht="21.75" customHeight="1"/>
  </sheetData>
  <mergeCells count="3">
    <mergeCell ref="B5:B6"/>
    <mergeCell ref="B7:B8"/>
    <mergeCell ref="C4:J4"/>
  </mergeCells>
  <hyperlinks>
    <hyperlink ref="B12" location="'1.2'!A1" display="1.2 Variación porcentual de las ventas reales del comercio al por menor, según actividad comercial (CIIU Rev. 4) - Total nacional"/>
    <hyperlink ref="B11" location="'1.1'!A1" display="1.1 Variación porcentual de las ventas reales del comercio al por menor, según grupos de mercancías - Total nacional"/>
    <hyperlink ref="B13" location="'1.3'!A1" display="1.3 Variación porcentual del personal ocupado promedio en el comercio al por menor, según categorías de contratación - Total nacional"/>
    <hyperlink ref="B14" location="'1.4'!A1" display="1.4 Variación porcentual del personal ocupado promedio en el comercio al por menor, según actividad comercial  (CIIU Rev. 4) - Total nacional"/>
    <hyperlink ref="B22" location="'2.2'!A1" display="2.2 Índices de las ventas en valores reales según grupo de mercancía - Total nacional"/>
    <hyperlink ref="B21" location="'2.1'!A1" display="2.1 Índices de las ventas en valores nominales según grupo de mercancía - Total nacional"/>
    <hyperlink ref="B23" location="'2.3'!A1" display="2.3 Índices de las ventas en valores nominales según actividad CIIU - Total Nacional"/>
    <hyperlink ref="B24" location="'2.4'!A1" display="2.4 Índices de las ventas en valores reales según actividad CIIU - Total nacional"/>
    <hyperlink ref="B25" location="'2.5'!A1" display="2.5 Índices de los Sueldos y salarios per cápita - Total nacional"/>
    <hyperlink ref="B26" location="'2.6'!A1" display="2.6 Índices del personal ocupado según categorías de contratación - Total nacional"/>
    <hyperlink ref="B27" location="'2.7 '!Área_de_impresión" display="2.7 Índices del personal ocupado según actividad CIIU rev. 4 a.c. - Total nacional"/>
    <hyperlink ref="B15" location="'1.1.1 Var. - CVs - Int.'!Área_de_impresión" display="1.1.1 Variación, intervalos de confianza y coeficientes de variación de la variación porcentual de las ventas del comercio al por menor, según grupos de mercancías - Total nacional"/>
    <hyperlink ref="B16" location="'1.2.1 Var. - CVs - Int. '!Área_de_impresión" display="1.2.1 Variación, intervalos de confianza y coeficientes de variación de la variación porcentual de las ventas del comercio al por menor, según actividad CIIU rev. 4 A.C. - Total nacional"/>
    <hyperlink ref="B17" location="'1.3.1 Var. - CVs - Int.'!Área_de_impresión" display="1.3.1 Variación, intervalos de confianza y coeficientes de variación de la variación porcentual del personal ocupado promedio en el comercio al por menor, según categorías de contratación - Total nacional"/>
    <hyperlink ref="B18" location="'1.4.1 Var. - CVs - Int.'!A1" display="1.4.1 Variación, intervalos de confianza y coeficientes de variación de la variación porcentual del personal ocupado promedio en el comercio al por menor, según actividad comercial  (CIIU Rev. 4) - Total nacional"/>
    <hyperlink ref="B29" location="'3.1'!Títulos_a_imprimir" display="3.1. Series desestacionalizadas del Total comercio minorista,Total comercio minorista sin combustibles, Total comercio minorista sin combustibles ni vehículos y Total personal ocupado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scale="6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theme="0" tint="-0.14999847407452621"/>
  </sheetPr>
  <dimension ref="A1:Z275"/>
  <sheetViews>
    <sheetView zoomScale="70" zoomScaleNormal="70"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D8" sqref="D8"/>
    </sheetView>
  </sheetViews>
  <sheetFormatPr baseColWidth="10" defaultColWidth="15.42578125" defaultRowHeight="14.25"/>
  <cols>
    <col min="1" max="1" width="2" style="49" customWidth="1"/>
    <col min="2" max="2" width="10.85546875" style="49" customWidth="1"/>
    <col min="3" max="3" width="13.5703125" style="49" customWidth="1"/>
    <col min="4" max="5" width="20.140625" style="49" bestFit="1" customWidth="1"/>
    <col min="6" max="7" width="20.140625" style="49" customWidth="1"/>
    <col min="8" max="8" width="20.140625" style="49" bestFit="1" customWidth="1"/>
    <col min="9" max="9" width="23" style="49" bestFit="1" customWidth="1"/>
    <col min="10" max="13" width="20.140625" style="49" bestFit="1" customWidth="1"/>
    <col min="14" max="14" width="24.140625" style="49" customWidth="1"/>
    <col min="15" max="15" width="20.140625" style="49" bestFit="1" customWidth="1"/>
    <col min="16" max="16" width="20.28515625" style="49" bestFit="1" customWidth="1"/>
    <col min="17" max="17" width="21.42578125" style="49" customWidth="1"/>
    <col min="18" max="20" width="20.140625" style="49" bestFit="1" customWidth="1"/>
    <col min="21" max="21" width="18.7109375" style="49" bestFit="1" customWidth="1"/>
    <col min="22" max="22" width="20.140625" style="49" bestFit="1" customWidth="1"/>
    <col min="23" max="255" width="15.42578125" style="49"/>
    <col min="256" max="256" width="2" style="49" customWidth="1"/>
    <col min="257" max="257" width="6.140625" style="49" customWidth="1"/>
    <col min="258" max="258" width="13.5703125" style="49" customWidth="1"/>
    <col min="259" max="260" width="20.140625" style="49" bestFit="1" customWidth="1"/>
    <col min="261" max="262" width="20.140625" style="49" customWidth="1"/>
    <col min="263" max="263" width="20.140625" style="49" bestFit="1" customWidth="1"/>
    <col min="264" max="264" width="23" style="49" bestFit="1" customWidth="1"/>
    <col min="265" max="268" width="20.140625" style="49" bestFit="1" customWidth="1"/>
    <col min="269" max="269" width="24.140625" style="49" customWidth="1"/>
    <col min="270" max="270" width="20.140625" style="49" bestFit="1" customWidth="1"/>
    <col min="271" max="271" width="20.28515625" style="49" bestFit="1" customWidth="1"/>
    <col min="272" max="272" width="21.42578125" style="49" customWidth="1"/>
    <col min="273" max="275" width="20.140625" style="49" bestFit="1" customWidth="1"/>
    <col min="276" max="276" width="18.7109375" style="49" bestFit="1" customWidth="1"/>
    <col min="277" max="277" width="20.140625" style="49" bestFit="1" customWidth="1"/>
    <col min="278" max="511" width="15.42578125" style="49"/>
    <col min="512" max="512" width="2" style="49" customWidth="1"/>
    <col min="513" max="513" width="6.140625" style="49" customWidth="1"/>
    <col min="514" max="514" width="13.5703125" style="49" customWidth="1"/>
    <col min="515" max="516" width="20.140625" style="49" bestFit="1" customWidth="1"/>
    <col min="517" max="518" width="20.140625" style="49" customWidth="1"/>
    <col min="519" max="519" width="20.140625" style="49" bestFit="1" customWidth="1"/>
    <col min="520" max="520" width="23" style="49" bestFit="1" customWidth="1"/>
    <col min="521" max="524" width="20.140625" style="49" bestFit="1" customWidth="1"/>
    <col min="525" max="525" width="24.140625" style="49" customWidth="1"/>
    <col min="526" max="526" width="20.140625" style="49" bestFit="1" customWidth="1"/>
    <col min="527" max="527" width="20.28515625" style="49" bestFit="1" customWidth="1"/>
    <col min="528" max="528" width="21.42578125" style="49" customWidth="1"/>
    <col min="529" max="531" width="20.140625" style="49" bestFit="1" customWidth="1"/>
    <col min="532" max="532" width="18.7109375" style="49" bestFit="1" customWidth="1"/>
    <col min="533" max="533" width="20.140625" style="49" bestFit="1" customWidth="1"/>
    <col min="534" max="767" width="15.42578125" style="49"/>
    <col min="768" max="768" width="2" style="49" customWidth="1"/>
    <col min="769" max="769" width="6.140625" style="49" customWidth="1"/>
    <col min="770" max="770" width="13.5703125" style="49" customWidth="1"/>
    <col min="771" max="772" width="20.140625" style="49" bestFit="1" customWidth="1"/>
    <col min="773" max="774" width="20.140625" style="49" customWidth="1"/>
    <col min="775" max="775" width="20.140625" style="49" bestFit="1" customWidth="1"/>
    <col min="776" max="776" width="23" style="49" bestFit="1" customWidth="1"/>
    <col min="777" max="780" width="20.140625" style="49" bestFit="1" customWidth="1"/>
    <col min="781" max="781" width="24.140625" style="49" customWidth="1"/>
    <col min="782" max="782" width="20.140625" style="49" bestFit="1" customWidth="1"/>
    <col min="783" max="783" width="20.28515625" style="49" bestFit="1" customWidth="1"/>
    <col min="784" max="784" width="21.42578125" style="49" customWidth="1"/>
    <col min="785" max="787" width="20.140625" style="49" bestFit="1" customWidth="1"/>
    <col min="788" max="788" width="18.7109375" style="49" bestFit="1" customWidth="1"/>
    <col min="789" max="789" width="20.140625" style="49" bestFit="1" customWidth="1"/>
    <col min="790" max="1023" width="15.42578125" style="49"/>
    <col min="1024" max="1024" width="2" style="49" customWidth="1"/>
    <col min="1025" max="1025" width="6.140625" style="49" customWidth="1"/>
    <col min="1026" max="1026" width="13.5703125" style="49" customWidth="1"/>
    <col min="1027" max="1028" width="20.140625" style="49" bestFit="1" customWidth="1"/>
    <col min="1029" max="1030" width="20.140625" style="49" customWidth="1"/>
    <col min="1031" max="1031" width="20.140625" style="49" bestFit="1" customWidth="1"/>
    <col min="1032" max="1032" width="23" style="49" bestFit="1" customWidth="1"/>
    <col min="1033" max="1036" width="20.140625" style="49" bestFit="1" customWidth="1"/>
    <col min="1037" max="1037" width="24.140625" style="49" customWidth="1"/>
    <col min="1038" max="1038" width="20.140625" style="49" bestFit="1" customWidth="1"/>
    <col min="1039" max="1039" width="20.28515625" style="49" bestFit="1" customWidth="1"/>
    <col min="1040" max="1040" width="21.42578125" style="49" customWidth="1"/>
    <col min="1041" max="1043" width="20.140625" style="49" bestFit="1" customWidth="1"/>
    <col min="1044" max="1044" width="18.7109375" style="49" bestFit="1" customWidth="1"/>
    <col min="1045" max="1045" width="20.140625" style="49" bestFit="1" customWidth="1"/>
    <col min="1046" max="1279" width="15.42578125" style="49"/>
    <col min="1280" max="1280" width="2" style="49" customWidth="1"/>
    <col min="1281" max="1281" width="6.140625" style="49" customWidth="1"/>
    <col min="1282" max="1282" width="13.5703125" style="49" customWidth="1"/>
    <col min="1283" max="1284" width="20.140625" style="49" bestFit="1" customWidth="1"/>
    <col min="1285" max="1286" width="20.140625" style="49" customWidth="1"/>
    <col min="1287" max="1287" width="20.140625" style="49" bestFit="1" customWidth="1"/>
    <col min="1288" max="1288" width="23" style="49" bestFit="1" customWidth="1"/>
    <col min="1289" max="1292" width="20.140625" style="49" bestFit="1" customWidth="1"/>
    <col min="1293" max="1293" width="24.140625" style="49" customWidth="1"/>
    <col min="1294" max="1294" width="20.140625" style="49" bestFit="1" customWidth="1"/>
    <col min="1295" max="1295" width="20.28515625" style="49" bestFit="1" customWidth="1"/>
    <col min="1296" max="1296" width="21.42578125" style="49" customWidth="1"/>
    <col min="1297" max="1299" width="20.140625" style="49" bestFit="1" customWidth="1"/>
    <col min="1300" max="1300" width="18.7109375" style="49" bestFit="1" customWidth="1"/>
    <col min="1301" max="1301" width="20.140625" style="49" bestFit="1" customWidth="1"/>
    <col min="1302" max="1535" width="15.42578125" style="49"/>
    <col min="1536" max="1536" width="2" style="49" customWidth="1"/>
    <col min="1537" max="1537" width="6.140625" style="49" customWidth="1"/>
    <col min="1538" max="1538" width="13.5703125" style="49" customWidth="1"/>
    <col min="1539" max="1540" width="20.140625" style="49" bestFit="1" customWidth="1"/>
    <col min="1541" max="1542" width="20.140625" style="49" customWidth="1"/>
    <col min="1543" max="1543" width="20.140625" style="49" bestFit="1" customWidth="1"/>
    <col min="1544" max="1544" width="23" style="49" bestFit="1" customWidth="1"/>
    <col min="1545" max="1548" width="20.140625" style="49" bestFit="1" customWidth="1"/>
    <col min="1549" max="1549" width="24.140625" style="49" customWidth="1"/>
    <col min="1550" max="1550" width="20.140625" style="49" bestFit="1" customWidth="1"/>
    <col min="1551" max="1551" width="20.28515625" style="49" bestFit="1" customWidth="1"/>
    <col min="1552" max="1552" width="21.42578125" style="49" customWidth="1"/>
    <col min="1553" max="1555" width="20.140625" style="49" bestFit="1" customWidth="1"/>
    <col min="1556" max="1556" width="18.7109375" style="49" bestFit="1" customWidth="1"/>
    <col min="1557" max="1557" width="20.140625" style="49" bestFit="1" customWidth="1"/>
    <col min="1558" max="1791" width="15.42578125" style="49"/>
    <col min="1792" max="1792" width="2" style="49" customWidth="1"/>
    <col min="1793" max="1793" width="6.140625" style="49" customWidth="1"/>
    <col min="1794" max="1794" width="13.5703125" style="49" customWidth="1"/>
    <col min="1795" max="1796" width="20.140625" style="49" bestFit="1" customWidth="1"/>
    <col min="1797" max="1798" width="20.140625" style="49" customWidth="1"/>
    <col min="1799" max="1799" width="20.140625" style="49" bestFit="1" customWidth="1"/>
    <col min="1800" max="1800" width="23" style="49" bestFit="1" customWidth="1"/>
    <col min="1801" max="1804" width="20.140625" style="49" bestFit="1" customWidth="1"/>
    <col min="1805" max="1805" width="24.140625" style="49" customWidth="1"/>
    <col min="1806" max="1806" width="20.140625" style="49" bestFit="1" customWidth="1"/>
    <col min="1807" max="1807" width="20.28515625" style="49" bestFit="1" customWidth="1"/>
    <col min="1808" max="1808" width="21.42578125" style="49" customWidth="1"/>
    <col min="1809" max="1811" width="20.140625" style="49" bestFit="1" customWidth="1"/>
    <col min="1812" max="1812" width="18.7109375" style="49" bestFit="1" customWidth="1"/>
    <col min="1813" max="1813" width="20.140625" style="49" bestFit="1" customWidth="1"/>
    <col min="1814" max="2047" width="15.42578125" style="49"/>
    <col min="2048" max="2048" width="2" style="49" customWidth="1"/>
    <col min="2049" max="2049" width="6.140625" style="49" customWidth="1"/>
    <col min="2050" max="2050" width="13.5703125" style="49" customWidth="1"/>
    <col min="2051" max="2052" width="20.140625" style="49" bestFit="1" customWidth="1"/>
    <col min="2053" max="2054" width="20.140625" style="49" customWidth="1"/>
    <col min="2055" max="2055" width="20.140625" style="49" bestFit="1" customWidth="1"/>
    <col min="2056" max="2056" width="23" style="49" bestFit="1" customWidth="1"/>
    <col min="2057" max="2060" width="20.140625" style="49" bestFit="1" customWidth="1"/>
    <col min="2061" max="2061" width="24.140625" style="49" customWidth="1"/>
    <col min="2062" max="2062" width="20.140625" style="49" bestFit="1" customWidth="1"/>
    <col min="2063" max="2063" width="20.28515625" style="49" bestFit="1" customWidth="1"/>
    <col min="2064" max="2064" width="21.42578125" style="49" customWidth="1"/>
    <col min="2065" max="2067" width="20.140625" style="49" bestFit="1" customWidth="1"/>
    <col min="2068" max="2068" width="18.7109375" style="49" bestFit="1" customWidth="1"/>
    <col min="2069" max="2069" width="20.140625" style="49" bestFit="1" customWidth="1"/>
    <col min="2070" max="2303" width="15.42578125" style="49"/>
    <col min="2304" max="2304" width="2" style="49" customWidth="1"/>
    <col min="2305" max="2305" width="6.140625" style="49" customWidth="1"/>
    <col min="2306" max="2306" width="13.5703125" style="49" customWidth="1"/>
    <col min="2307" max="2308" width="20.140625" style="49" bestFit="1" customWidth="1"/>
    <col min="2309" max="2310" width="20.140625" style="49" customWidth="1"/>
    <col min="2311" max="2311" width="20.140625" style="49" bestFit="1" customWidth="1"/>
    <col min="2312" max="2312" width="23" style="49" bestFit="1" customWidth="1"/>
    <col min="2313" max="2316" width="20.140625" style="49" bestFit="1" customWidth="1"/>
    <col min="2317" max="2317" width="24.140625" style="49" customWidth="1"/>
    <col min="2318" max="2318" width="20.140625" style="49" bestFit="1" customWidth="1"/>
    <col min="2319" max="2319" width="20.28515625" style="49" bestFit="1" customWidth="1"/>
    <col min="2320" max="2320" width="21.42578125" style="49" customWidth="1"/>
    <col min="2321" max="2323" width="20.140625" style="49" bestFit="1" customWidth="1"/>
    <col min="2324" max="2324" width="18.7109375" style="49" bestFit="1" customWidth="1"/>
    <col min="2325" max="2325" width="20.140625" style="49" bestFit="1" customWidth="1"/>
    <col min="2326" max="2559" width="15.42578125" style="49"/>
    <col min="2560" max="2560" width="2" style="49" customWidth="1"/>
    <col min="2561" max="2561" width="6.140625" style="49" customWidth="1"/>
    <col min="2562" max="2562" width="13.5703125" style="49" customWidth="1"/>
    <col min="2563" max="2564" width="20.140625" style="49" bestFit="1" customWidth="1"/>
    <col min="2565" max="2566" width="20.140625" style="49" customWidth="1"/>
    <col min="2567" max="2567" width="20.140625" style="49" bestFit="1" customWidth="1"/>
    <col min="2568" max="2568" width="23" style="49" bestFit="1" customWidth="1"/>
    <col min="2569" max="2572" width="20.140625" style="49" bestFit="1" customWidth="1"/>
    <col min="2573" max="2573" width="24.140625" style="49" customWidth="1"/>
    <col min="2574" max="2574" width="20.140625" style="49" bestFit="1" customWidth="1"/>
    <col min="2575" max="2575" width="20.28515625" style="49" bestFit="1" customWidth="1"/>
    <col min="2576" max="2576" width="21.42578125" style="49" customWidth="1"/>
    <col min="2577" max="2579" width="20.140625" style="49" bestFit="1" customWidth="1"/>
    <col min="2580" max="2580" width="18.7109375" style="49" bestFit="1" customWidth="1"/>
    <col min="2581" max="2581" width="20.140625" style="49" bestFit="1" customWidth="1"/>
    <col min="2582" max="2815" width="15.42578125" style="49"/>
    <col min="2816" max="2816" width="2" style="49" customWidth="1"/>
    <col min="2817" max="2817" width="6.140625" style="49" customWidth="1"/>
    <col min="2818" max="2818" width="13.5703125" style="49" customWidth="1"/>
    <col min="2819" max="2820" width="20.140625" style="49" bestFit="1" customWidth="1"/>
    <col min="2821" max="2822" width="20.140625" style="49" customWidth="1"/>
    <col min="2823" max="2823" width="20.140625" style="49" bestFit="1" customWidth="1"/>
    <col min="2824" max="2824" width="23" style="49" bestFit="1" customWidth="1"/>
    <col min="2825" max="2828" width="20.140625" style="49" bestFit="1" customWidth="1"/>
    <col min="2829" max="2829" width="24.140625" style="49" customWidth="1"/>
    <col min="2830" max="2830" width="20.140625" style="49" bestFit="1" customWidth="1"/>
    <col min="2831" max="2831" width="20.28515625" style="49" bestFit="1" customWidth="1"/>
    <col min="2832" max="2832" width="21.42578125" style="49" customWidth="1"/>
    <col min="2833" max="2835" width="20.140625" style="49" bestFit="1" customWidth="1"/>
    <col min="2836" max="2836" width="18.7109375" style="49" bestFit="1" customWidth="1"/>
    <col min="2837" max="2837" width="20.140625" style="49" bestFit="1" customWidth="1"/>
    <col min="2838" max="3071" width="15.42578125" style="49"/>
    <col min="3072" max="3072" width="2" style="49" customWidth="1"/>
    <col min="3073" max="3073" width="6.140625" style="49" customWidth="1"/>
    <col min="3074" max="3074" width="13.5703125" style="49" customWidth="1"/>
    <col min="3075" max="3076" width="20.140625" style="49" bestFit="1" customWidth="1"/>
    <col min="3077" max="3078" width="20.140625" style="49" customWidth="1"/>
    <col min="3079" max="3079" width="20.140625" style="49" bestFit="1" customWidth="1"/>
    <col min="3080" max="3080" width="23" style="49" bestFit="1" customWidth="1"/>
    <col min="3081" max="3084" width="20.140625" style="49" bestFit="1" customWidth="1"/>
    <col min="3085" max="3085" width="24.140625" style="49" customWidth="1"/>
    <col min="3086" max="3086" width="20.140625" style="49" bestFit="1" customWidth="1"/>
    <col min="3087" max="3087" width="20.28515625" style="49" bestFit="1" customWidth="1"/>
    <col min="3088" max="3088" width="21.42578125" style="49" customWidth="1"/>
    <col min="3089" max="3091" width="20.140625" style="49" bestFit="1" customWidth="1"/>
    <col min="3092" max="3092" width="18.7109375" style="49" bestFit="1" customWidth="1"/>
    <col min="3093" max="3093" width="20.140625" style="49" bestFit="1" customWidth="1"/>
    <col min="3094" max="3327" width="15.42578125" style="49"/>
    <col min="3328" max="3328" width="2" style="49" customWidth="1"/>
    <col min="3329" max="3329" width="6.140625" style="49" customWidth="1"/>
    <col min="3330" max="3330" width="13.5703125" style="49" customWidth="1"/>
    <col min="3331" max="3332" width="20.140625" style="49" bestFit="1" customWidth="1"/>
    <col min="3333" max="3334" width="20.140625" style="49" customWidth="1"/>
    <col min="3335" max="3335" width="20.140625" style="49" bestFit="1" customWidth="1"/>
    <col min="3336" max="3336" width="23" style="49" bestFit="1" customWidth="1"/>
    <col min="3337" max="3340" width="20.140625" style="49" bestFit="1" customWidth="1"/>
    <col min="3341" max="3341" width="24.140625" style="49" customWidth="1"/>
    <col min="3342" max="3342" width="20.140625" style="49" bestFit="1" customWidth="1"/>
    <col min="3343" max="3343" width="20.28515625" style="49" bestFit="1" customWidth="1"/>
    <col min="3344" max="3344" width="21.42578125" style="49" customWidth="1"/>
    <col min="3345" max="3347" width="20.140625" style="49" bestFit="1" customWidth="1"/>
    <col min="3348" max="3348" width="18.7109375" style="49" bestFit="1" customWidth="1"/>
    <col min="3349" max="3349" width="20.140625" style="49" bestFit="1" customWidth="1"/>
    <col min="3350" max="3583" width="15.42578125" style="49"/>
    <col min="3584" max="3584" width="2" style="49" customWidth="1"/>
    <col min="3585" max="3585" width="6.140625" style="49" customWidth="1"/>
    <col min="3586" max="3586" width="13.5703125" style="49" customWidth="1"/>
    <col min="3587" max="3588" width="20.140625" style="49" bestFit="1" customWidth="1"/>
    <col min="3589" max="3590" width="20.140625" style="49" customWidth="1"/>
    <col min="3591" max="3591" width="20.140625" style="49" bestFit="1" customWidth="1"/>
    <col min="3592" max="3592" width="23" style="49" bestFit="1" customWidth="1"/>
    <col min="3593" max="3596" width="20.140625" style="49" bestFit="1" customWidth="1"/>
    <col min="3597" max="3597" width="24.140625" style="49" customWidth="1"/>
    <col min="3598" max="3598" width="20.140625" style="49" bestFit="1" customWidth="1"/>
    <col min="3599" max="3599" width="20.28515625" style="49" bestFit="1" customWidth="1"/>
    <col min="3600" max="3600" width="21.42578125" style="49" customWidth="1"/>
    <col min="3601" max="3603" width="20.140625" style="49" bestFit="1" customWidth="1"/>
    <col min="3604" max="3604" width="18.7109375" style="49" bestFit="1" customWidth="1"/>
    <col min="3605" max="3605" width="20.140625" style="49" bestFit="1" customWidth="1"/>
    <col min="3606" max="3839" width="15.42578125" style="49"/>
    <col min="3840" max="3840" width="2" style="49" customWidth="1"/>
    <col min="3841" max="3841" width="6.140625" style="49" customWidth="1"/>
    <col min="3842" max="3842" width="13.5703125" style="49" customWidth="1"/>
    <col min="3843" max="3844" width="20.140625" style="49" bestFit="1" customWidth="1"/>
    <col min="3845" max="3846" width="20.140625" style="49" customWidth="1"/>
    <col min="3847" max="3847" width="20.140625" style="49" bestFit="1" customWidth="1"/>
    <col min="3848" max="3848" width="23" style="49" bestFit="1" customWidth="1"/>
    <col min="3849" max="3852" width="20.140625" style="49" bestFit="1" customWidth="1"/>
    <col min="3853" max="3853" width="24.140625" style="49" customWidth="1"/>
    <col min="3854" max="3854" width="20.140625" style="49" bestFit="1" customWidth="1"/>
    <col min="3855" max="3855" width="20.28515625" style="49" bestFit="1" customWidth="1"/>
    <col min="3856" max="3856" width="21.42578125" style="49" customWidth="1"/>
    <col min="3857" max="3859" width="20.140625" style="49" bestFit="1" customWidth="1"/>
    <col min="3860" max="3860" width="18.7109375" style="49" bestFit="1" customWidth="1"/>
    <col min="3861" max="3861" width="20.140625" style="49" bestFit="1" customWidth="1"/>
    <col min="3862" max="4095" width="15.42578125" style="49"/>
    <col min="4096" max="4096" width="2" style="49" customWidth="1"/>
    <col min="4097" max="4097" width="6.140625" style="49" customWidth="1"/>
    <col min="4098" max="4098" width="13.5703125" style="49" customWidth="1"/>
    <col min="4099" max="4100" width="20.140625" style="49" bestFit="1" customWidth="1"/>
    <col min="4101" max="4102" width="20.140625" style="49" customWidth="1"/>
    <col min="4103" max="4103" width="20.140625" style="49" bestFit="1" customWidth="1"/>
    <col min="4104" max="4104" width="23" style="49" bestFit="1" customWidth="1"/>
    <col min="4105" max="4108" width="20.140625" style="49" bestFit="1" customWidth="1"/>
    <col min="4109" max="4109" width="24.140625" style="49" customWidth="1"/>
    <col min="4110" max="4110" width="20.140625" style="49" bestFit="1" customWidth="1"/>
    <col min="4111" max="4111" width="20.28515625" style="49" bestFit="1" customWidth="1"/>
    <col min="4112" max="4112" width="21.42578125" style="49" customWidth="1"/>
    <col min="4113" max="4115" width="20.140625" style="49" bestFit="1" customWidth="1"/>
    <col min="4116" max="4116" width="18.7109375" style="49" bestFit="1" customWidth="1"/>
    <col min="4117" max="4117" width="20.140625" style="49" bestFit="1" customWidth="1"/>
    <col min="4118" max="4351" width="15.42578125" style="49"/>
    <col min="4352" max="4352" width="2" style="49" customWidth="1"/>
    <col min="4353" max="4353" width="6.140625" style="49" customWidth="1"/>
    <col min="4354" max="4354" width="13.5703125" style="49" customWidth="1"/>
    <col min="4355" max="4356" width="20.140625" style="49" bestFit="1" customWidth="1"/>
    <col min="4357" max="4358" width="20.140625" style="49" customWidth="1"/>
    <col min="4359" max="4359" width="20.140625" style="49" bestFit="1" customWidth="1"/>
    <col min="4360" max="4360" width="23" style="49" bestFit="1" customWidth="1"/>
    <col min="4361" max="4364" width="20.140625" style="49" bestFit="1" customWidth="1"/>
    <col min="4365" max="4365" width="24.140625" style="49" customWidth="1"/>
    <col min="4366" max="4366" width="20.140625" style="49" bestFit="1" customWidth="1"/>
    <col min="4367" max="4367" width="20.28515625" style="49" bestFit="1" customWidth="1"/>
    <col min="4368" max="4368" width="21.42578125" style="49" customWidth="1"/>
    <col min="4369" max="4371" width="20.140625" style="49" bestFit="1" customWidth="1"/>
    <col min="4372" max="4372" width="18.7109375" style="49" bestFit="1" customWidth="1"/>
    <col min="4373" max="4373" width="20.140625" style="49" bestFit="1" customWidth="1"/>
    <col min="4374" max="4607" width="15.42578125" style="49"/>
    <col min="4608" max="4608" width="2" style="49" customWidth="1"/>
    <col min="4609" max="4609" width="6.140625" style="49" customWidth="1"/>
    <col min="4610" max="4610" width="13.5703125" style="49" customWidth="1"/>
    <col min="4611" max="4612" width="20.140625" style="49" bestFit="1" customWidth="1"/>
    <col min="4613" max="4614" width="20.140625" style="49" customWidth="1"/>
    <col min="4615" max="4615" width="20.140625" style="49" bestFit="1" customWidth="1"/>
    <col min="4616" max="4616" width="23" style="49" bestFit="1" customWidth="1"/>
    <col min="4617" max="4620" width="20.140625" style="49" bestFit="1" customWidth="1"/>
    <col min="4621" max="4621" width="24.140625" style="49" customWidth="1"/>
    <col min="4622" max="4622" width="20.140625" style="49" bestFit="1" customWidth="1"/>
    <col min="4623" max="4623" width="20.28515625" style="49" bestFit="1" customWidth="1"/>
    <col min="4624" max="4624" width="21.42578125" style="49" customWidth="1"/>
    <col min="4625" max="4627" width="20.140625" style="49" bestFit="1" customWidth="1"/>
    <col min="4628" max="4628" width="18.7109375" style="49" bestFit="1" customWidth="1"/>
    <col min="4629" max="4629" width="20.140625" style="49" bestFit="1" customWidth="1"/>
    <col min="4630" max="4863" width="15.42578125" style="49"/>
    <col min="4864" max="4864" width="2" style="49" customWidth="1"/>
    <col min="4865" max="4865" width="6.140625" style="49" customWidth="1"/>
    <col min="4866" max="4866" width="13.5703125" style="49" customWidth="1"/>
    <col min="4867" max="4868" width="20.140625" style="49" bestFit="1" customWidth="1"/>
    <col min="4869" max="4870" width="20.140625" style="49" customWidth="1"/>
    <col min="4871" max="4871" width="20.140625" style="49" bestFit="1" customWidth="1"/>
    <col min="4872" max="4872" width="23" style="49" bestFit="1" customWidth="1"/>
    <col min="4873" max="4876" width="20.140625" style="49" bestFit="1" customWidth="1"/>
    <col min="4877" max="4877" width="24.140625" style="49" customWidth="1"/>
    <col min="4878" max="4878" width="20.140625" style="49" bestFit="1" customWidth="1"/>
    <col min="4879" max="4879" width="20.28515625" style="49" bestFit="1" customWidth="1"/>
    <col min="4880" max="4880" width="21.42578125" style="49" customWidth="1"/>
    <col min="4881" max="4883" width="20.140625" style="49" bestFit="1" customWidth="1"/>
    <col min="4884" max="4884" width="18.7109375" style="49" bestFit="1" customWidth="1"/>
    <col min="4885" max="4885" width="20.140625" style="49" bestFit="1" customWidth="1"/>
    <col min="4886" max="5119" width="15.42578125" style="49"/>
    <col min="5120" max="5120" width="2" style="49" customWidth="1"/>
    <col min="5121" max="5121" width="6.140625" style="49" customWidth="1"/>
    <col min="5122" max="5122" width="13.5703125" style="49" customWidth="1"/>
    <col min="5123" max="5124" width="20.140625" style="49" bestFit="1" customWidth="1"/>
    <col min="5125" max="5126" width="20.140625" style="49" customWidth="1"/>
    <col min="5127" max="5127" width="20.140625" style="49" bestFit="1" customWidth="1"/>
    <col min="5128" max="5128" width="23" style="49" bestFit="1" customWidth="1"/>
    <col min="5129" max="5132" width="20.140625" style="49" bestFit="1" customWidth="1"/>
    <col min="5133" max="5133" width="24.140625" style="49" customWidth="1"/>
    <col min="5134" max="5134" width="20.140625" style="49" bestFit="1" customWidth="1"/>
    <col min="5135" max="5135" width="20.28515625" style="49" bestFit="1" customWidth="1"/>
    <col min="5136" max="5136" width="21.42578125" style="49" customWidth="1"/>
    <col min="5137" max="5139" width="20.140625" style="49" bestFit="1" customWidth="1"/>
    <col min="5140" max="5140" width="18.7109375" style="49" bestFit="1" customWidth="1"/>
    <col min="5141" max="5141" width="20.140625" style="49" bestFit="1" customWidth="1"/>
    <col min="5142" max="5375" width="15.42578125" style="49"/>
    <col min="5376" max="5376" width="2" style="49" customWidth="1"/>
    <col min="5377" max="5377" width="6.140625" style="49" customWidth="1"/>
    <col min="5378" max="5378" width="13.5703125" style="49" customWidth="1"/>
    <col min="5379" max="5380" width="20.140625" style="49" bestFit="1" customWidth="1"/>
    <col min="5381" max="5382" width="20.140625" style="49" customWidth="1"/>
    <col min="5383" max="5383" width="20.140625" style="49" bestFit="1" customWidth="1"/>
    <col min="5384" max="5384" width="23" style="49" bestFit="1" customWidth="1"/>
    <col min="5385" max="5388" width="20.140625" style="49" bestFit="1" customWidth="1"/>
    <col min="5389" max="5389" width="24.140625" style="49" customWidth="1"/>
    <col min="5390" max="5390" width="20.140625" style="49" bestFit="1" customWidth="1"/>
    <col min="5391" max="5391" width="20.28515625" style="49" bestFit="1" customWidth="1"/>
    <col min="5392" max="5392" width="21.42578125" style="49" customWidth="1"/>
    <col min="5393" max="5395" width="20.140625" style="49" bestFit="1" customWidth="1"/>
    <col min="5396" max="5396" width="18.7109375" style="49" bestFit="1" customWidth="1"/>
    <col min="5397" max="5397" width="20.140625" style="49" bestFit="1" customWidth="1"/>
    <col min="5398" max="5631" width="15.42578125" style="49"/>
    <col min="5632" max="5632" width="2" style="49" customWidth="1"/>
    <col min="5633" max="5633" width="6.140625" style="49" customWidth="1"/>
    <col min="5634" max="5634" width="13.5703125" style="49" customWidth="1"/>
    <col min="5635" max="5636" width="20.140625" style="49" bestFit="1" customWidth="1"/>
    <col min="5637" max="5638" width="20.140625" style="49" customWidth="1"/>
    <col min="5639" max="5639" width="20.140625" style="49" bestFit="1" customWidth="1"/>
    <col min="5640" max="5640" width="23" style="49" bestFit="1" customWidth="1"/>
    <col min="5641" max="5644" width="20.140625" style="49" bestFit="1" customWidth="1"/>
    <col min="5645" max="5645" width="24.140625" style="49" customWidth="1"/>
    <col min="5646" max="5646" width="20.140625" style="49" bestFit="1" customWidth="1"/>
    <col min="5647" max="5647" width="20.28515625" style="49" bestFit="1" customWidth="1"/>
    <col min="5648" max="5648" width="21.42578125" style="49" customWidth="1"/>
    <col min="5649" max="5651" width="20.140625" style="49" bestFit="1" customWidth="1"/>
    <col min="5652" max="5652" width="18.7109375" style="49" bestFit="1" customWidth="1"/>
    <col min="5653" max="5653" width="20.140625" style="49" bestFit="1" customWidth="1"/>
    <col min="5654" max="5887" width="15.42578125" style="49"/>
    <col min="5888" max="5888" width="2" style="49" customWidth="1"/>
    <col min="5889" max="5889" width="6.140625" style="49" customWidth="1"/>
    <col min="5890" max="5890" width="13.5703125" style="49" customWidth="1"/>
    <col min="5891" max="5892" width="20.140625" style="49" bestFit="1" customWidth="1"/>
    <col min="5893" max="5894" width="20.140625" style="49" customWidth="1"/>
    <col min="5895" max="5895" width="20.140625" style="49" bestFit="1" customWidth="1"/>
    <col min="5896" max="5896" width="23" style="49" bestFit="1" customWidth="1"/>
    <col min="5897" max="5900" width="20.140625" style="49" bestFit="1" customWidth="1"/>
    <col min="5901" max="5901" width="24.140625" style="49" customWidth="1"/>
    <col min="5902" max="5902" width="20.140625" style="49" bestFit="1" customWidth="1"/>
    <col min="5903" max="5903" width="20.28515625" style="49" bestFit="1" customWidth="1"/>
    <col min="5904" max="5904" width="21.42578125" style="49" customWidth="1"/>
    <col min="5905" max="5907" width="20.140625" style="49" bestFit="1" customWidth="1"/>
    <col min="5908" max="5908" width="18.7109375" style="49" bestFit="1" customWidth="1"/>
    <col min="5909" max="5909" width="20.140625" style="49" bestFit="1" customWidth="1"/>
    <col min="5910" max="6143" width="15.42578125" style="49"/>
    <col min="6144" max="6144" width="2" style="49" customWidth="1"/>
    <col min="6145" max="6145" width="6.140625" style="49" customWidth="1"/>
    <col min="6146" max="6146" width="13.5703125" style="49" customWidth="1"/>
    <col min="6147" max="6148" width="20.140625" style="49" bestFit="1" customWidth="1"/>
    <col min="6149" max="6150" width="20.140625" style="49" customWidth="1"/>
    <col min="6151" max="6151" width="20.140625" style="49" bestFit="1" customWidth="1"/>
    <col min="6152" max="6152" width="23" style="49" bestFit="1" customWidth="1"/>
    <col min="6153" max="6156" width="20.140625" style="49" bestFit="1" customWidth="1"/>
    <col min="6157" max="6157" width="24.140625" style="49" customWidth="1"/>
    <col min="6158" max="6158" width="20.140625" style="49" bestFit="1" customWidth="1"/>
    <col min="6159" max="6159" width="20.28515625" style="49" bestFit="1" customWidth="1"/>
    <col min="6160" max="6160" width="21.42578125" style="49" customWidth="1"/>
    <col min="6161" max="6163" width="20.140625" style="49" bestFit="1" customWidth="1"/>
    <col min="6164" max="6164" width="18.7109375" style="49" bestFit="1" customWidth="1"/>
    <col min="6165" max="6165" width="20.140625" style="49" bestFit="1" customWidth="1"/>
    <col min="6166" max="6399" width="15.42578125" style="49"/>
    <col min="6400" max="6400" width="2" style="49" customWidth="1"/>
    <col min="6401" max="6401" width="6.140625" style="49" customWidth="1"/>
    <col min="6402" max="6402" width="13.5703125" style="49" customWidth="1"/>
    <col min="6403" max="6404" width="20.140625" style="49" bestFit="1" customWidth="1"/>
    <col min="6405" max="6406" width="20.140625" style="49" customWidth="1"/>
    <col min="6407" max="6407" width="20.140625" style="49" bestFit="1" customWidth="1"/>
    <col min="6408" max="6408" width="23" style="49" bestFit="1" customWidth="1"/>
    <col min="6409" max="6412" width="20.140625" style="49" bestFit="1" customWidth="1"/>
    <col min="6413" max="6413" width="24.140625" style="49" customWidth="1"/>
    <col min="6414" max="6414" width="20.140625" style="49" bestFit="1" customWidth="1"/>
    <col min="6415" max="6415" width="20.28515625" style="49" bestFit="1" customWidth="1"/>
    <col min="6416" max="6416" width="21.42578125" style="49" customWidth="1"/>
    <col min="6417" max="6419" width="20.140625" style="49" bestFit="1" customWidth="1"/>
    <col min="6420" max="6420" width="18.7109375" style="49" bestFit="1" customWidth="1"/>
    <col min="6421" max="6421" width="20.140625" style="49" bestFit="1" customWidth="1"/>
    <col min="6422" max="6655" width="15.42578125" style="49"/>
    <col min="6656" max="6656" width="2" style="49" customWidth="1"/>
    <col min="6657" max="6657" width="6.140625" style="49" customWidth="1"/>
    <col min="6658" max="6658" width="13.5703125" style="49" customWidth="1"/>
    <col min="6659" max="6660" width="20.140625" style="49" bestFit="1" customWidth="1"/>
    <col min="6661" max="6662" width="20.140625" style="49" customWidth="1"/>
    <col min="6663" max="6663" width="20.140625" style="49" bestFit="1" customWidth="1"/>
    <col min="6664" max="6664" width="23" style="49" bestFit="1" customWidth="1"/>
    <col min="6665" max="6668" width="20.140625" style="49" bestFit="1" customWidth="1"/>
    <col min="6669" max="6669" width="24.140625" style="49" customWidth="1"/>
    <col min="6670" max="6670" width="20.140625" style="49" bestFit="1" customWidth="1"/>
    <col min="6671" max="6671" width="20.28515625" style="49" bestFit="1" customWidth="1"/>
    <col min="6672" max="6672" width="21.42578125" style="49" customWidth="1"/>
    <col min="6673" max="6675" width="20.140625" style="49" bestFit="1" customWidth="1"/>
    <col min="6676" max="6676" width="18.7109375" style="49" bestFit="1" customWidth="1"/>
    <col min="6677" max="6677" width="20.140625" style="49" bestFit="1" customWidth="1"/>
    <col min="6678" max="6911" width="15.42578125" style="49"/>
    <col min="6912" max="6912" width="2" style="49" customWidth="1"/>
    <col min="6913" max="6913" width="6.140625" style="49" customWidth="1"/>
    <col min="6914" max="6914" width="13.5703125" style="49" customWidth="1"/>
    <col min="6915" max="6916" width="20.140625" style="49" bestFit="1" customWidth="1"/>
    <col min="6917" max="6918" width="20.140625" style="49" customWidth="1"/>
    <col min="6919" max="6919" width="20.140625" style="49" bestFit="1" customWidth="1"/>
    <col min="6920" max="6920" width="23" style="49" bestFit="1" customWidth="1"/>
    <col min="6921" max="6924" width="20.140625" style="49" bestFit="1" customWidth="1"/>
    <col min="6925" max="6925" width="24.140625" style="49" customWidth="1"/>
    <col min="6926" max="6926" width="20.140625" style="49" bestFit="1" customWidth="1"/>
    <col min="6927" max="6927" width="20.28515625" style="49" bestFit="1" customWidth="1"/>
    <col min="6928" max="6928" width="21.42578125" style="49" customWidth="1"/>
    <col min="6929" max="6931" width="20.140625" style="49" bestFit="1" customWidth="1"/>
    <col min="6932" max="6932" width="18.7109375" style="49" bestFit="1" customWidth="1"/>
    <col min="6933" max="6933" width="20.140625" style="49" bestFit="1" customWidth="1"/>
    <col min="6934" max="7167" width="15.42578125" style="49"/>
    <col min="7168" max="7168" width="2" style="49" customWidth="1"/>
    <col min="7169" max="7169" width="6.140625" style="49" customWidth="1"/>
    <col min="7170" max="7170" width="13.5703125" style="49" customWidth="1"/>
    <col min="7171" max="7172" width="20.140625" style="49" bestFit="1" customWidth="1"/>
    <col min="7173" max="7174" width="20.140625" style="49" customWidth="1"/>
    <col min="7175" max="7175" width="20.140625" style="49" bestFit="1" customWidth="1"/>
    <col min="7176" max="7176" width="23" style="49" bestFit="1" customWidth="1"/>
    <col min="7177" max="7180" width="20.140625" style="49" bestFit="1" customWidth="1"/>
    <col min="7181" max="7181" width="24.140625" style="49" customWidth="1"/>
    <col min="7182" max="7182" width="20.140625" style="49" bestFit="1" customWidth="1"/>
    <col min="7183" max="7183" width="20.28515625" style="49" bestFit="1" customWidth="1"/>
    <col min="7184" max="7184" width="21.42578125" style="49" customWidth="1"/>
    <col min="7185" max="7187" width="20.140625" style="49" bestFit="1" customWidth="1"/>
    <col min="7188" max="7188" width="18.7109375" style="49" bestFit="1" customWidth="1"/>
    <col min="7189" max="7189" width="20.140625" style="49" bestFit="1" customWidth="1"/>
    <col min="7190" max="7423" width="15.42578125" style="49"/>
    <col min="7424" max="7424" width="2" style="49" customWidth="1"/>
    <col min="7425" max="7425" width="6.140625" style="49" customWidth="1"/>
    <col min="7426" max="7426" width="13.5703125" style="49" customWidth="1"/>
    <col min="7427" max="7428" width="20.140625" style="49" bestFit="1" customWidth="1"/>
    <col min="7429" max="7430" width="20.140625" style="49" customWidth="1"/>
    <col min="7431" max="7431" width="20.140625" style="49" bestFit="1" customWidth="1"/>
    <col min="7432" max="7432" width="23" style="49" bestFit="1" customWidth="1"/>
    <col min="7433" max="7436" width="20.140625" style="49" bestFit="1" customWidth="1"/>
    <col min="7437" max="7437" width="24.140625" style="49" customWidth="1"/>
    <col min="7438" max="7438" width="20.140625" style="49" bestFit="1" customWidth="1"/>
    <col min="7439" max="7439" width="20.28515625" style="49" bestFit="1" customWidth="1"/>
    <col min="7440" max="7440" width="21.42578125" style="49" customWidth="1"/>
    <col min="7441" max="7443" width="20.140625" style="49" bestFit="1" customWidth="1"/>
    <col min="7444" max="7444" width="18.7109375" style="49" bestFit="1" customWidth="1"/>
    <col min="7445" max="7445" width="20.140625" style="49" bestFit="1" customWidth="1"/>
    <col min="7446" max="7679" width="15.42578125" style="49"/>
    <col min="7680" max="7680" width="2" style="49" customWidth="1"/>
    <col min="7681" max="7681" width="6.140625" style="49" customWidth="1"/>
    <col min="7682" max="7682" width="13.5703125" style="49" customWidth="1"/>
    <col min="7683" max="7684" width="20.140625" style="49" bestFit="1" customWidth="1"/>
    <col min="7685" max="7686" width="20.140625" style="49" customWidth="1"/>
    <col min="7687" max="7687" width="20.140625" style="49" bestFit="1" customWidth="1"/>
    <col min="7688" max="7688" width="23" style="49" bestFit="1" customWidth="1"/>
    <col min="7689" max="7692" width="20.140625" style="49" bestFit="1" customWidth="1"/>
    <col min="7693" max="7693" width="24.140625" style="49" customWidth="1"/>
    <col min="7694" max="7694" width="20.140625" style="49" bestFit="1" customWidth="1"/>
    <col min="7695" max="7695" width="20.28515625" style="49" bestFit="1" customWidth="1"/>
    <col min="7696" max="7696" width="21.42578125" style="49" customWidth="1"/>
    <col min="7697" max="7699" width="20.140625" style="49" bestFit="1" customWidth="1"/>
    <col min="7700" max="7700" width="18.7109375" style="49" bestFit="1" customWidth="1"/>
    <col min="7701" max="7701" width="20.140625" style="49" bestFit="1" customWidth="1"/>
    <col min="7702" max="7935" width="15.42578125" style="49"/>
    <col min="7936" max="7936" width="2" style="49" customWidth="1"/>
    <col min="7937" max="7937" width="6.140625" style="49" customWidth="1"/>
    <col min="7938" max="7938" width="13.5703125" style="49" customWidth="1"/>
    <col min="7939" max="7940" width="20.140625" style="49" bestFit="1" customWidth="1"/>
    <col min="7941" max="7942" width="20.140625" style="49" customWidth="1"/>
    <col min="7943" max="7943" width="20.140625" style="49" bestFit="1" customWidth="1"/>
    <col min="7944" max="7944" width="23" style="49" bestFit="1" customWidth="1"/>
    <col min="7945" max="7948" width="20.140625" style="49" bestFit="1" customWidth="1"/>
    <col min="7949" max="7949" width="24.140625" style="49" customWidth="1"/>
    <col min="7950" max="7950" width="20.140625" style="49" bestFit="1" customWidth="1"/>
    <col min="7951" max="7951" width="20.28515625" style="49" bestFit="1" customWidth="1"/>
    <col min="7952" max="7952" width="21.42578125" style="49" customWidth="1"/>
    <col min="7953" max="7955" width="20.140625" style="49" bestFit="1" customWidth="1"/>
    <col min="7956" max="7956" width="18.7109375" style="49" bestFit="1" customWidth="1"/>
    <col min="7957" max="7957" width="20.140625" style="49" bestFit="1" customWidth="1"/>
    <col min="7958" max="8191" width="15.42578125" style="49"/>
    <col min="8192" max="8192" width="2" style="49" customWidth="1"/>
    <col min="8193" max="8193" width="6.140625" style="49" customWidth="1"/>
    <col min="8194" max="8194" width="13.5703125" style="49" customWidth="1"/>
    <col min="8195" max="8196" width="20.140625" style="49" bestFit="1" customWidth="1"/>
    <col min="8197" max="8198" width="20.140625" style="49" customWidth="1"/>
    <col min="8199" max="8199" width="20.140625" style="49" bestFit="1" customWidth="1"/>
    <col min="8200" max="8200" width="23" style="49" bestFit="1" customWidth="1"/>
    <col min="8201" max="8204" width="20.140625" style="49" bestFit="1" customWidth="1"/>
    <col min="8205" max="8205" width="24.140625" style="49" customWidth="1"/>
    <col min="8206" max="8206" width="20.140625" style="49" bestFit="1" customWidth="1"/>
    <col min="8207" max="8207" width="20.28515625" style="49" bestFit="1" customWidth="1"/>
    <col min="8208" max="8208" width="21.42578125" style="49" customWidth="1"/>
    <col min="8209" max="8211" width="20.140625" style="49" bestFit="1" customWidth="1"/>
    <col min="8212" max="8212" width="18.7109375" style="49" bestFit="1" customWidth="1"/>
    <col min="8213" max="8213" width="20.140625" style="49" bestFit="1" customWidth="1"/>
    <col min="8214" max="8447" width="15.42578125" style="49"/>
    <col min="8448" max="8448" width="2" style="49" customWidth="1"/>
    <col min="8449" max="8449" width="6.140625" style="49" customWidth="1"/>
    <col min="8450" max="8450" width="13.5703125" style="49" customWidth="1"/>
    <col min="8451" max="8452" width="20.140625" style="49" bestFit="1" customWidth="1"/>
    <col min="8453" max="8454" width="20.140625" style="49" customWidth="1"/>
    <col min="8455" max="8455" width="20.140625" style="49" bestFit="1" customWidth="1"/>
    <col min="8456" max="8456" width="23" style="49" bestFit="1" customWidth="1"/>
    <col min="8457" max="8460" width="20.140625" style="49" bestFit="1" customWidth="1"/>
    <col min="8461" max="8461" width="24.140625" style="49" customWidth="1"/>
    <col min="8462" max="8462" width="20.140625" style="49" bestFit="1" customWidth="1"/>
    <col min="8463" max="8463" width="20.28515625" style="49" bestFit="1" customWidth="1"/>
    <col min="8464" max="8464" width="21.42578125" style="49" customWidth="1"/>
    <col min="8465" max="8467" width="20.140625" style="49" bestFit="1" customWidth="1"/>
    <col min="8468" max="8468" width="18.7109375" style="49" bestFit="1" customWidth="1"/>
    <col min="8469" max="8469" width="20.140625" style="49" bestFit="1" customWidth="1"/>
    <col min="8470" max="8703" width="15.42578125" style="49"/>
    <col min="8704" max="8704" width="2" style="49" customWidth="1"/>
    <col min="8705" max="8705" width="6.140625" style="49" customWidth="1"/>
    <col min="8706" max="8706" width="13.5703125" style="49" customWidth="1"/>
    <col min="8707" max="8708" width="20.140625" style="49" bestFit="1" customWidth="1"/>
    <col min="8709" max="8710" width="20.140625" style="49" customWidth="1"/>
    <col min="8711" max="8711" width="20.140625" style="49" bestFit="1" customWidth="1"/>
    <col min="8712" max="8712" width="23" style="49" bestFit="1" customWidth="1"/>
    <col min="8713" max="8716" width="20.140625" style="49" bestFit="1" customWidth="1"/>
    <col min="8717" max="8717" width="24.140625" style="49" customWidth="1"/>
    <col min="8718" max="8718" width="20.140625" style="49" bestFit="1" customWidth="1"/>
    <col min="8719" max="8719" width="20.28515625" style="49" bestFit="1" customWidth="1"/>
    <col min="8720" max="8720" width="21.42578125" style="49" customWidth="1"/>
    <col min="8721" max="8723" width="20.140625" style="49" bestFit="1" customWidth="1"/>
    <col min="8724" max="8724" width="18.7109375" style="49" bestFit="1" customWidth="1"/>
    <col min="8725" max="8725" width="20.140625" style="49" bestFit="1" customWidth="1"/>
    <col min="8726" max="8959" width="15.42578125" style="49"/>
    <col min="8960" max="8960" width="2" style="49" customWidth="1"/>
    <col min="8961" max="8961" width="6.140625" style="49" customWidth="1"/>
    <col min="8962" max="8962" width="13.5703125" style="49" customWidth="1"/>
    <col min="8963" max="8964" width="20.140625" style="49" bestFit="1" customWidth="1"/>
    <col min="8965" max="8966" width="20.140625" style="49" customWidth="1"/>
    <col min="8967" max="8967" width="20.140625" style="49" bestFit="1" customWidth="1"/>
    <col min="8968" max="8968" width="23" style="49" bestFit="1" customWidth="1"/>
    <col min="8969" max="8972" width="20.140625" style="49" bestFit="1" customWidth="1"/>
    <col min="8973" max="8973" width="24.140625" style="49" customWidth="1"/>
    <col min="8974" max="8974" width="20.140625" style="49" bestFit="1" customWidth="1"/>
    <col min="8975" max="8975" width="20.28515625" style="49" bestFit="1" customWidth="1"/>
    <col min="8976" max="8976" width="21.42578125" style="49" customWidth="1"/>
    <col min="8977" max="8979" width="20.140625" style="49" bestFit="1" customWidth="1"/>
    <col min="8980" max="8980" width="18.7109375" style="49" bestFit="1" customWidth="1"/>
    <col min="8981" max="8981" width="20.140625" style="49" bestFit="1" customWidth="1"/>
    <col min="8982" max="9215" width="15.42578125" style="49"/>
    <col min="9216" max="9216" width="2" style="49" customWidth="1"/>
    <col min="9217" max="9217" width="6.140625" style="49" customWidth="1"/>
    <col min="9218" max="9218" width="13.5703125" style="49" customWidth="1"/>
    <col min="9219" max="9220" width="20.140625" style="49" bestFit="1" customWidth="1"/>
    <col min="9221" max="9222" width="20.140625" style="49" customWidth="1"/>
    <col min="9223" max="9223" width="20.140625" style="49" bestFit="1" customWidth="1"/>
    <col min="9224" max="9224" width="23" style="49" bestFit="1" customWidth="1"/>
    <col min="9225" max="9228" width="20.140625" style="49" bestFit="1" customWidth="1"/>
    <col min="9229" max="9229" width="24.140625" style="49" customWidth="1"/>
    <col min="9230" max="9230" width="20.140625" style="49" bestFit="1" customWidth="1"/>
    <col min="9231" max="9231" width="20.28515625" style="49" bestFit="1" customWidth="1"/>
    <col min="9232" max="9232" width="21.42578125" style="49" customWidth="1"/>
    <col min="9233" max="9235" width="20.140625" style="49" bestFit="1" customWidth="1"/>
    <col min="9236" max="9236" width="18.7109375" style="49" bestFit="1" customWidth="1"/>
    <col min="9237" max="9237" width="20.140625" style="49" bestFit="1" customWidth="1"/>
    <col min="9238" max="9471" width="15.42578125" style="49"/>
    <col min="9472" max="9472" width="2" style="49" customWidth="1"/>
    <col min="9473" max="9473" width="6.140625" style="49" customWidth="1"/>
    <col min="9474" max="9474" width="13.5703125" style="49" customWidth="1"/>
    <col min="9475" max="9476" width="20.140625" style="49" bestFit="1" customWidth="1"/>
    <col min="9477" max="9478" width="20.140625" style="49" customWidth="1"/>
    <col min="9479" max="9479" width="20.140625" style="49" bestFit="1" customWidth="1"/>
    <col min="9480" max="9480" width="23" style="49" bestFit="1" customWidth="1"/>
    <col min="9481" max="9484" width="20.140625" style="49" bestFit="1" customWidth="1"/>
    <col min="9485" max="9485" width="24.140625" style="49" customWidth="1"/>
    <col min="9486" max="9486" width="20.140625" style="49" bestFit="1" customWidth="1"/>
    <col min="9487" max="9487" width="20.28515625" style="49" bestFit="1" customWidth="1"/>
    <col min="9488" max="9488" width="21.42578125" style="49" customWidth="1"/>
    <col min="9489" max="9491" width="20.140625" style="49" bestFit="1" customWidth="1"/>
    <col min="9492" max="9492" width="18.7109375" style="49" bestFit="1" customWidth="1"/>
    <col min="9493" max="9493" width="20.140625" style="49" bestFit="1" customWidth="1"/>
    <col min="9494" max="9727" width="15.42578125" style="49"/>
    <col min="9728" max="9728" width="2" style="49" customWidth="1"/>
    <col min="9729" max="9729" width="6.140625" style="49" customWidth="1"/>
    <col min="9730" max="9730" width="13.5703125" style="49" customWidth="1"/>
    <col min="9731" max="9732" width="20.140625" style="49" bestFit="1" customWidth="1"/>
    <col min="9733" max="9734" width="20.140625" style="49" customWidth="1"/>
    <col min="9735" max="9735" width="20.140625" style="49" bestFit="1" customWidth="1"/>
    <col min="9736" max="9736" width="23" style="49" bestFit="1" customWidth="1"/>
    <col min="9737" max="9740" width="20.140625" style="49" bestFit="1" customWidth="1"/>
    <col min="9741" max="9741" width="24.140625" style="49" customWidth="1"/>
    <col min="9742" max="9742" width="20.140625" style="49" bestFit="1" customWidth="1"/>
    <col min="9743" max="9743" width="20.28515625" style="49" bestFit="1" customWidth="1"/>
    <col min="9744" max="9744" width="21.42578125" style="49" customWidth="1"/>
    <col min="9745" max="9747" width="20.140625" style="49" bestFit="1" customWidth="1"/>
    <col min="9748" max="9748" width="18.7109375" style="49" bestFit="1" customWidth="1"/>
    <col min="9749" max="9749" width="20.140625" style="49" bestFit="1" customWidth="1"/>
    <col min="9750" max="9983" width="15.42578125" style="49"/>
    <col min="9984" max="9984" width="2" style="49" customWidth="1"/>
    <col min="9985" max="9985" width="6.140625" style="49" customWidth="1"/>
    <col min="9986" max="9986" width="13.5703125" style="49" customWidth="1"/>
    <col min="9987" max="9988" width="20.140625" style="49" bestFit="1" customWidth="1"/>
    <col min="9989" max="9990" width="20.140625" style="49" customWidth="1"/>
    <col min="9991" max="9991" width="20.140625" style="49" bestFit="1" customWidth="1"/>
    <col min="9992" max="9992" width="23" style="49" bestFit="1" customWidth="1"/>
    <col min="9993" max="9996" width="20.140625" style="49" bestFit="1" customWidth="1"/>
    <col min="9997" max="9997" width="24.140625" style="49" customWidth="1"/>
    <col min="9998" max="9998" width="20.140625" style="49" bestFit="1" customWidth="1"/>
    <col min="9999" max="9999" width="20.28515625" style="49" bestFit="1" customWidth="1"/>
    <col min="10000" max="10000" width="21.42578125" style="49" customWidth="1"/>
    <col min="10001" max="10003" width="20.140625" style="49" bestFit="1" customWidth="1"/>
    <col min="10004" max="10004" width="18.7109375" style="49" bestFit="1" customWidth="1"/>
    <col min="10005" max="10005" width="20.140625" style="49" bestFit="1" customWidth="1"/>
    <col min="10006" max="10239" width="15.42578125" style="49"/>
    <col min="10240" max="10240" width="2" style="49" customWidth="1"/>
    <col min="10241" max="10241" width="6.140625" style="49" customWidth="1"/>
    <col min="10242" max="10242" width="13.5703125" style="49" customWidth="1"/>
    <col min="10243" max="10244" width="20.140625" style="49" bestFit="1" customWidth="1"/>
    <col min="10245" max="10246" width="20.140625" style="49" customWidth="1"/>
    <col min="10247" max="10247" width="20.140625" style="49" bestFit="1" customWidth="1"/>
    <col min="10248" max="10248" width="23" style="49" bestFit="1" customWidth="1"/>
    <col min="10249" max="10252" width="20.140625" style="49" bestFit="1" customWidth="1"/>
    <col min="10253" max="10253" width="24.140625" style="49" customWidth="1"/>
    <col min="10254" max="10254" width="20.140625" style="49" bestFit="1" customWidth="1"/>
    <col min="10255" max="10255" width="20.28515625" style="49" bestFit="1" customWidth="1"/>
    <col min="10256" max="10256" width="21.42578125" style="49" customWidth="1"/>
    <col min="10257" max="10259" width="20.140625" style="49" bestFit="1" customWidth="1"/>
    <col min="10260" max="10260" width="18.7109375" style="49" bestFit="1" customWidth="1"/>
    <col min="10261" max="10261" width="20.140625" style="49" bestFit="1" customWidth="1"/>
    <col min="10262" max="10495" width="15.42578125" style="49"/>
    <col min="10496" max="10496" width="2" style="49" customWidth="1"/>
    <col min="10497" max="10497" width="6.140625" style="49" customWidth="1"/>
    <col min="10498" max="10498" width="13.5703125" style="49" customWidth="1"/>
    <col min="10499" max="10500" width="20.140625" style="49" bestFit="1" customWidth="1"/>
    <col min="10501" max="10502" width="20.140625" style="49" customWidth="1"/>
    <col min="10503" max="10503" width="20.140625" style="49" bestFit="1" customWidth="1"/>
    <col min="10504" max="10504" width="23" style="49" bestFit="1" customWidth="1"/>
    <col min="10505" max="10508" width="20.140625" style="49" bestFit="1" customWidth="1"/>
    <col min="10509" max="10509" width="24.140625" style="49" customWidth="1"/>
    <col min="10510" max="10510" width="20.140625" style="49" bestFit="1" customWidth="1"/>
    <col min="10511" max="10511" width="20.28515625" style="49" bestFit="1" customWidth="1"/>
    <col min="10512" max="10512" width="21.42578125" style="49" customWidth="1"/>
    <col min="10513" max="10515" width="20.140625" style="49" bestFit="1" customWidth="1"/>
    <col min="10516" max="10516" width="18.7109375" style="49" bestFit="1" customWidth="1"/>
    <col min="10517" max="10517" width="20.140625" style="49" bestFit="1" customWidth="1"/>
    <col min="10518" max="10751" width="15.42578125" style="49"/>
    <col min="10752" max="10752" width="2" style="49" customWidth="1"/>
    <col min="10753" max="10753" width="6.140625" style="49" customWidth="1"/>
    <col min="10754" max="10754" width="13.5703125" style="49" customWidth="1"/>
    <col min="10755" max="10756" width="20.140625" style="49" bestFit="1" customWidth="1"/>
    <col min="10757" max="10758" width="20.140625" style="49" customWidth="1"/>
    <col min="10759" max="10759" width="20.140625" style="49" bestFit="1" customWidth="1"/>
    <col min="10760" max="10760" width="23" style="49" bestFit="1" customWidth="1"/>
    <col min="10761" max="10764" width="20.140625" style="49" bestFit="1" customWidth="1"/>
    <col min="10765" max="10765" width="24.140625" style="49" customWidth="1"/>
    <col min="10766" max="10766" width="20.140625" style="49" bestFit="1" customWidth="1"/>
    <col min="10767" max="10767" width="20.28515625" style="49" bestFit="1" customWidth="1"/>
    <col min="10768" max="10768" width="21.42578125" style="49" customWidth="1"/>
    <col min="10769" max="10771" width="20.140625" style="49" bestFit="1" customWidth="1"/>
    <col min="10772" max="10772" width="18.7109375" style="49" bestFit="1" customWidth="1"/>
    <col min="10773" max="10773" width="20.140625" style="49" bestFit="1" customWidth="1"/>
    <col min="10774" max="11007" width="15.42578125" style="49"/>
    <col min="11008" max="11008" width="2" style="49" customWidth="1"/>
    <col min="11009" max="11009" width="6.140625" style="49" customWidth="1"/>
    <col min="11010" max="11010" width="13.5703125" style="49" customWidth="1"/>
    <col min="11011" max="11012" width="20.140625" style="49" bestFit="1" customWidth="1"/>
    <col min="11013" max="11014" width="20.140625" style="49" customWidth="1"/>
    <col min="11015" max="11015" width="20.140625" style="49" bestFit="1" customWidth="1"/>
    <col min="11016" max="11016" width="23" style="49" bestFit="1" customWidth="1"/>
    <col min="11017" max="11020" width="20.140625" style="49" bestFit="1" customWidth="1"/>
    <col min="11021" max="11021" width="24.140625" style="49" customWidth="1"/>
    <col min="11022" max="11022" width="20.140625" style="49" bestFit="1" customWidth="1"/>
    <col min="11023" max="11023" width="20.28515625" style="49" bestFit="1" customWidth="1"/>
    <col min="11024" max="11024" width="21.42578125" style="49" customWidth="1"/>
    <col min="11025" max="11027" width="20.140625" style="49" bestFit="1" customWidth="1"/>
    <col min="11028" max="11028" width="18.7109375" style="49" bestFit="1" customWidth="1"/>
    <col min="11029" max="11029" width="20.140625" style="49" bestFit="1" customWidth="1"/>
    <col min="11030" max="11263" width="15.42578125" style="49"/>
    <col min="11264" max="11264" width="2" style="49" customWidth="1"/>
    <col min="11265" max="11265" width="6.140625" style="49" customWidth="1"/>
    <col min="11266" max="11266" width="13.5703125" style="49" customWidth="1"/>
    <col min="11267" max="11268" width="20.140625" style="49" bestFit="1" customWidth="1"/>
    <col min="11269" max="11270" width="20.140625" style="49" customWidth="1"/>
    <col min="11271" max="11271" width="20.140625" style="49" bestFit="1" customWidth="1"/>
    <col min="11272" max="11272" width="23" style="49" bestFit="1" customWidth="1"/>
    <col min="11273" max="11276" width="20.140625" style="49" bestFit="1" customWidth="1"/>
    <col min="11277" max="11277" width="24.140625" style="49" customWidth="1"/>
    <col min="11278" max="11278" width="20.140625" style="49" bestFit="1" customWidth="1"/>
    <col min="11279" max="11279" width="20.28515625" style="49" bestFit="1" customWidth="1"/>
    <col min="11280" max="11280" width="21.42578125" style="49" customWidth="1"/>
    <col min="11281" max="11283" width="20.140625" style="49" bestFit="1" customWidth="1"/>
    <col min="11284" max="11284" width="18.7109375" style="49" bestFit="1" customWidth="1"/>
    <col min="11285" max="11285" width="20.140625" style="49" bestFit="1" customWidth="1"/>
    <col min="11286" max="11519" width="15.42578125" style="49"/>
    <col min="11520" max="11520" width="2" style="49" customWidth="1"/>
    <col min="11521" max="11521" width="6.140625" style="49" customWidth="1"/>
    <col min="11522" max="11522" width="13.5703125" style="49" customWidth="1"/>
    <col min="11523" max="11524" width="20.140625" style="49" bestFit="1" customWidth="1"/>
    <col min="11525" max="11526" width="20.140625" style="49" customWidth="1"/>
    <col min="11527" max="11527" width="20.140625" style="49" bestFit="1" customWidth="1"/>
    <col min="11528" max="11528" width="23" style="49" bestFit="1" customWidth="1"/>
    <col min="11529" max="11532" width="20.140625" style="49" bestFit="1" customWidth="1"/>
    <col min="11533" max="11533" width="24.140625" style="49" customWidth="1"/>
    <col min="11534" max="11534" width="20.140625" style="49" bestFit="1" customWidth="1"/>
    <col min="11535" max="11535" width="20.28515625" style="49" bestFit="1" customWidth="1"/>
    <col min="11536" max="11536" width="21.42578125" style="49" customWidth="1"/>
    <col min="11537" max="11539" width="20.140625" style="49" bestFit="1" customWidth="1"/>
    <col min="11540" max="11540" width="18.7109375" style="49" bestFit="1" customWidth="1"/>
    <col min="11541" max="11541" width="20.140625" style="49" bestFit="1" customWidth="1"/>
    <col min="11542" max="11775" width="15.42578125" style="49"/>
    <col min="11776" max="11776" width="2" style="49" customWidth="1"/>
    <col min="11777" max="11777" width="6.140625" style="49" customWidth="1"/>
    <col min="11778" max="11778" width="13.5703125" style="49" customWidth="1"/>
    <col min="11779" max="11780" width="20.140625" style="49" bestFit="1" customWidth="1"/>
    <col min="11781" max="11782" width="20.140625" style="49" customWidth="1"/>
    <col min="11783" max="11783" width="20.140625" style="49" bestFit="1" customWidth="1"/>
    <col min="11784" max="11784" width="23" style="49" bestFit="1" customWidth="1"/>
    <col min="11785" max="11788" width="20.140625" style="49" bestFit="1" customWidth="1"/>
    <col min="11789" max="11789" width="24.140625" style="49" customWidth="1"/>
    <col min="11790" max="11790" width="20.140625" style="49" bestFit="1" customWidth="1"/>
    <col min="11791" max="11791" width="20.28515625" style="49" bestFit="1" customWidth="1"/>
    <col min="11792" max="11792" width="21.42578125" style="49" customWidth="1"/>
    <col min="11793" max="11795" width="20.140625" style="49" bestFit="1" customWidth="1"/>
    <col min="11796" max="11796" width="18.7109375" style="49" bestFit="1" customWidth="1"/>
    <col min="11797" max="11797" width="20.140625" style="49" bestFit="1" customWidth="1"/>
    <col min="11798" max="12031" width="15.42578125" style="49"/>
    <col min="12032" max="12032" width="2" style="49" customWidth="1"/>
    <col min="12033" max="12033" width="6.140625" style="49" customWidth="1"/>
    <col min="12034" max="12034" width="13.5703125" style="49" customWidth="1"/>
    <col min="12035" max="12036" width="20.140625" style="49" bestFit="1" customWidth="1"/>
    <col min="12037" max="12038" width="20.140625" style="49" customWidth="1"/>
    <col min="12039" max="12039" width="20.140625" style="49" bestFit="1" customWidth="1"/>
    <col min="12040" max="12040" width="23" style="49" bestFit="1" customWidth="1"/>
    <col min="12041" max="12044" width="20.140625" style="49" bestFit="1" customWidth="1"/>
    <col min="12045" max="12045" width="24.140625" style="49" customWidth="1"/>
    <col min="12046" max="12046" width="20.140625" style="49" bestFit="1" customWidth="1"/>
    <col min="12047" max="12047" width="20.28515625" style="49" bestFit="1" customWidth="1"/>
    <col min="12048" max="12048" width="21.42578125" style="49" customWidth="1"/>
    <col min="12049" max="12051" width="20.140625" style="49" bestFit="1" customWidth="1"/>
    <col min="12052" max="12052" width="18.7109375" style="49" bestFit="1" customWidth="1"/>
    <col min="12053" max="12053" width="20.140625" style="49" bestFit="1" customWidth="1"/>
    <col min="12054" max="12287" width="15.42578125" style="49"/>
    <col min="12288" max="12288" width="2" style="49" customWidth="1"/>
    <col min="12289" max="12289" width="6.140625" style="49" customWidth="1"/>
    <col min="12290" max="12290" width="13.5703125" style="49" customWidth="1"/>
    <col min="12291" max="12292" width="20.140625" style="49" bestFit="1" customWidth="1"/>
    <col min="12293" max="12294" width="20.140625" style="49" customWidth="1"/>
    <col min="12295" max="12295" width="20.140625" style="49" bestFit="1" customWidth="1"/>
    <col min="12296" max="12296" width="23" style="49" bestFit="1" customWidth="1"/>
    <col min="12297" max="12300" width="20.140625" style="49" bestFit="1" customWidth="1"/>
    <col min="12301" max="12301" width="24.140625" style="49" customWidth="1"/>
    <col min="12302" max="12302" width="20.140625" style="49" bestFit="1" customWidth="1"/>
    <col min="12303" max="12303" width="20.28515625" style="49" bestFit="1" customWidth="1"/>
    <col min="12304" max="12304" width="21.42578125" style="49" customWidth="1"/>
    <col min="12305" max="12307" width="20.140625" style="49" bestFit="1" customWidth="1"/>
    <col min="12308" max="12308" width="18.7109375" style="49" bestFit="1" customWidth="1"/>
    <col min="12309" max="12309" width="20.140625" style="49" bestFit="1" customWidth="1"/>
    <col min="12310" max="12543" width="15.42578125" style="49"/>
    <col min="12544" max="12544" width="2" style="49" customWidth="1"/>
    <col min="12545" max="12545" width="6.140625" style="49" customWidth="1"/>
    <col min="12546" max="12546" width="13.5703125" style="49" customWidth="1"/>
    <col min="12547" max="12548" width="20.140625" style="49" bestFit="1" customWidth="1"/>
    <col min="12549" max="12550" width="20.140625" style="49" customWidth="1"/>
    <col min="12551" max="12551" width="20.140625" style="49" bestFit="1" customWidth="1"/>
    <col min="12552" max="12552" width="23" style="49" bestFit="1" customWidth="1"/>
    <col min="12553" max="12556" width="20.140625" style="49" bestFit="1" customWidth="1"/>
    <col min="12557" max="12557" width="24.140625" style="49" customWidth="1"/>
    <col min="12558" max="12558" width="20.140625" style="49" bestFit="1" customWidth="1"/>
    <col min="12559" max="12559" width="20.28515625" style="49" bestFit="1" customWidth="1"/>
    <col min="12560" max="12560" width="21.42578125" style="49" customWidth="1"/>
    <col min="12561" max="12563" width="20.140625" style="49" bestFit="1" customWidth="1"/>
    <col min="12564" max="12564" width="18.7109375" style="49" bestFit="1" customWidth="1"/>
    <col min="12565" max="12565" width="20.140625" style="49" bestFit="1" customWidth="1"/>
    <col min="12566" max="12799" width="15.42578125" style="49"/>
    <col min="12800" max="12800" width="2" style="49" customWidth="1"/>
    <col min="12801" max="12801" width="6.140625" style="49" customWidth="1"/>
    <col min="12802" max="12802" width="13.5703125" style="49" customWidth="1"/>
    <col min="12803" max="12804" width="20.140625" style="49" bestFit="1" customWidth="1"/>
    <col min="12805" max="12806" width="20.140625" style="49" customWidth="1"/>
    <col min="12807" max="12807" width="20.140625" style="49" bestFit="1" customWidth="1"/>
    <col min="12808" max="12808" width="23" style="49" bestFit="1" customWidth="1"/>
    <col min="12809" max="12812" width="20.140625" style="49" bestFit="1" customWidth="1"/>
    <col min="12813" max="12813" width="24.140625" style="49" customWidth="1"/>
    <col min="12814" max="12814" width="20.140625" style="49" bestFit="1" customWidth="1"/>
    <col min="12815" max="12815" width="20.28515625" style="49" bestFit="1" customWidth="1"/>
    <col min="12816" max="12816" width="21.42578125" style="49" customWidth="1"/>
    <col min="12817" max="12819" width="20.140625" style="49" bestFit="1" customWidth="1"/>
    <col min="12820" max="12820" width="18.7109375" style="49" bestFit="1" customWidth="1"/>
    <col min="12821" max="12821" width="20.140625" style="49" bestFit="1" customWidth="1"/>
    <col min="12822" max="13055" width="15.42578125" style="49"/>
    <col min="13056" max="13056" width="2" style="49" customWidth="1"/>
    <col min="13057" max="13057" width="6.140625" style="49" customWidth="1"/>
    <col min="13058" max="13058" width="13.5703125" style="49" customWidth="1"/>
    <col min="13059" max="13060" width="20.140625" style="49" bestFit="1" customWidth="1"/>
    <col min="13061" max="13062" width="20.140625" style="49" customWidth="1"/>
    <col min="13063" max="13063" width="20.140625" style="49" bestFit="1" customWidth="1"/>
    <col min="13064" max="13064" width="23" style="49" bestFit="1" customWidth="1"/>
    <col min="13065" max="13068" width="20.140625" style="49" bestFit="1" customWidth="1"/>
    <col min="13069" max="13069" width="24.140625" style="49" customWidth="1"/>
    <col min="13070" max="13070" width="20.140625" style="49" bestFit="1" customWidth="1"/>
    <col min="13071" max="13071" width="20.28515625" style="49" bestFit="1" customWidth="1"/>
    <col min="13072" max="13072" width="21.42578125" style="49" customWidth="1"/>
    <col min="13073" max="13075" width="20.140625" style="49" bestFit="1" customWidth="1"/>
    <col min="13076" max="13076" width="18.7109375" style="49" bestFit="1" customWidth="1"/>
    <col min="13077" max="13077" width="20.140625" style="49" bestFit="1" customWidth="1"/>
    <col min="13078" max="13311" width="15.42578125" style="49"/>
    <col min="13312" max="13312" width="2" style="49" customWidth="1"/>
    <col min="13313" max="13313" width="6.140625" style="49" customWidth="1"/>
    <col min="13314" max="13314" width="13.5703125" style="49" customWidth="1"/>
    <col min="13315" max="13316" width="20.140625" style="49" bestFit="1" customWidth="1"/>
    <col min="13317" max="13318" width="20.140625" style="49" customWidth="1"/>
    <col min="13319" max="13319" width="20.140625" style="49" bestFit="1" customWidth="1"/>
    <col min="13320" max="13320" width="23" style="49" bestFit="1" customWidth="1"/>
    <col min="13321" max="13324" width="20.140625" style="49" bestFit="1" customWidth="1"/>
    <col min="13325" max="13325" width="24.140625" style="49" customWidth="1"/>
    <col min="13326" max="13326" width="20.140625" style="49" bestFit="1" customWidth="1"/>
    <col min="13327" max="13327" width="20.28515625" style="49" bestFit="1" customWidth="1"/>
    <col min="13328" max="13328" width="21.42578125" style="49" customWidth="1"/>
    <col min="13329" max="13331" width="20.140625" style="49" bestFit="1" customWidth="1"/>
    <col min="13332" max="13332" width="18.7109375" style="49" bestFit="1" customWidth="1"/>
    <col min="13333" max="13333" width="20.140625" style="49" bestFit="1" customWidth="1"/>
    <col min="13334" max="13567" width="15.42578125" style="49"/>
    <col min="13568" max="13568" width="2" style="49" customWidth="1"/>
    <col min="13569" max="13569" width="6.140625" style="49" customWidth="1"/>
    <col min="13570" max="13570" width="13.5703125" style="49" customWidth="1"/>
    <col min="13571" max="13572" width="20.140625" style="49" bestFit="1" customWidth="1"/>
    <col min="13573" max="13574" width="20.140625" style="49" customWidth="1"/>
    <col min="13575" max="13575" width="20.140625" style="49" bestFit="1" customWidth="1"/>
    <col min="13576" max="13576" width="23" style="49" bestFit="1" customWidth="1"/>
    <col min="13577" max="13580" width="20.140625" style="49" bestFit="1" customWidth="1"/>
    <col min="13581" max="13581" width="24.140625" style="49" customWidth="1"/>
    <col min="13582" max="13582" width="20.140625" style="49" bestFit="1" customWidth="1"/>
    <col min="13583" max="13583" width="20.28515625" style="49" bestFit="1" customWidth="1"/>
    <col min="13584" max="13584" width="21.42578125" style="49" customWidth="1"/>
    <col min="13585" max="13587" width="20.140625" style="49" bestFit="1" customWidth="1"/>
    <col min="13588" max="13588" width="18.7109375" style="49" bestFit="1" customWidth="1"/>
    <col min="13589" max="13589" width="20.140625" style="49" bestFit="1" customWidth="1"/>
    <col min="13590" max="13823" width="15.42578125" style="49"/>
    <col min="13824" max="13824" width="2" style="49" customWidth="1"/>
    <col min="13825" max="13825" width="6.140625" style="49" customWidth="1"/>
    <col min="13826" max="13826" width="13.5703125" style="49" customWidth="1"/>
    <col min="13827" max="13828" width="20.140625" style="49" bestFit="1" customWidth="1"/>
    <col min="13829" max="13830" width="20.140625" style="49" customWidth="1"/>
    <col min="13831" max="13831" width="20.140625" style="49" bestFit="1" customWidth="1"/>
    <col min="13832" max="13832" width="23" style="49" bestFit="1" customWidth="1"/>
    <col min="13833" max="13836" width="20.140625" style="49" bestFit="1" customWidth="1"/>
    <col min="13837" max="13837" width="24.140625" style="49" customWidth="1"/>
    <col min="13838" max="13838" width="20.140625" style="49" bestFit="1" customWidth="1"/>
    <col min="13839" max="13839" width="20.28515625" style="49" bestFit="1" customWidth="1"/>
    <col min="13840" max="13840" width="21.42578125" style="49" customWidth="1"/>
    <col min="13841" max="13843" width="20.140625" style="49" bestFit="1" customWidth="1"/>
    <col min="13844" max="13844" width="18.7109375" style="49" bestFit="1" customWidth="1"/>
    <col min="13845" max="13845" width="20.140625" style="49" bestFit="1" customWidth="1"/>
    <col min="13846" max="14079" width="15.42578125" style="49"/>
    <col min="14080" max="14080" width="2" style="49" customWidth="1"/>
    <col min="14081" max="14081" width="6.140625" style="49" customWidth="1"/>
    <col min="14082" max="14082" width="13.5703125" style="49" customWidth="1"/>
    <col min="14083" max="14084" width="20.140625" style="49" bestFit="1" customWidth="1"/>
    <col min="14085" max="14086" width="20.140625" style="49" customWidth="1"/>
    <col min="14087" max="14087" width="20.140625" style="49" bestFit="1" customWidth="1"/>
    <col min="14088" max="14088" width="23" style="49" bestFit="1" customWidth="1"/>
    <col min="14089" max="14092" width="20.140625" style="49" bestFit="1" customWidth="1"/>
    <col min="14093" max="14093" width="24.140625" style="49" customWidth="1"/>
    <col min="14094" max="14094" width="20.140625" style="49" bestFit="1" customWidth="1"/>
    <col min="14095" max="14095" width="20.28515625" style="49" bestFit="1" customWidth="1"/>
    <col min="14096" max="14096" width="21.42578125" style="49" customWidth="1"/>
    <col min="14097" max="14099" width="20.140625" style="49" bestFit="1" customWidth="1"/>
    <col min="14100" max="14100" width="18.7109375" style="49" bestFit="1" customWidth="1"/>
    <col min="14101" max="14101" width="20.140625" style="49" bestFit="1" customWidth="1"/>
    <col min="14102" max="14335" width="15.42578125" style="49"/>
    <col min="14336" max="14336" width="2" style="49" customWidth="1"/>
    <col min="14337" max="14337" width="6.140625" style="49" customWidth="1"/>
    <col min="14338" max="14338" width="13.5703125" style="49" customWidth="1"/>
    <col min="14339" max="14340" width="20.140625" style="49" bestFit="1" customWidth="1"/>
    <col min="14341" max="14342" width="20.140625" style="49" customWidth="1"/>
    <col min="14343" max="14343" width="20.140625" style="49" bestFit="1" customWidth="1"/>
    <col min="14344" max="14344" width="23" style="49" bestFit="1" customWidth="1"/>
    <col min="14345" max="14348" width="20.140625" style="49" bestFit="1" customWidth="1"/>
    <col min="14349" max="14349" width="24.140625" style="49" customWidth="1"/>
    <col min="14350" max="14350" width="20.140625" style="49" bestFit="1" customWidth="1"/>
    <col min="14351" max="14351" width="20.28515625" style="49" bestFit="1" customWidth="1"/>
    <col min="14352" max="14352" width="21.42578125" style="49" customWidth="1"/>
    <col min="14353" max="14355" width="20.140625" style="49" bestFit="1" customWidth="1"/>
    <col min="14356" max="14356" width="18.7109375" style="49" bestFit="1" customWidth="1"/>
    <col min="14357" max="14357" width="20.140625" style="49" bestFit="1" customWidth="1"/>
    <col min="14358" max="14591" width="15.42578125" style="49"/>
    <col min="14592" max="14592" width="2" style="49" customWidth="1"/>
    <col min="14593" max="14593" width="6.140625" style="49" customWidth="1"/>
    <col min="14594" max="14594" width="13.5703125" style="49" customWidth="1"/>
    <col min="14595" max="14596" width="20.140625" style="49" bestFit="1" customWidth="1"/>
    <col min="14597" max="14598" width="20.140625" style="49" customWidth="1"/>
    <col min="14599" max="14599" width="20.140625" style="49" bestFit="1" customWidth="1"/>
    <col min="14600" max="14600" width="23" style="49" bestFit="1" customWidth="1"/>
    <col min="14601" max="14604" width="20.140625" style="49" bestFit="1" customWidth="1"/>
    <col min="14605" max="14605" width="24.140625" style="49" customWidth="1"/>
    <col min="14606" max="14606" width="20.140625" style="49" bestFit="1" customWidth="1"/>
    <col min="14607" max="14607" width="20.28515625" style="49" bestFit="1" customWidth="1"/>
    <col min="14608" max="14608" width="21.42578125" style="49" customWidth="1"/>
    <col min="14609" max="14611" width="20.140625" style="49" bestFit="1" customWidth="1"/>
    <col min="14612" max="14612" width="18.7109375" style="49" bestFit="1" customWidth="1"/>
    <col min="14613" max="14613" width="20.140625" style="49" bestFit="1" customWidth="1"/>
    <col min="14614" max="14847" width="15.42578125" style="49"/>
    <col min="14848" max="14848" width="2" style="49" customWidth="1"/>
    <col min="14849" max="14849" width="6.140625" style="49" customWidth="1"/>
    <col min="14850" max="14850" width="13.5703125" style="49" customWidth="1"/>
    <col min="14851" max="14852" width="20.140625" style="49" bestFit="1" customWidth="1"/>
    <col min="14853" max="14854" width="20.140625" style="49" customWidth="1"/>
    <col min="14855" max="14855" width="20.140625" style="49" bestFit="1" customWidth="1"/>
    <col min="14856" max="14856" width="23" style="49" bestFit="1" customWidth="1"/>
    <col min="14857" max="14860" width="20.140625" style="49" bestFit="1" customWidth="1"/>
    <col min="14861" max="14861" width="24.140625" style="49" customWidth="1"/>
    <col min="14862" max="14862" width="20.140625" style="49" bestFit="1" customWidth="1"/>
    <col min="14863" max="14863" width="20.28515625" style="49" bestFit="1" customWidth="1"/>
    <col min="14864" max="14864" width="21.42578125" style="49" customWidth="1"/>
    <col min="14865" max="14867" width="20.140625" style="49" bestFit="1" customWidth="1"/>
    <col min="14868" max="14868" width="18.7109375" style="49" bestFit="1" customWidth="1"/>
    <col min="14869" max="14869" width="20.140625" style="49" bestFit="1" customWidth="1"/>
    <col min="14870" max="15103" width="15.42578125" style="49"/>
    <col min="15104" max="15104" width="2" style="49" customWidth="1"/>
    <col min="15105" max="15105" width="6.140625" style="49" customWidth="1"/>
    <col min="15106" max="15106" width="13.5703125" style="49" customWidth="1"/>
    <col min="15107" max="15108" width="20.140625" style="49" bestFit="1" customWidth="1"/>
    <col min="15109" max="15110" width="20.140625" style="49" customWidth="1"/>
    <col min="15111" max="15111" width="20.140625" style="49" bestFit="1" customWidth="1"/>
    <col min="15112" max="15112" width="23" style="49" bestFit="1" customWidth="1"/>
    <col min="15113" max="15116" width="20.140625" style="49" bestFit="1" customWidth="1"/>
    <col min="15117" max="15117" width="24.140625" style="49" customWidth="1"/>
    <col min="15118" max="15118" width="20.140625" style="49" bestFit="1" customWidth="1"/>
    <col min="15119" max="15119" width="20.28515625" style="49" bestFit="1" customWidth="1"/>
    <col min="15120" max="15120" width="21.42578125" style="49" customWidth="1"/>
    <col min="15121" max="15123" width="20.140625" style="49" bestFit="1" customWidth="1"/>
    <col min="15124" max="15124" width="18.7109375" style="49" bestFit="1" customWidth="1"/>
    <col min="15125" max="15125" width="20.140625" style="49" bestFit="1" customWidth="1"/>
    <col min="15126" max="15359" width="15.42578125" style="49"/>
    <col min="15360" max="15360" width="2" style="49" customWidth="1"/>
    <col min="15361" max="15361" width="6.140625" style="49" customWidth="1"/>
    <col min="15362" max="15362" width="13.5703125" style="49" customWidth="1"/>
    <col min="15363" max="15364" width="20.140625" style="49" bestFit="1" customWidth="1"/>
    <col min="15365" max="15366" width="20.140625" style="49" customWidth="1"/>
    <col min="15367" max="15367" width="20.140625" style="49" bestFit="1" customWidth="1"/>
    <col min="15368" max="15368" width="23" style="49" bestFit="1" customWidth="1"/>
    <col min="15369" max="15372" width="20.140625" style="49" bestFit="1" customWidth="1"/>
    <col min="15373" max="15373" width="24.140625" style="49" customWidth="1"/>
    <col min="15374" max="15374" width="20.140625" style="49" bestFit="1" customWidth="1"/>
    <col min="15375" max="15375" width="20.28515625" style="49" bestFit="1" customWidth="1"/>
    <col min="15376" max="15376" width="21.42578125" style="49" customWidth="1"/>
    <col min="15377" max="15379" width="20.140625" style="49" bestFit="1" customWidth="1"/>
    <col min="15380" max="15380" width="18.7109375" style="49" bestFit="1" customWidth="1"/>
    <col min="15381" max="15381" width="20.140625" style="49" bestFit="1" customWidth="1"/>
    <col min="15382" max="15615" width="15.42578125" style="49"/>
    <col min="15616" max="15616" width="2" style="49" customWidth="1"/>
    <col min="15617" max="15617" width="6.140625" style="49" customWidth="1"/>
    <col min="15618" max="15618" width="13.5703125" style="49" customWidth="1"/>
    <col min="15619" max="15620" width="20.140625" style="49" bestFit="1" customWidth="1"/>
    <col min="15621" max="15622" width="20.140625" style="49" customWidth="1"/>
    <col min="15623" max="15623" width="20.140625" style="49" bestFit="1" customWidth="1"/>
    <col min="15624" max="15624" width="23" style="49" bestFit="1" customWidth="1"/>
    <col min="15625" max="15628" width="20.140625" style="49" bestFit="1" customWidth="1"/>
    <col min="15629" max="15629" width="24.140625" style="49" customWidth="1"/>
    <col min="15630" max="15630" width="20.140625" style="49" bestFit="1" customWidth="1"/>
    <col min="15631" max="15631" width="20.28515625" style="49" bestFit="1" customWidth="1"/>
    <col min="15632" max="15632" width="21.42578125" style="49" customWidth="1"/>
    <col min="15633" max="15635" width="20.140625" style="49" bestFit="1" customWidth="1"/>
    <col min="15636" max="15636" width="18.7109375" style="49" bestFit="1" customWidth="1"/>
    <col min="15637" max="15637" width="20.140625" style="49" bestFit="1" customWidth="1"/>
    <col min="15638" max="15871" width="15.42578125" style="49"/>
    <col min="15872" max="15872" width="2" style="49" customWidth="1"/>
    <col min="15873" max="15873" width="6.140625" style="49" customWidth="1"/>
    <col min="15874" max="15874" width="13.5703125" style="49" customWidth="1"/>
    <col min="15875" max="15876" width="20.140625" style="49" bestFit="1" customWidth="1"/>
    <col min="15877" max="15878" width="20.140625" style="49" customWidth="1"/>
    <col min="15879" max="15879" width="20.140625" style="49" bestFit="1" customWidth="1"/>
    <col min="15880" max="15880" width="23" style="49" bestFit="1" customWidth="1"/>
    <col min="15881" max="15884" width="20.140625" style="49" bestFit="1" customWidth="1"/>
    <col min="15885" max="15885" width="24.140625" style="49" customWidth="1"/>
    <col min="15886" max="15886" width="20.140625" style="49" bestFit="1" customWidth="1"/>
    <col min="15887" max="15887" width="20.28515625" style="49" bestFit="1" customWidth="1"/>
    <col min="15888" max="15888" width="21.42578125" style="49" customWidth="1"/>
    <col min="15889" max="15891" width="20.140625" style="49" bestFit="1" customWidth="1"/>
    <col min="15892" max="15892" width="18.7109375" style="49" bestFit="1" customWidth="1"/>
    <col min="15893" max="15893" width="20.140625" style="49" bestFit="1" customWidth="1"/>
    <col min="15894" max="16127" width="15.42578125" style="49"/>
    <col min="16128" max="16128" width="2" style="49" customWidth="1"/>
    <col min="16129" max="16129" width="6.140625" style="49" customWidth="1"/>
    <col min="16130" max="16130" width="13.5703125" style="49" customWidth="1"/>
    <col min="16131" max="16132" width="20.140625" style="49" bestFit="1" customWidth="1"/>
    <col min="16133" max="16134" width="20.140625" style="49" customWidth="1"/>
    <col min="16135" max="16135" width="20.140625" style="49" bestFit="1" customWidth="1"/>
    <col min="16136" max="16136" width="23" style="49" bestFit="1" customWidth="1"/>
    <col min="16137" max="16140" width="20.140625" style="49" bestFit="1" customWidth="1"/>
    <col min="16141" max="16141" width="24.140625" style="49" customWidth="1"/>
    <col min="16142" max="16142" width="20.140625" style="49" bestFit="1" customWidth="1"/>
    <col min="16143" max="16143" width="20.28515625" style="49" bestFit="1" customWidth="1"/>
    <col min="16144" max="16144" width="21.42578125" style="49" customWidth="1"/>
    <col min="16145" max="16147" width="20.140625" style="49" bestFit="1" customWidth="1"/>
    <col min="16148" max="16148" width="18.7109375" style="49" bestFit="1" customWidth="1"/>
    <col min="16149" max="16149" width="20.140625" style="49" bestFit="1" customWidth="1"/>
    <col min="16150" max="16384" width="15.42578125" style="49"/>
  </cols>
  <sheetData>
    <row r="1" spans="1:26" ht="50.25" customHeight="1"/>
    <row r="2" spans="1:26" s="105" customFormat="1"/>
    <row r="3" spans="1:26" s="105" customFormat="1" ht="20.25" customHeight="1">
      <c r="A3" s="84"/>
      <c r="B3" s="460" t="s">
        <v>130</v>
      </c>
      <c r="C3" s="461"/>
      <c r="D3" s="461"/>
      <c r="E3" s="461"/>
      <c r="F3" s="461"/>
      <c r="G3" s="461"/>
      <c r="H3" s="461"/>
    </row>
    <row r="4" spans="1:26" s="105" customFormat="1" ht="15.75">
      <c r="B4" s="311" t="s">
        <v>109</v>
      </c>
    </row>
    <row r="5" spans="1:26" s="105" customFormat="1">
      <c r="B5" s="308" t="s">
        <v>59</v>
      </c>
      <c r="C5" s="327"/>
      <c r="D5" s="327"/>
      <c r="E5" s="327"/>
      <c r="F5" s="327"/>
      <c r="G5" s="327"/>
    </row>
    <row r="6" spans="1:26" s="105" customFormat="1" ht="12.75" customHeight="1">
      <c r="B6" s="328" t="s">
        <v>184</v>
      </c>
      <c r="C6" s="329"/>
      <c r="D6" s="329"/>
      <c r="E6" s="329"/>
      <c r="F6" s="329"/>
      <c r="G6" s="329"/>
      <c r="H6" s="329"/>
      <c r="I6" s="329"/>
      <c r="J6" s="329"/>
      <c r="K6" s="329"/>
      <c r="L6" s="329"/>
      <c r="M6" s="329"/>
      <c r="N6" s="329"/>
      <c r="O6" s="329"/>
      <c r="P6" s="329"/>
      <c r="Q6" s="329"/>
      <c r="R6" s="329"/>
      <c r="S6" s="329"/>
    </row>
    <row r="7" spans="1:26" s="337" customFormat="1" ht="100.5" customHeight="1" thickBot="1">
      <c r="A7" s="87"/>
      <c r="B7" s="88" t="s">
        <v>41</v>
      </c>
      <c r="C7" s="88" t="s">
        <v>42</v>
      </c>
      <c r="D7" s="88" t="s">
        <v>125</v>
      </c>
      <c r="E7" s="88" t="s">
        <v>128</v>
      </c>
      <c r="F7" s="88" t="s">
        <v>127</v>
      </c>
      <c r="G7" s="88" t="s">
        <v>129</v>
      </c>
      <c r="H7" s="89" t="s">
        <v>61</v>
      </c>
      <c r="I7" s="89" t="s">
        <v>62</v>
      </c>
      <c r="J7" s="89" t="s">
        <v>63</v>
      </c>
      <c r="K7" s="89" t="s">
        <v>64</v>
      </c>
      <c r="L7" s="89" t="s">
        <v>65</v>
      </c>
      <c r="M7" s="89" t="s">
        <v>66</v>
      </c>
      <c r="N7" s="89" t="s">
        <v>67</v>
      </c>
      <c r="O7" s="89" t="s">
        <v>68</v>
      </c>
      <c r="P7" s="89" t="s">
        <v>69</v>
      </c>
      <c r="Q7" s="89" t="s">
        <v>70</v>
      </c>
      <c r="R7" s="89" t="s">
        <v>71</v>
      </c>
      <c r="S7" s="89" t="s">
        <v>72</v>
      </c>
      <c r="T7" s="89" t="s">
        <v>73</v>
      </c>
      <c r="U7" s="89" t="s">
        <v>74</v>
      </c>
      <c r="V7" s="89" t="s">
        <v>75</v>
      </c>
      <c r="W7" s="89" t="s">
        <v>100</v>
      </c>
      <c r="X7" s="89" t="s">
        <v>115</v>
      </c>
      <c r="Y7" s="89" t="s">
        <v>117</v>
      </c>
      <c r="Z7" s="89" t="s">
        <v>118</v>
      </c>
    </row>
    <row r="8" spans="1:26">
      <c r="A8" s="85"/>
      <c r="B8" s="90">
        <v>2019</v>
      </c>
      <c r="C8" s="91" t="s">
        <v>43</v>
      </c>
      <c r="D8" s="92">
        <v>88.302527913870605</v>
      </c>
      <c r="E8" s="92">
        <v>91.282650071603342</v>
      </c>
      <c r="F8" s="92">
        <v>86.643525902516558</v>
      </c>
      <c r="G8" s="92">
        <v>90.121657957828333</v>
      </c>
      <c r="H8" s="92">
        <v>90.348851763111156</v>
      </c>
      <c r="I8" s="92">
        <v>90.705843229694381</v>
      </c>
      <c r="J8" s="92">
        <v>78.824098533023317</v>
      </c>
      <c r="K8" s="92">
        <v>76.359695517429998</v>
      </c>
      <c r="L8" s="92">
        <v>84.192012176788566</v>
      </c>
      <c r="M8" s="92">
        <v>97.1044303778515</v>
      </c>
      <c r="N8" s="92">
        <v>92.333623789605895</v>
      </c>
      <c r="O8" s="92">
        <v>89.85111361992179</v>
      </c>
      <c r="P8" s="92">
        <v>92.24980826823834</v>
      </c>
      <c r="Q8" s="92">
        <v>94.532658630104009</v>
      </c>
      <c r="R8" s="92">
        <v>81.304159203825421</v>
      </c>
      <c r="S8" s="92">
        <v>70.920688793925677</v>
      </c>
      <c r="T8" s="92">
        <v>219.98196795043015</v>
      </c>
      <c r="U8" s="92">
        <v>90.067345183590916</v>
      </c>
      <c r="V8" s="92">
        <v>83.282791339440621</v>
      </c>
      <c r="W8" s="92">
        <v>98.316408479042238</v>
      </c>
      <c r="X8" s="92">
        <v>94.931755514015776</v>
      </c>
      <c r="Y8" s="92">
        <v>83.209864354480231</v>
      </c>
      <c r="Z8" s="92">
        <v>62.531801382146199</v>
      </c>
    </row>
    <row r="9" spans="1:26">
      <c r="A9" s="84"/>
      <c r="B9" s="93"/>
      <c r="C9" s="94" t="s">
        <v>44</v>
      </c>
      <c r="D9" s="95">
        <v>85.719632862845401</v>
      </c>
      <c r="E9" s="95">
        <v>85.956542506152019</v>
      </c>
      <c r="F9" s="95">
        <v>84.791478174973591</v>
      </c>
      <c r="G9" s="95">
        <v>84.851924733433279</v>
      </c>
      <c r="H9" s="95">
        <v>87.61150430524367</v>
      </c>
      <c r="I9" s="95">
        <v>88.103550483191668</v>
      </c>
      <c r="J9" s="95">
        <v>69.801253761490429</v>
      </c>
      <c r="K9" s="95">
        <v>63.662340004822738</v>
      </c>
      <c r="L9" s="95">
        <v>68.594789096399538</v>
      </c>
      <c r="M9" s="95">
        <v>88.127079991022654</v>
      </c>
      <c r="N9" s="95">
        <v>88.594193356771186</v>
      </c>
      <c r="O9" s="95">
        <v>84.201300592754478</v>
      </c>
      <c r="P9" s="95">
        <v>83.926840794349019</v>
      </c>
      <c r="Q9" s="95">
        <v>89.195234828162185</v>
      </c>
      <c r="R9" s="95">
        <v>86.947861701850357</v>
      </c>
      <c r="S9" s="95">
        <v>80.254540277894918</v>
      </c>
      <c r="T9" s="95">
        <v>144.16755916510695</v>
      </c>
      <c r="U9" s="95">
        <v>88.679975846884957</v>
      </c>
      <c r="V9" s="95">
        <v>77.327707236192097</v>
      </c>
      <c r="W9" s="95">
        <v>92.812331275586359</v>
      </c>
      <c r="X9" s="95">
        <v>89.428458187910536</v>
      </c>
      <c r="Y9" s="95">
        <v>86.370261158755113</v>
      </c>
      <c r="Z9" s="95">
        <v>82.400901183500409</v>
      </c>
    </row>
    <row r="10" spans="1:26">
      <c r="A10" s="85"/>
      <c r="B10" s="90"/>
      <c r="C10" s="91" t="s">
        <v>45</v>
      </c>
      <c r="D10" s="92">
        <v>94.505258253891071</v>
      </c>
      <c r="E10" s="92">
        <v>94.599725747881536</v>
      </c>
      <c r="F10" s="92">
        <v>94.498728950591243</v>
      </c>
      <c r="G10" s="92">
        <v>94.621480427235312</v>
      </c>
      <c r="H10" s="92">
        <v>100.50088517306011</v>
      </c>
      <c r="I10" s="92">
        <v>100.66305807264776</v>
      </c>
      <c r="J10" s="92">
        <v>80.678139143085588</v>
      </c>
      <c r="K10" s="92">
        <v>75.273181153723328</v>
      </c>
      <c r="L10" s="92">
        <v>78.589766328757236</v>
      </c>
      <c r="M10" s="92">
        <v>100.94670377743381</v>
      </c>
      <c r="N10" s="92">
        <v>100.6170135032319</v>
      </c>
      <c r="O10" s="92">
        <v>96.107705754434079</v>
      </c>
      <c r="P10" s="92">
        <v>95.927273385077982</v>
      </c>
      <c r="Q10" s="92">
        <v>100.41467979627168</v>
      </c>
      <c r="R10" s="92">
        <v>96.018663619999444</v>
      </c>
      <c r="S10" s="92">
        <v>94.551448113126526</v>
      </c>
      <c r="T10" s="92">
        <v>85.211352354162727</v>
      </c>
      <c r="U10" s="92">
        <v>96.543025512239112</v>
      </c>
      <c r="V10" s="92">
        <v>86.219201842832291</v>
      </c>
      <c r="W10" s="92">
        <v>94.159209203934751</v>
      </c>
      <c r="X10" s="92">
        <v>94.531348781418203</v>
      </c>
      <c r="Y10" s="92">
        <v>93.226030233768952</v>
      </c>
      <c r="Z10" s="92">
        <v>95.033377968503757</v>
      </c>
    </row>
    <row r="11" spans="1:26">
      <c r="A11" s="84"/>
      <c r="B11" s="93"/>
      <c r="C11" s="94" t="s">
        <v>46</v>
      </c>
      <c r="D11" s="95">
        <v>90.884153312228463</v>
      </c>
      <c r="E11" s="95">
        <v>90.47266303097868</v>
      </c>
      <c r="F11" s="95">
        <v>89.554207308096338</v>
      </c>
      <c r="G11" s="95">
        <v>88.650941595565143</v>
      </c>
      <c r="H11" s="95">
        <v>95.115069293551343</v>
      </c>
      <c r="I11" s="95">
        <v>93.136027443107977</v>
      </c>
      <c r="J11" s="95">
        <v>76.207742829297061</v>
      </c>
      <c r="K11" s="95">
        <v>70.17323020176174</v>
      </c>
      <c r="L11" s="95">
        <v>73.536791145396819</v>
      </c>
      <c r="M11" s="95">
        <v>96.392690284798476</v>
      </c>
      <c r="N11" s="95">
        <v>89.815603935109195</v>
      </c>
      <c r="O11" s="95">
        <v>86.126785523233281</v>
      </c>
      <c r="P11" s="95">
        <v>82.897778166905312</v>
      </c>
      <c r="Q11" s="95">
        <v>92.230150245631378</v>
      </c>
      <c r="R11" s="95">
        <v>83.252067727248871</v>
      </c>
      <c r="S11" s="95">
        <v>80.44545772776145</v>
      </c>
      <c r="T11" s="95">
        <v>72.921991392176068</v>
      </c>
      <c r="U11" s="95">
        <v>90.880505036112595</v>
      </c>
      <c r="V11" s="95">
        <v>85.069215219496513</v>
      </c>
      <c r="W11" s="95">
        <v>94.977770386648189</v>
      </c>
      <c r="X11" s="95">
        <v>96.198501756025351</v>
      </c>
      <c r="Y11" s="95">
        <v>90.121143229571857</v>
      </c>
      <c r="Z11" s="95">
        <v>96.206791825538971</v>
      </c>
    </row>
    <row r="12" spans="1:26">
      <c r="A12" s="85"/>
      <c r="B12" s="90"/>
      <c r="C12" s="91" t="s">
        <v>47</v>
      </c>
      <c r="D12" s="92">
        <v>97.236789434873927</v>
      </c>
      <c r="E12" s="92">
        <v>97.044060597665847</v>
      </c>
      <c r="F12" s="92">
        <v>96.413614468242145</v>
      </c>
      <c r="G12" s="92">
        <v>95.936213949337272</v>
      </c>
      <c r="H12" s="92">
        <v>98.619121841380505</v>
      </c>
      <c r="I12" s="92">
        <v>95.762264475842841</v>
      </c>
      <c r="J12" s="92">
        <v>78.879131461640696</v>
      </c>
      <c r="K12" s="92">
        <v>84.7271982109514</v>
      </c>
      <c r="L12" s="92">
        <v>87.499783662740143</v>
      </c>
      <c r="M12" s="92">
        <v>99.842810344193566</v>
      </c>
      <c r="N12" s="92">
        <v>99.042895086585844</v>
      </c>
      <c r="O12" s="92">
        <v>98.223857185103441</v>
      </c>
      <c r="P12" s="92">
        <v>87.104938613682776</v>
      </c>
      <c r="Q12" s="92">
        <v>97.623289179658457</v>
      </c>
      <c r="R12" s="92">
        <v>94.719314256435737</v>
      </c>
      <c r="S12" s="92">
        <v>96.188730812383966</v>
      </c>
      <c r="T12" s="92">
        <v>80.986534236989158</v>
      </c>
      <c r="U12" s="92">
        <v>99.461652530613819</v>
      </c>
      <c r="V12" s="92">
        <v>91.545249384535779</v>
      </c>
      <c r="W12" s="92">
        <v>103.03260803579462</v>
      </c>
      <c r="X12" s="92">
        <v>100.52612493368377</v>
      </c>
      <c r="Y12" s="92">
        <v>99.89694308966142</v>
      </c>
      <c r="Z12" s="92">
        <v>96.098786940486747</v>
      </c>
    </row>
    <row r="13" spans="1:26">
      <c r="A13" s="84"/>
      <c r="B13" s="93"/>
      <c r="C13" s="94" t="s">
        <v>48</v>
      </c>
      <c r="D13" s="95">
        <v>96.514812748118217</v>
      </c>
      <c r="E13" s="95">
        <v>97.321704561713176</v>
      </c>
      <c r="F13" s="95">
        <v>96.543810559158885</v>
      </c>
      <c r="G13" s="95">
        <v>97.615289489007509</v>
      </c>
      <c r="H13" s="95">
        <v>99.286549987225186</v>
      </c>
      <c r="I13" s="95">
        <v>99.117522573690778</v>
      </c>
      <c r="J13" s="95">
        <v>101.79699457607143</v>
      </c>
      <c r="K13" s="95">
        <v>98.851572846601542</v>
      </c>
      <c r="L13" s="95">
        <v>94.175575121572422</v>
      </c>
      <c r="M13" s="95">
        <v>102.72154559788582</v>
      </c>
      <c r="N13" s="95">
        <v>103.25322277137985</v>
      </c>
      <c r="O13" s="95">
        <v>98.283144700483561</v>
      </c>
      <c r="P13" s="95">
        <v>89.930029452395971</v>
      </c>
      <c r="Q13" s="95">
        <v>101.20293363151472</v>
      </c>
      <c r="R13" s="95">
        <v>90.513176817059602</v>
      </c>
      <c r="S13" s="95">
        <v>112.97120813568347</v>
      </c>
      <c r="T13" s="95">
        <v>65.750685158015926</v>
      </c>
      <c r="U13" s="95">
        <v>93.611314243446913</v>
      </c>
      <c r="V13" s="95">
        <v>92.047398940605035</v>
      </c>
      <c r="W13" s="95">
        <v>93.308099296744842</v>
      </c>
      <c r="X13" s="95">
        <v>96.398940019827918</v>
      </c>
      <c r="Y13" s="95">
        <v>87.35113735675057</v>
      </c>
      <c r="Z13" s="95">
        <v>98.904551007396563</v>
      </c>
    </row>
    <row r="14" spans="1:26">
      <c r="A14" s="85"/>
      <c r="B14" s="90"/>
      <c r="C14" s="91" t="s">
        <v>49</v>
      </c>
      <c r="D14" s="92">
        <v>101.02837785418079</v>
      </c>
      <c r="E14" s="92">
        <v>100.41022146025475</v>
      </c>
      <c r="F14" s="92">
        <v>100.44230714698206</v>
      </c>
      <c r="G14" s="92">
        <v>99.468459788536364</v>
      </c>
      <c r="H14" s="92">
        <v>102.20635272771035</v>
      </c>
      <c r="I14" s="92">
        <v>101.45193372179722</v>
      </c>
      <c r="J14" s="92">
        <v>85.564188899700994</v>
      </c>
      <c r="K14" s="92">
        <v>90.392408027706338</v>
      </c>
      <c r="L14" s="92">
        <v>89.793082205332539</v>
      </c>
      <c r="M14" s="92">
        <v>105.63495985225586</v>
      </c>
      <c r="N14" s="92">
        <v>101.91287156440687</v>
      </c>
      <c r="O14" s="92">
        <v>104.33535679410785</v>
      </c>
      <c r="P14" s="92">
        <v>100.05336396658217</v>
      </c>
      <c r="Q14" s="92">
        <v>103.53110497321863</v>
      </c>
      <c r="R14" s="92">
        <v>93.447923975095748</v>
      </c>
      <c r="S14" s="92">
        <v>96.394660307086383</v>
      </c>
      <c r="T14" s="92">
        <v>85.116442275246584</v>
      </c>
      <c r="U14" s="92">
        <v>102.88044262051098</v>
      </c>
      <c r="V14" s="92">
        <v>90.905646884500911</v>
      </c>
      <c r="W14" s="92">
        <v>104.44397733450816</v>
      </c>
      <c r="X14" s="92">
        <v>103.37026537523769</v>
      </c>
      <c r="Y14" s="92">
        <v>104.21053878996665</v>
      </c>
      <c r="Z14" s="92">
        <v>103.8159472932164</v>
      </c>
    </row>
    <row r="15" spans="1:26">
      <c r="A15" s="84"/>
      <c r="B15" s="93"/>
      <c r="C15" s="94" t="s">
        <v>50</v>
      </c>
      <c r="D15" s="95">
        <v>103.86148052009425</v>
      </c>
      <c r="E15" s="95">
        <v>102.41987761023761</v>
      </c>
      <c r="F15" s="95">
        <v>103.30580102886245</v>
      </c>
      <c r="G15" s="95">
        <v>101.25476715250129</v>
      </c>
      <c r="H15" s="95">
        <v>103.27786910749556</v>
      </c>
      <c r="I15" s="95">
        <v>106.74295585697189</v>
      </c>
      <c r="J15" s="95">
        <v>94.22521230766823</v>
      </c>
      <c r="K15" s="95">
        <v>85.673268405007335</v>
      </c>
      <c r="L15" s="95">
        <v>88.250111998127167</v>
      </c>
      <c r="M15" s="95">
        <v>103.50471087851716</v>
      </c>
      <c r="N15" s="95">
        <v>100.539359378112</v>
      </c>
      <c r="O15" s="95">
        <v>110.95491669810414</v>
      </c>
      <c r="P15" s="95">
        <v>101.57419810533349</v>
      </c>
      <c r="Q15" s="95">
        <v>103.16556646425408</v>
      </c>
      <c r="R15" s="95">
        <v>107.14422287218872</v>
      </c>
      <c r="S15" s="95">
        <v>103.51083294445088</v>
      </c>
      <c r="T15" s="95">
        <v>97.90691270842018</v>
      </c>
      <c r="U15" s="95">
        <v>105.4683315242488</v>
      </c>
      <c r="V15" s="95">
        <v>96.48755461812577</v>
      </c>
      <c r="W15" s="95">
        <v>103.3667667313686</v>
      </c>
      <c r="X15" s="95">
        <v>106.08192738808916</v>
      </c>
      <c r="Y15" s="95">
        <v>106.50161791261274</v>
      </c>
      <c r="Z15" s="95">
        <v>116.11528112224792</v>
      </c>
    </row>
    <row r="16" spans="1:26">
      <c r="A16" s="85"/>
      <c r="B16" s="90"/>
      <c r="C16" s="91" t="s">
        <v>51</v>
      </c>
      <c r="D16" s="92">
        <v>99.275254581599242</v>
      </c>
      <c r="E16" s="92">
        <v>98.328697898965558</v>
      </c>
      <c r="F16" s="92">
        <v>98.801937984247758</v>
      </c>
      <c r="G16" s="92">
        <v>97.425800919590003</v>
      </c>
      <c r="H16" s="92">
        <v>100.84472148100852</v>
      </c>
      <c r="I16" s="92">
        <v>104.19780328942095</v>
      </c>
      <c r="J16" s="92">
        <v>86.343725669065805</v>
      </c>
      <c r="K16" s="92">
        <v>86.508984024723986</v>
      </c>
      <c r="L16" s="92">
        <v>92.507552894584435</v>
      </c>
      <c r="M16" s="92">
        <v>97.303338722688082</v>
      </c>
      <c r="N16" s="92">
        <v>100.36065014257952</v>
      </c>
      <c r="O16" s="92">
        <v>97.864251529340407</v>
      </c>
      <c r="P16" s="92">
        <v>94.05095749498787</v>
      </c>
      <c r="Q16" s="92">
        <v>100.94412826486503</v>
      </c>
      <c r="R16" s="92">
        <v>89.756127030576707</v>
      </c>
      <c r="S16" s="92">
        <v>93.328387317167213</v>
      </c>
      <c r="T16" s="92">
        <v>78.878420516020057</v>
      </c>
      <c r="U16" s="92">
        <v>103.03073896305727</v>
      </c>
      <c r="V16" s="92">
        <v>92.383041362065356</v>
      </c>
      <c r="W16" s="92">
        <v>102.38144107553148</v>
      </c>
      <c r="X16" s="92">
        <v>101.1665864963859</v>
      </c>
      <c r="Y16" s="92">
        <v>102.68909280687869</v>
      </c>
      <c r="Z16" s="92">
        <v>105.29918516285666</v>
      </c>
    </row>
    <row r="17" spans="1:26">
      <c r="A17" s="84"/>
      <c r="B17" s="93"/>
      <c r="C17" s="94" t="s">
        <v>52</v>
      </c>
      <c r="D17" s="95">
        <v>102.51529017043835</v>
      </c>
      <c r="E17" s="95">
        <v>100.93289112318753</v>
      </c>
      <c r="F17" s="95">
        <v>101.81850038727937</v>
      </c>
      <c r="G17" s="95">
        <v>99.543587260402958</v>
      </c>
      <c r="H17" s="95">
        <v>101.6424043616218</v>
      </c>
      <c r="I17" s="95">
        <v>99.361018998148964</v>
      </c>
      <c r="J17" s="95">
        <v>86.400631605172535</v>
      </c>
      <c r="K17" s="95">
        <v>89.998981282618587</v>
      </c>
      <c r="L17" s="95">
        <v>91.995575227324863</v>
      </c>
      <c r="M17" s="95">
        <v>102.37023535133571</v>
      </c>
      <c r="N17" s="95">
        <v>98.141198754136866</v>
      </c>
      <c r="O17" s="95">
        <v>96.976446294147493</v>
      </c>
      <c r="P17" s="95">
        <v>105.80013884852046</v>
      </c>
      <c r="Q17" s="95">
        <v>100.32758943762322</v>
      </c>
      <c r="R17" s="95">
        <v>96.301181196363302</v>
      </c>
      <c r="S17" s="95">
        <v>91.628062774018645</v>
      </c>
      <c r="T17" s="95">
        <v>75.658195991799616</v>
      </c>
      <c r="U17" s="95">
        <v>108.30152065738901</v>
      </c>
      <c r="V17" s="95">
        <v>100.83621557561401</v>
      </c>
      <c r="W17" s="95">
        <v>106.54294865544145</v>
      </c>
      <c r="X17" s="95">
        <v>105.29960147952866</v>
      </c>
      <c r="Y17" s="95">
        <v>107.96226720405878</v>
      </c>
      <c r="Z17" s="95">
        <v>112.8987044504392</v>
      </c>
    </row>
    <row r="18" spans="1:26">
      <c r="A18" s="85"/>
      <c r="B18" s="90"/>
      <c r="C18" s="91" t="s">
        <v>53</v>
      </c>
      <c r="D18" s="92">
        <v>107.86724287155509</v>
      </c>
      <c r="E18" s="92">
        <v>106.58331148867728</v>
      </c>
      <c r="F18" s="92">
        <v>109.28293899789712</v>
      </c>
      <c r="G18" s="92">
        <v>107.97463779514555</v>
      </c>
      <c r="H18" s="92">
        <v>100.64807898410204</v>
      </c>
      <c r="I18" s="92">
        <v>97.979014259085687</v>
      </c>
      <c r="J18" s="92">
        <v>114.16543955925748</v>
      </c>
      <c r="K18" s="92">
        <v>117.90610514953441</v>
      </c>
      <c r="L18" s="92">
        <v>118.44967099921359</v>
      </c>
      <c r="M18" s="92">
        <v>98.524246117297906</v>
      </c>
      <c r="N18" s="92">
        <v>100.5043938432601</v>
      </c>
      <c r="O18" s="92">
        <v>116.42636561179691</v>
      </c>
      <c r="P18" s="92">
        <v>118.23482903931095</v>
      </c>
      <c r="Q18" s="92">
        <v>101.84795690484786</v>
      </c>
      <c r="R18" s="92">
        <v>123.93857492967558</v>
      </c>
      <c r="S18" s="92">
        <v>136.89472611322614</v>
      </c>
      <c r="T18" s="92">
        <v>75.756139670908667</v>
      </c>
      <c r="U18" s="92">
        <v>112.26442783332587</v>
      </c>
      <c r="V18" s="92">
        <v>127.93155602701644</v>
      </c>
      <c r="W18" s="92">
        <v>99.485410529269146</v>
      </c>
      <c r="X18" s="92">
        <v>102.21024440504614</v>
      </c>
      <c r="Y18" s="92">
        <v>114.72304441444194</v>
      </c>
      <c r="Z18" s="92">
        <v>113.36068981031353</v>
      </c>
    </row>
    <row r="19" spans="1:26">
      <c r="A19" s="84"/>
      <c r="B19" s="93"/>
      <c r="C19" s="94" t="s">
        <v>54</v>
      </c>
      <c r="D19" s="95">
        <v>132.28917947630478</v>
      </c>
      <c r="E19" s="95">
        <v>134.64765390268258</v>
      </c>
      <c r="F19" s="95">
        <v>137.9031490911525</v>
      </c>
      <c r="G19" s="95">
        <v>142.53523893141684</v>
      </c>
      <c r="H19" s="95">
        <v>119.89859097448978</v>
      </c>
      <c r="I19" s="95">
        <v>122.77900759639999</v>
      </c>
      <c r="J19" s="95">
        <v>247.1134416545265</v>
      </c>
      <c r="K19" s="95">
        <v>260.4730351751187</v>
      </c>
      <c r="L19" s="95">
        <v>232.41528914376295</v>
      </c>
      <c r="M19" s="95">
        <v>107.52724870471907</v>
      </c>
      <c r="N19" s="95">
        <v>124.88497387482084</v>
      </c>
      <c r="O19" s="95">
        <v>120.64875569657242</v>
      </c>
      <c r="P19" s="95">
        <v>148.24984386461546</v>
      </c>
      <c r="Q19" s="95">
        <v>114.98470764384862</v>
      </c>
      <c r="R19" s="95">
        <v>156.65672666968032</v>
      </c>
      <c r="S19" s="95">
        <v>142.91125668327476</v>
      </c>
      <c r="T19" s="95">
        <v>117.66379858072384</v>
      </c>
      <c r="U19" s="95">
        <v>108.81072004857977</v>
      </c>
      <c r="V19" s="95">
        <v>175.96442156957511</v>
      </c>
      <c r="W19" s="95">
        <v>107.17302899613009</v>
      </c>
      <c r="X19" s="95">
        <v>109.85624566283114</v>
      </c>
      <c r="Y19" s="95">
        <v>123.73805944905271</v>
      </c>
      <c r="Z19" s="95">
        <v>117.33398185335341</v>
      </c>
    </row>
    <row r="20" spans="1:26">
      <c r="A20" s="85"/>
      <c r="B20" s="90">
        <v>2020</v>
      </c>
      <c r="C20" s="91" t="s">
        <v>43</v>
      </c>
      <c r="D20" s="92">
        <v>98.239467823066377</v>
      </c>
      <c r="E20" s="92">
        <v>100.28191885547477</v>
      </c>
      <c r="F20" s="92">
        <v>97.105863854031398</v>
      </c>
      <c r="G20" s="92">
        <v>99.490554349248853</v>
      </c>
      <c r="H20" s="92">
        <v>101.39003369987952</v>
      </c>
      <c r="I20" s="92">
        <v>103.91960790526693</v>
      </c>
      <c r="J20" s="92">
        <v>87.169827544437169</v>
      </c>
      <c r="K20" s="92">
        <v>81.417222203429063</v>
      </c>
      <c r="L20" s="92">
        <v>90.15190273429657</v>
      </c>
      <c r="M20" s="92">
        <v>103.59002633094666</v>
      </c>
      <c r="N20" s="92">
        <v>101.79866866957131</v>
      </c>
      <c r="O20" s="92">
        <v>104.16279894630102</v>
      </c>
      <c r="P20" s="92">
        <v>99.723539738829757</v>
      </c>
      <c r="Q20" s="92">
        <v>107.48091407831812</v>
      </c>
      <c r="R20" s="92">
        <v>95.077228491987242</v>
      </c>
      <c r="S20" s="92">
        <v>82.20317784714598</v>
      </c>
      <c r="T20" s="92">
        <v>231.58783737383195</v>
      </c>
      <c r="U20" s="92">
        <v>96.390585254082595</v>
      </c>
      <c r="V20" s="92">
        <v>88.749711227978509</v>
      </c>
      <c r="W20" s="92">
        <v>105.35879877427482</v>
      </c>
      <c r="X20" s="92">
        <v>102.76925058868642</v>
      </c>
      <c r="Y20" s="92">
        <v>95.931057019387964</v>
      </c>
      <c r="Z20" s="92">
        <v>79.155136436265423</v>
      </c>
    </row>
    <row r="21" spans="1:26">
      <c r="A21" s="85"/>
      <c r="B21" s="85"/>
      <c r="C21" s="94" t="s">
        <v>44</v>
      </c>
      <c r="D21" s="95">
        <v>100.50810644271733</v>
      </c>
      <c r="E21" s="95">
        <v>99.587320448410168</v>
      </c>
      <c r="F21" s="95">
        <v>100.36824993348355</v>
      </c>
      <c r="G21" s="95">
        <v>99.116560998921642</v>
      </c>
      <c r="H21" s="95">
        <v>103.40929122411778</v>
      </c>
      <c r="I21" s="95">
        <v>107.04041979746269</v>
      </c>
      <c r="J21" s="95">
        <v>86.206520328657462</v>
      </c>
      <c r="K21" s="95">
        <v>71.81357316446271</v>
      </c>
      <c r="L21" s="95">
        <v>79.32554371557039</v>
      </c>
      <c r="M21" s="95">
        <v>96.680919899496686</v>
      </c>
      <c r="N21" s="95">
        <v>102.3985686199637</v>
      </c>
      <c r="O21" s="95">
        <v>106.56873478062002</v>
      </c>
      <c r="P21" s="95">
        <v>97.398205600629481</v>
      </c>
      <c r="Q21" s="95">
        <v>107.25786657932679</v>
      </c>
      <c r="R21" s="95">
        <v>105.26527876055087</v>
      </c>
      <c r="S21" s="95">
        <v>95.153923485716462</v>
      </c>
      <c r="T21" s="95">
        <v>165.16163442177776</v>
      </c>
      <c r="U21" s="95">
        <v>102.0995078818399</v>
      </c>
      <c r="V21" s="95">
        <v>88.161651007673044</v>
      </c>
      <c r="W21" s="95">
        <v>103.62330324987239</v>
      </c>
      <c r="X21" s="95">
        <v>101.06696087732747</v>
      </c>
      <c r="Y21" s="95">
        <v>104.45098824913917</v>
      </c>
      <c r="Z21" s="95">
        <v>105.61959945293206</v>
      </c>
    </row>
    <row r="22" spans="1:26">
      <c r="A22" s="85"/>
      <c r="B22" s="90"/>
      <c r="C22" s="91" t="s">
        <v>45</v>
      </c>
      <c r="D22" s="92">
        <v>92.773913462408188</v>
      </c>
      <c r="E22" s="92">
        <v>95.843520816643547</v>
      </c>
      <c r="F22" s="92">
        <v>96.078018663766898</v>
      </c>
      <c r="G22" s="92">
        <v>101.02075464006501</v>
      </c>
      <c r="H22" s="92">
        <v>140.5873968072496</v>
      </c>
      <c r="I22" s="92">
        <v>116.75135947160206</v>
      </c>
      <c r="J22" s="92">
        <v>71.331482993682954</v>
      </c>
      <c r="K22" s="92">
        <v>41.865235664760554</v>
      </c>
      <c r="L22" s="92">
        <v>44.057852737191475</v>
      </c>
      <c r="M22" s="92">
        <v>119.24106942091646</v>
      </c>
      <c r="N22" s="92">
        <v>120.22954022771577</v>
      </c>
      <c r="O22" s="92">
        <v>77.604462058218672</v>
      </c>
      <c r="P22" s="92">
        <v>71.565215395022378</v>
      </c>
      <c r="Q22" s="92">
        <v>137.26069858056837</v>
      </c>
      <c r="R22" s="92">
        <v>85.766837674624099</v>
      </c>
      <c r="S22" s="92">
        <v>77.766470360018502</v>
      </c>
      <c r="T22" s="92">
        <v>61.506403047060829</v>
      </c>
      <c r="U22" s="92">
        <v>74.125144427289626</v>
      </c>
      <c r="V22" s="92">
        <v>81.746087864352788</v>
      </c>
      <c r="W22" s="92">
        <v>78.374930009005865</v>
      </c>
      <c r="X22" s="92">
        <v>79.570996742160787</v>
      </c>
      <c r="Y22" s="92">
        <v>65.48424193539023</v>
      </c>
      <c r="Z22" s="92">
        <v>92.754792686664075</v>
      </c>
    </row>
    <row r="23" spans="1:26">
      <c r="A23" s="85"/>
      <c r="B23" s="85"/>
      <c r="C23" s="94" t="s">
        <v>46</v>
      </c>
      <c r="D23" s="95">
        <v>53.514782803368533</v>
      </c>
      <c r="E23" s="95">
        <v>62.714519358949616</v>
      </c>
      <c r="F23" s="95">
        <v>56.061564274022921</v>
      </c>
      <c r="G23" s="95">
        <v>68.879293207592127</v>
      </c>
      <c r="H23" s="95">
        <v>115.60029855540017</v>
      </c>
      <c r="I23" s="95">
        <v>79.912694829378964</v>
      </c>
      <c r="J23" s="95">
        <v>61.020187261652886</v>
      </c>
      <c r="K23" s="95">
        <v>8.9863465395169779</v>
      </c>
      <c r="L23" s="95">
        <v>6.7917656361976269</v>
      </c>
      <c r="M23" s="95">
        <v>87.902991133199222</v>
      </c>
      <c r="N23" s="95">
        <v>77.265237959498904</v>
      </c>
      <c r="O23" s="95">
        <v>41.082602152533433</v>
      </c>
      <c r="P23" s="95">
        <v>40.347589909259788</v>
      </c>
      <c r="Q23" s="95">
        <v>98.015544211379037</v>
      </c>
      <c r="R23" s="95">
        <v>73.187124363095094</v>
      </c>
      <c r="S23" s="95">
        <v>45.125941068700698</v>
      </c>
      <c r="T23" s="95">
        <v>25.158706833573472</v>
      </c>
      <c r="U23" s="95">
        <v>26.299715788625541</v>
      </c>
      <c r="V23" s="95">
        <v>55.360341716981907</v>
      </c>
      <c r="W23" s="95">
        <v>29.345858052067534</v>
      </c>
      <c r="X23" s="95">
        <v>43.338065776352593</v>
      </c>
      <c r="Y23" s="95">
        <v>4.8696146813311252</v>
      </c>
      <c r="Z23" s="95">
        <v>13.576746250883406</v>
      </c>
    </row>
    <row r="24" spans="1:26">
      <c r="A24" s="85"/>
      <c r="B24" s="90"/>
      <c r="C24" s="91" t="s">
        <v>47</v>
      </c>
      <c r="D24" s="92">
        <v>72.18273630025746</v>
      </c>
      <c r="E24" s="92">
        <v>78.238729290889452</v>
      </c>
      <c r="F24" s="92">
        <v>75.37158242484756</v>
      </c>
      <c r="G24" s="92">
        <v>84.219573098169136</v>
      </c>
      <c r="H24" s="92">
        <v>113.71392264423373</v>
      </c>
      <c r="I24" s="92">
        <v>83.141282826706217</v>
      </c>
      <c r="J24" s="92">
        <v>81.084259170336225</v>
      </c>
      <c r="K24" s="92">
        <v>22.694890524878254</v>
      </c>
      <c r="L24" s="92">
        <v>14.768434525849992</v>
      </c>
      <c r="M24" s="92">
        <v>92.553547847974841</v>
      </c>
      <c r="N24" s="92">
        <v>89.593706273819208</v>
      </c>
      <c r="O24" s="92">
        <v>86.950011193260124</v>
      </c>
      <c r="P24" s="92">
        <v>75.671727179505723</v>
      </c>
      <c r="Q24" s="92">
        <v>110.91290641199969</v>
      </c>
      <c r="R24" s="92">
        <v>108.38089627773238</v>
      </c>
      <c r="S24" s="92">
        <v>80.477122799648868</v>
      </c>
      <c r="T24" s="92">
        <v>46.759496667584642</v>
      </c>
      <c r="U24" s="92">
        <v>68.896492582264329</v>
      </c>
      <c r="V24" s="92">
        <v>68.010640788835644</v>
      </c>
      <c r="W24" s="92">
        <v>59.726586128462351</v>
      </c>
      <c r="X24" s="92">
        <v>59.440384816008837</v>
      </c>
      <c r="Y24" s="92">
        <v>43.803629836903902</v>
      </c>
      <c r="Z24" s="92">
        <v>41.508800708346257</v>
      </c>
    </row>
    <row r="25" spans="1:26">
      <c r="A25" s="85"/>
      <c r="B25" s="85"/>
      <c r="C25" s="94" t="s">
        <v>48</v>
      </c>
      <c r="D25" s="95">
        <v>83.402593718081562</v>
      </c>
      <c r="E25" s="95">
        <v>87.717429779760934</v>
      </c>
      <c r="F25" s="95">
        <v>87.004152184066101</v>
      </c>
      <c r="G25" s="95">
        <v>93.669004849735828</v>
      </c>
      <c r="H25" s="95">
        <v>106.79472078045781</v>
      </c>
      <c r="I25" s="95">
        <v>80.313579305706952</v>
      </c>
      <c r="J25" s="95">
        <v>90.180030416932155</v>
      </c>
      <c r="K25" s="95">
        <v>45.676379705970376</v>
      </c>
      <c r="L25" s="95">
        <v>37.589705767839355</v>
      </c>
      <c r="M25" s="95">
        <v>97.515560637097522</v>
      </c>
      <c r="N25" s="95">
        <v>89.838249368285318</v>
      </c>
      <c r="O25" s="95">
        <v>128.86593707560016</v>
      </c>
      <c r="P25" s="95">
        <v>92.59539888813579</v>
      </c>
      <c r="Q25" s="95">
        <v>108.66890914222135</v>
      </c>
      <c r="R25" s="95">
        <v>131.39222870153532</v>
      </c>
      <c r="S25" s="95">
        <v>137.61491910978313</v>
      </c>
      <c r="T25" s="95">
        <v>54.627979863324803</v>
      </c>
      <c r="U25" s="95">
        <v>86.068095414543436</v>
      </c>
      <c r="V25" s="95">
        <v>77.790004798551877</v>
      </c>
      <c r="W25" s="95">
        <v>77.452171831759628</v>
      </c>
      <c r="X25" s="95">
        <v>69.01107964947937</v>
      </c>
      <c r="Y25" s="95">
        <v>61.429690212187388</v>
      </c>
      <c r="Z25" s="95">
        <v>63.657160481661876</v>
      </c>
    </row>
    <row r="26" spans="1:26">
      <c r="B26" s="90"/>
      <c r="C26" s="91" t="s">
        <v>49</v>
      </c>
      <c r="D26" s="92">
        <v>88.699600584112972</v>
      </c>
      <c r="E26" s="92">
        <v>92.421061489992198</v>
      </c>
      <c r="F26" s="92">
        <v>91.916898133556359</v>
      </c>
      <c r="G26" s="92">
        <v>97.695326420808442</v>
      </c>
      <c r="H26" s="92">
        <v>107.70398915826513</v>
      </c>
      <c r="I26" s="92">
        <v>80.889575842897344</v>
      </c>
      <c r="J26" s="92">
        <v>86.43606218000366</v>
      </c>
      <c r="K26" s="92">
        <v>47.482811686835724</v>
      </c>
      <c r="L26" s="92">
        <v>44.903993177332822</v>
      </c>
      <c r="M26" s="92">
        <v>112.92216898179527</v>
      </c>
      <c r="N26" s="92">
        <v>94.206211172294786</v>
      </c>
      <c r="O26" s="92">
        <v>131.4087950657152</v>
      </c>
      <c r="P26" s="92">
        <v>96.504904426164813</v>
      </c>
      <c r="Q26" s="92">
        <v>115.01526593953901</v>
      </c>
      <c r="R26" s="92">
        <v>138.47347075665641</v>
      </c>
      <c r="S26" s="92">
        <v>125.62225388628059</v>
      </c>
      <c r="T26" s="92">
        <v>57.947540007692389</v>
      </c>
      <c r="U26" s="92">
        <v>99.090718409178081</v>
      </c>
      <c r="V26" s="92">
        <v>82.315035680169316</v>
      </c>
      <c r="W26" s="92">
        <v>87.602110967955952</v>
      </c>
      <c r="X26" s="92">
        <v>75.843559683209136</v>
      </c>
      <c r="Y26" s="92">
        <v>74.837099890913677</v>
      </c>
      <c r="Z26" s="92">
        <v>65.54637857736526</v>
      </c>
    </row>
    <row r="27" spans="1:26">
      <c r="B27" s="85"/>
      <c r="C27" s="94" t="s">
        <v>50</v>
      </c>
      <c r="D27" s="95">
        <v>86.190644212950147</v>
      </c>
      <c r="E27" s="95">
        <v>88.959870588633279</v>
      </c>
      <c r="F27" s="95">
        <v>88.768939318848425</v>
      </c>
      <c r="G27" s="95">
        <v>93.118790419724192</v>
      </c>
      <c r="H27" s="95">
        <v>102.93256815751279</v>
      </c>
      <c r="I27" s="95">
        <v>79.113306867088909</v>
      </c>
      <c r="J27" s="95">
        <v>85.095230936577011</v>
      </c>
      <c r="K27" s="95">
        <v>45.520029119747043</v>
      </c>
      <c r="L27" s="95">
        <v>39.877931070868506</v>
      </c>
      <c r="M27" s="95">
        <v>106.81330865443367</v>
      </c>
      <c r="N27" s="95">
        <v>89.05173497993907</v>
      </c>
      <c r="O27" s="95">
        <v>112.35983825625875</v>
      </c>
      <c r="P27" s="95">
        <v>92.381055268863093</v>
      </c>
      <c r="Q27" s="95">
        <v>111.76457302523225</v>
      </c>
      <c r="R27" s="95">
        <v>137.55324883345156</v>
      </c>
      <c r="S27" s="95">
        <v>101.71427418161745</v>
      </c>
      <c r="T27" s="95">
        <v>69.499640727004618</v>
      </c>
      <c r="U27" s="95">
        <v>98.837657038075378</v>
      </c>
      <c r="V27" s="95">
        <v>84.124917744140006</v>
      </c>
      <c r="W27" s="95">
        <v>83.762183023591021</v>
      </c>
      <c r="X27" s="95">
        <v>75.888001443162452</v>
      </c>
      <c r="Y27" s="95">
        <v>73.862002899064777</v>
      </c>
      <c r="Z27" s="95">
        <v>71.384287257310547</v>
      </c>
    </row>
    <row r="28" spans="1:26">
      <c r="B28" s="90"/>
      <c r="C28" s="91" t="s">
        <v>51</v>
      </c>
      <c r="D28" s="92">
        <v>98.44235607481599</v>
      </c>
      <c r="E28" s="92">
        <v>97.887676701659984</v>
      </c>
      <c r="F28" s="92">
        <v>101.4375402959155</v>
      </c>
      <c r="G28" s="92">
        <v>101.519073650737</v>
      </c>
      <c r="H28" s="92">
        <v>104.8205456748419</v>
      </c>
      <c r="I28" s="92">
        <v>86.564707143381668</v>
      </c>
      <c r="J28" s="92">
        <v>101.08033283230232</v>
      </c>
      <c r="K28" s="92">
        <v>72.175160106371891</v>
      </c>
      <c r="L28" s="92">
        <v>63.485222697166513</v>
      </c>
      <c r="M28" s="92">
        <v>104.30772917556158</v>
      </c>
      <c r="N28" s="92">
        <v>97.403733605127201</v>
      </c>
      <c r="O28" s="92">
        <v>118.28152680753037</v>
      </c>
      <c r="P28" s="92">
        <v>109.24041883763198</v>
      </c>
      <c r="Q28" s="92">
        <v>115.00581258950544</v>
      </c>
      <c r="R28" s="92">
        <v>127.06711961700466</v>
      </c>
      <c r="S28" s="92">
        <v>102.97610674164682</v>
      </c>
      <c r="T28" s="92">
        <v>73.812743732119614</v>
      </c>
      <c r="U28" s="92">
        <v>114.47165417521433</v>
      </c>
      <c r="V28" s="92">
        <v>96.540089193938385</v>
      </c>
      <c r="W28" s="92">
        <v>101.21157760194602</v>
      </c>
      <c r="X28" s="92">
        <v>86.473860696184019</v>
      </c>
      <c r="Y28" s="92">
        <v>100.62998609695317</v>
      </c>
      <c r="Z28" s="92">
        <v>101.74718834277309</v>
      </c>
    </row>
    <row r="29" spans="1:26">
      <c r="B29" s="85"/>
      <c r="C29" s="94" t="s">
        <v>52</v>
      </c>
      <c r="D29" s="95">
        <v>105.56285120211673</v>
      </c>
      <c r="E29" s="95">
        <v>105.09020443692005</v>
      </c>
      <c r="F29" s="95">
        <v>108.58096041610987</v>
      </c>
      <c r="G29" s="95">
        <v>108.77684598710381</v>
      </c>
      <c r="H29" s="95">
        <v>110.75054924655615</v>
      </c>
      <c r="I29" s="95">
        <v>96.878355985062115</v>
      </c>
      <c r="J29" s="95">
        <v>120.18905684290259</v>
      </c>
      <c r="K29" s="95">
        <v>84.541698326643711</v>
      </c>
      <c r="L29" s="95">
        <v>78.068096125660048</v>
      </c>
      <c r="M29" s="95">
        <v>111.22345477881944</v>
      </c>
      <c r="N29" s="95">
        <v>102.89969218477776</v>
      </c>
      <c r="O29" s="95">
        <v>126.42585842849419</v>
      </c>
      <c r="P29" s="95">
        <v>121.84378079296225</v>
      </c>
      <c r="Q29" s="95">
        <v>121.53749869793268</v>
      </c>
      <c r="R29" s="95">
        <v>117.96739497307878</v>
      </c>
      <c r="S29" s="95">
        <v>115.26397105509459</v>
      </c>
      <c r="T29" s="95">
        <v>66.031308680648536</v>
      </c>
      <c r="U29" s="95">
        <v>123.34556697945705</v>
      </c>
      <c r="V29" s="95">
        <v>110.03477554831917</v>
      </c>
      <c r="W29" s="95">
        <v>105.79041617081914</v>
      </c>
      <c r="X29" s="95">
        <v>93.502749547793897</v>
      </c>
      <c r="Y29" s="95">
        <v>115.52789028844563</v>
      </c>
      <c r="Z29" s="95">
        <v>98.631142634603506</v>
      </c>
    </row>
    <row r="30" spans="1:26">
      <c r="B30" s="90"/>
      <c r="C30" s="91" t="s">
        <v>53</v>
      </c>
      <c r="D30" s="92">
        <v>111.36471788004197</v>
      </c>
      <c r="E30" s="92">
        <v>111.89257996161813</v>
      </c>
      <c r="F30" s="92">
        <v>117.56069762149365</v>
      </c>
      <c r="G30" s="92">
        <v>119.93766893649156</v>
      </c>
      <c r="H30" s="92">
        <v>108.54837232672195</v>
      </c>
      <c r="I30" s="92">
        <v>92.385097073358352</v>
      </c>
      <c r="J30" s="92">
        <v>123.63292438109492</v>
      </c>
      <c r="K30" s="92">
        <v>115.5820393397902</v>
      </c>
      <c r="L30" s="92">
        <v>110.6128308041616</v>
      </c>
      <c r="M30" s="92">
        <v>110.25335791224329</v>
      </c>
      <c r="N30" s="92">
        <v>102.66126442255577</v>
      </c>
      <c r="O30" s="92">
        <v>167.21003468470425</v>
      </c>
      <c r="P30" s="92">
        <v>144.00629925507158</v>
      </c>
      <c r="Q30" s="92">
        <v>121.73470298936574</v>
      </c>
      <c r="R30" s="92">
        <v>159.95253231924136</v>
      </c>
      <c r="S30" s="92">
        <v>190.98703730582022</v>
      </c>
      <c r="T30" s="92">
        <v>70.582445031496206</v>
      </c>
      <c r="U30" s="92">
        <v>131.40903823766675</v>
      </c>
      <c r="V30" s="92">
        <v>137.60466988258409</v>
      </c>
      <c r="W30" s="92">
        <v>102.84429527991546</v>
      </c>
      <c r="X30" s="92">
        <v>86.606122272042953</v>
      </c>
      <c r="Y30" s="92">
        <v>113.01229647004817</v>
      </c>
      <c r="Z30" s="92">
        <v>103.73206459789067</v>
      </c>
    </row>
    <row r="31" spans="1:26">
      <c r="B31" s="85"/>
      <c r="C31" s="94" t="s">
        <v>54</v>
      </c>
      <c r="D31" s="95">
        <v>128.60399459104192</v>
      </c>
      <c r="E31" s="95">
        <v>130.34373689180066</v>
      </c>
      <c r="F31" s="95">
        <v>136.09248597794883</v>
      </c>
      <c r="G31" s="95">
        <v>140.41760628264868</v>
      </c>
      <c r="H31" s="95">
        <v>126.37867954091777</v>
      </c>
      <c r="I31" s="95">
        <v>114.73005644557213</v>
      </c>
      <c r="J31" s="95">
        <v>254.29374344112796</v>
      </c>
      <c r="K31" s="95">
        <v>215.38580322124525</v>
      </c>
      <c r="L31" s="95">
        <v>169.35997499863856</v>
      </c>
      <c r="M31" s="95">
        <v>123.37934699964447</v>
      </c>
      <c r="N31" s="95">
        <v>121.9124833419931</v>
      </c>
      <c r="O31" s="95">
        <v>127.67702917079279</v>
      </c>
      <c r="P31" s="95">
        <v>148.28432053031386</v>
      </c>
      <c r="Q31" s="95">
        <v>131.32576821782064</v>
      </c>
      <c r="R31" s="95">
        <v>154.68722753177585</v>
      </c>
      <c r="S31" s="95">
        <v>118.96419860869381</v>
      </c>
      <c r="T31" s="95">
        <v>104.71573081684758</v>
      </c>
      <c r="U31" s="95">
        <v>119.48739151551852</v>
      </c>
      <c r="V31" s="95">
        <v>173.24933752613293</v>
      </c>
      <c r="W31" s="95">
        <v>110.59518505624935</v>
      </c>
      <c r="X31" s="95">
        <v>98.680634977381814</v>
      </c>
      <c r="Y31" s="95">
        <v>130.51842570373577</v>
      </c>
      <c r="Z31" s="95">
        <v>107.67849798081011</v>
      </c>
    </row>
    <row r="32" spans="1:26">
      <c r="B32" s="267">
        <v>2021</v>
      </c>
      <c r="C32" s="268" t="s">
        <v>43</v>
      </c>
      <c r="D32" s="269">
        <v>91.948405933619526</v>
      </c>
      <c r="E32" s="269">
        <v>94.677267073350436</v>
      </c>
      <c r="F32" s="269">
        <v>93.899081881804392</v>
      </c>
      <c r="G32" s="269">
        <v>98.025432253809981</v>
      </c>
      <c r="H32" s="269">
        <v>107.05190896835737</v>
      </c>
      <c r="I32" s="269">
        <v>93.881504837383531</v>
      </c>
      <c r="J32" s="269">
        <v>85.498655566383093</v>
      </c>
      <c r="K32" s="269">
        <v>53.931175475081702</v>
      </c>
      <c r="L32" s="269">
        <v>47.039206808947839</v>
      </c>
      <c r="M32" s="269">
        <v>118.26034810152721</v>
      </c>
      <c r="N32" s="269">
        <v>99.502695091584485</v>
      </c>
      <c r="O32" s="269">
        <v>108.45627271834417</v>
      </c>
      <c r="P32" s="269">
        <v>92.302304428514162</v>
      </c>
      <c r="Q32" s="269">
        <v>121.70520965187886</v>
      </c>
      <c r="R32" s="269">
        <v>123.73108157176269</v>
      </c>
      <c r="S32" s="269">
        <v>77.320801994494175</v>
      </c>
      <c r="T32" s="269">
        <v>111.7256334473313</v>
      </c>
      <c r="U32" s="269">
        <v>103.73802560651534</v>
      </c>
      <c r="V32" s="269">
        <v>92.382764647677988</v>
      </c>
      <c r="W32" s="269">
        <v>95.703671964743606</v>
      </c>
      <c r="X32" s="269">
        <v>84.153674675824277</v>
      </c>
      <c r="Y32" s="269">
        <v>85.648137968864489</v>
      </c>
      <c r="Z32" s="269">
        <v>70.320229358736171</v>
      </c>
    </row>
    <row r="33" spans="1:26" s="34" customFormat="1" ht="27" customHeight="1">
      <c r="A33" s="14"/>
      <c r="B33" s="395" t="s">
        <v>108</v>
      </c>
      <c r="C33" s="395"/>
      <c r="D33" s="395"/>
      <c r="E33" s="395"/>
      <c r="F33" s="395"/>
      <c r="G33" s="395"/>
      <c r="H33" s="395"/>
      <c r="I33" s="395"/>
      <c r="J33" s="395"/>
      <c r="K33" s="395"/>
      <c r="L33" s="395"/>
      <c r="M33" s="395"/>
      <c r="N33" s="395"/>
      <c r="O33" s="395"/>
      <c r="P33" s="395"/>
      <c r="Q33" s="395"/>
      <c r="R33" s="395"/>
      <c r="S33" s="395"/>
      <c r="T33" s="14"/>
      <c r="U33" s="118"/>
      <c r="V33" s="14"/>
      <c r="W33" s="14"/>
      <c r="X33" s="14"/>
      <c r="Y33" s="14"/>
      <c r="Z33" s="14"/>
    </row>
    <row r="34" spans="1:26" s="34" customFormat="1" ht="20.25" customHeight="1">
      <c r="A34" s="14"/>
      <c r="B34" s="22" t="s">
        <v>110</v>
      </c>
      <c r="C34" s="19"/>
      <c r="D34" s="20"/>
      <c r="E34" s="19"/>
      <c r="F34" s="20"/>
      <c r="G34" s="19"/>
      <c r="H34" s="19"/>
      <c r="I34" s="19"/>
      <c r="J34" s="20"/>
      <c r="K34" s="19"/>
      <c r="L34" s="20"/>
      <c r="M34" s="19"/>
      <c r="N34" s="19"/>
      <c r="O34" s="19"/>
      <c r="P34" s="20"/>
      <c r="Q34" s="19"/>
      <c r="R34" s="20"/>
      <c r="S34" s="19"/>
      <c r="T34" s="14"/>
      <c r="U34" s="118"/>
      <c r="V34" s="14"/>
      <c r="W34" s="14"/>
      <c r="X34" s="14"/>
      <c r="Y34" s="14"/>
      <c r="Z34" s="14"/>
    </row>
    <row r="35" spans="1:26" s="34" customFormat="1" ht="20.25" customHeight="1">
      <c r="A35" s="14"/>
      <c r="B35" s="22" t="s">
        <v>111</v>
      </c>
      <c r="C35" s="19"/>
      <c r="D35" s="20"/>
      <c r="E35" s="19"/>
      <c r="F35" s="20"/>
      <c r="G35" s="19"/>
      <c r="H35" s="19"/>
      <c r="I35" s="19"/>
      <c r="J35" s="20"/>
      <c r="K35" s="19"/>
      <c r="L35" s="20"/>
      <c r="M35" s="19"/>
      <c r="N35" s="19"/>
      <c r="O35" s="19"/>
      <c r="P35" s="20"/>
      <c r="Q35" s="19"/>
      <c r="R35" s="20"/>
      <c r="S35" s="19"/>
      <c r="T35" s="14"/>
      <c r="U35" s="118"/>
      <c r="V35" s="14"/>
      <c r="W35" s="14"/>
      <c r="X35" s="14"/>
      <c r="Y35" s="14"/>
      <c r="Z35" s="14"/>
    </row>
    <row r="36" spans="1:26" s="100" customFormat="1" ht="12" customHeight="1">
      <c r="A36" s="93"/>
      <c r="B36" s="462" t="s">
        <v>102</v>
      </c>
      <c r="C36" s="462"/>
      <c r="D36" s="462"/>
      <c r="E36" s="462"/>
      <c r="F36" s="462"/>
      <c r="G36" s="462"/>
      <c r="H36" s="462"/>
      <c r="I36" s="462"/>
      <c r="J36" s="462"/>
      <c r="K36" s="462"/>
      <c r="L36" s="462"/>
      <c r="M36" s="462"/>
      <c r="N36" s="462"/>
      <c r="O36" s="462"/>
      <c r="P36" s="462"/>
      <c r="Q36" s="462"/>
      <c r="R36" s="462"/>
      <c r="S36" s="462"/>
      <c r="T36" s="93"/>
      <c r="U36" s="93"/>
      <c r="V36" s="93"/>
      <c r="W36" s="93"/>
      <c r="X36" s="93"/>
      <c r="Y36" s="93"/>
      <c r="Z36" s="93"/>
    </row>
    <row r="37" spans="1:26" s="34" customFormat="1" ht="16.5" customHeight="1">
      <c r="A37" s="22"/>
      <c r="B37" s="22" t="s">
        <v>148</v>
      </c>
      <c r="C37" s="22"/>
      <c r="D37" s="22"/>
      <c r="E37" s="229"/>
      <c r="F37" s="229"/>
      <c r="G37" s="229"/>
      <c r="H37" s="229"/>
      <c r="I37" s="229"/>
      <c r="J37" s="229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</row>
    <row r="38" spans="1:26" s="34" customFormat="1" ht="16.5" customHeight="1">
      <c r="A38" s="22"/>
      <c r="B38" s="22" t="s">
        <v>149</v>
      </c>
      <c r="C38" s="22"/>
      <c r="D38" s="22"/>
      <c r="E38" s="229"/>
      <c r="F38" s="229"/>
      <c r="G38" s="229"/>
      <c r="H38" s="229"/>
      <c r="I38" s="229"/>
      <c r="J38" s="229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</row>
    <row r="39" spans="1:26" s="34" customFormat="1" ht="16.5" customHeight="1">
      <c r="A39" s="330"/>
      <c r="B39" s="330" t="s">
        <v>150</v>
      </c>
      <c r="C39" s="330"/>
      <c r="D39" s="330"/>
      <c r="E39" s="330"/>
      <c r="F39" s="331"/>
      <c r="G39" s="331"/>
      <c r="H39" s="331"/>
      <c r="I39" s="331"/>
      <c r="J39" s="331"/>
    </row>
    <row r="40" spans="1:26" s="34" customFormat="1" ht="16.5" customHeight="1">
      <c r="A40" s="330"/>
      <c r="B40" s="330" t="s">
        <v>151</v>
      </c>
      <c r="C40" s="330"/>
      <c r="D40" s="330"/>
      <c r="E40" s="331"/>
      <c r="F40" s="331"/>
      <c r="G40" s="331"/>
      <c r="H40" s="331"/>
      <c r="I40" s="331"/>
      <c r="J40" s="331"/>
    </row>
    <row r="41" spans="1:26" s="100" customFormat="1" ht="12">
      <c r="B41" s="100" t="s">
        <v>170</v>
      </c>
      <c r="C41" s="228"/>
      <c r="D41" s="332"/>
      <c r="E41" s="332"/>
      <c r="F41" s="332"/>
      <c r="G41" s="332"/>
    </row>
    <row r="42" spans="1:26" s="100" customFormat="1" ht="12">
      <c r="B42" s="100" t="s">
        <v>55</v>
      </c>
      <c r="C42" s="228"/>
      <c r="D42" s="332"/>
      <c r="E42" s="332"/>
      <c r="F42" s="332"/>
      <c r="G42" s="332"/>
    </row>
    <row r="43" spans="1:26" s="100" customFormat="1" ht="12">
      <c r="B43" s="100" t="s">
        <v>101</v>
      </c>
      <c r="C43" s="228"/>
    </row>
    <row r="44" spans="1:26" s="100" customFormat="1" ht="12">
      <c r="B44" s="333" t="s">
        <v>177</v>
      </c>
      <c r="C44" s="228"/>
    </row>
    <row r="45" spans="1:26" s="100" customFormat="1" ht="12">
      <c r="C45" s="228"/>
    </row>
    <row r="46" spans="1:26">
      <c r="C46" s="334"/>
    </row>
    <row r="47" spans="1:26">
      <c r="C47" s="334"/>
    </row>
    <row r="48" spans="1:26">
      <c r="C48" s="334"/>
    </row>
    <row r="49" spans="3:3">
      <c r="C49" s="334"/>
    </row>
    <row r="50" spans="3:3">
      <c r="C50" s="334"/>
    </row>
    <row r="51" spans="3:3">
      <c r="C51" s="334"/>
    </row>
    <row r="52" spans="3:3">
      <c r="C52" s="334"/>
    </row>
    <row r="53" spans="3:3">
      <c r="C53" s="334"/>
    </row>
    <row r="54" spans="3:3">
      <c r="C54" s="334"/>
    </row>
    <row r="55" spans="3:3">
      <c r="C55" s="334"/>
    </row>
    <row r="56" spans="3:3">
      <c r="C56" s="334"/>
    </row>
    <row r="57" spans="3:3">
      <c r="C57" s="334"/>
    </row>
    <row r="58" spans="3:3">
      <c r="C58" s="334"/>
    </row>
    <row r="59" spans="3:3">
      <c r="C59" s="334"/>
    </row>
    <row r="60" spans="3:3">
      <c r="C60" s="334"/>
    </row>
    <row r="61" spans="3:3">
      <c r="C61" s="334"/>
    </row>
    <row r="62" spans="3:3">
      <c r="C62" s="334"/>
    </row>
    <row r="63" spans="3:3">
      <c r="C63" s="334"/>
    </row>
    <row r="64" spans="3:3">
      <c r="C64" s="334"/>
    </row>
    <row r="65" spans="3:3">
      <c r="C65" s="334"/>
    </row>
    <row r="66" spans="3:3">
      <c r="C66" s="334"/>
    </row>
    <row r="67" spans="3:3">
      <c r="C67" s="334"/>
    </row>
    <row r="68" spans="3:3">
      <c r="C68" s="334"/>
    </row>
    <row r="69" spans="3:3">
      <c r="C69" s="334"/>
    </row>
    <row r="70" spans="3:3">
      <c r="C70" s="334"/>
    </row>
    <row r="71" spans="3:3">
      <c r="C71" s="334"/>
    </row>
    <row r="72" spans="3:3">
      <c r="C72" s="334"/>
    </row>
    <row r="73" spans="3:3">
      <c r="C73" s="334"/>
    </row>
    <row r="74" spans="3:3">
      <c r="C74" s="334"/>
    </row>
    <row r="75" spans="3:3">
      <c r="C75" s="334"/>
    </row>
    <row r="76" spans="3:3">
      <c r="C76" s="334"/>
    </row>
    <row r="77" spans="3:3">
      <c r="C77" s="334"/>
    </row>
    <row r="78" spans="3:3">
      <c r="C78" s="334"/>
    </row>
    <row r="79" spans="3:3">
      <c r="C79" s="334"/>
    </row>
    <row r="80" spans="3:3">
      <c r="C80" s="334"/>
    </row>
    <row r="81" spans="3:3">
      <c r="C81" s="334"/>
    </row>
    <row r="82" spans="3:3">
      <c r="C82" s="334"/>
    </row>
    <row r="83" spans="3:3">
      <c r="C83" s="334"/>
    </row>
    <row r="84" spans="3:3">
      <c r="C84" s="334"/>
    </row>
    <row r="85" spans="3:3">
      <c r="C85" s="334"/>
    </row>
    <row r="86" spans="3:3">
      <c r="C86" s="334"/>
    </row>
    <row r="87" spans="3:3">
      <c r="C87" s="334"/>
    </row>
    <row r="88" spans="3:3">
      <c r="C88" s="334"/>
    </row>
    <row r="89" spans="3:3">
      <c r="C89" s="334"/>
    </row>
    <row r="90" spans="3:3">
      <c r="C90" s="334"/>
    </row>
    <row r="91" spans="3:3">
      <c r="C91" s="334"/>
    </row>
    <row r="92" spans="3:3">
      <c r="C92" s="334"/>
    </row>
    <row r="93" spans="3:3">
      <c r="C93" s="334"/>
    </row>
    <row r="94" spans="3:3">
      <c r="C94" s="334"/>
    </row>
    <row r="95" spans="3:3">
      <c r="C95" s="334"/>
    </row>
    <row r="96" spans="3:3">
      <c r="C96" s="334"/>
    </row>
    <row r="97" spans="3:22">
      <c r="C97" s="334"/>
    </row>
    <row r="98" spans="3:22">
      <c r="C98" s="334"/>
    </row>
    <row r="99" spans="3:22">
      <c r="C99" s="334"/>
    </row>
    <row r="100" spans="3:22">
      <c r="C100" s="334"/>
    </row>
    <row r="101" spans="3:22">
      <c r="C101" s="334"/>
    </row>
    <row r="102" spans="3:22">
      <c r="C102" s="334"/>
    </row>
    <row r="103" spans="3:22">
      <c r="C103" s="334"/>
    </row>
    <row r="104" spans="3:22">
      <c r="C104" s="334"/>
    </row>
    <row r="105" spans="3:22">
      <c r="C105" s="334"/>
    </row>
    <row r="106" spans="3:22">
      <c r="C106" s="334"/>
    </row>
    <row r="107" spans="3:22">
      <c r="C107" s="334"/>
      <c r="D107" s="335"/>
      <c r="E107" s="335"/>
      <c r="F107" s="335"/>
      <c r="G107" s="335"/>
      <c r="H107" s="335"/>
      <c r="I107" s="335"/>
      <c r="J107" s="335"/>
      <c r="K107" s="335"/>
      <c r="L107" s="335"/>
      <c r="M107" s="335"/>
      <c r="N107" s="335"/>
      <c r="O107" s="335"/>
      <c r="P107" s="335"/>
      <c r="Q107" s="335"/>
      <c r="R107" s="335"/>
      <c r="S107" s="335"/>
      <c r="T107" s="335"/>
      <c r="U107" s="335"/>
      <c r="V107" s="335"/>
    </row>
    <row r="108" spans="3:22">
      <c r="C108" s="334"/>
      <c r="D108" s="335"/>
      <c r="E108" s="335"/>
      <c r="F108" s="335"/>
      <c r="G108" s="335"/>
      <c r="H108" s="335"/>
      <c r="I108" s="335"/>
      <c r="J108" s="335"/>
      <c r="K108" s="335"/>
      <c r="L108" s="335"/>
      <c r="M108" s="335"/>
      <c r="N108" s="335"/>
      <c r="O108" s="335"/>
      <c r="P108" s="335"/>
      <c r="Q108" s="335"/>
      <c r="R108" s="335"/>
      <c r="S108" s="335"/>
      <c r="T108" s="335"/>
      <c r="U108" s="335"/>
      <c r="V108" s="335"/>
    </row>
    <row r="109" spans="3:22">
      <c r="C109" s="334"/>
      <c r="D109" s="335"/>
      <c r="E109" s="335"/>
      <c r="F109" s="335"/>
      <c r="G109" s="335"/>
      <c r="H109" s="335"/>
      <c r="I109" s="335"/>
      <c r="J109" s="335"/>
      <c r="K109" s="335"/>
      <c r="L109" s="335"/>
      <c r="M109" s="335"/>
      <c r="N109" s="335"/>
      <c r="O109" s="335"/>
      <c r="P109" s="335"/>
      <c r="Q109" s="335"/>
      <c r="R109" s="335"/>
      <c r="S109" s="335"/>
      <c r="T109" s="335"/>
      <c r="U109" s="335"/>
      <c r="V109" s="335"/>
    </row>
    <row r="110" spans="3:22">
      <c r="C110" s="334"/>
      <c r="D110" s="335"/>
      <c r="E110" s="335"/>
      <c r="F110" s="335"/>
      <c r="G110" s="335"/>
      <c r="H110" s="335"/>
      <c r="I110" s="335"/>
      <c r="J110" s="335"/>
      <c r="K110" s="335"/>
      <c r="L110" s="335"/>
      <c r="M110" s="335"/>
      <c r="N110" s="335"/>
      <c r="O110" s="335"/>
      <c r="P110" s="335"/>
      <c r="Q110" s="335"/>
      <c r="R110" s="335"/>
      <c r="S110" s="335"/>
      <c r="T110" s="335"/>
      <c r="U110" s="335"/>
      <c r="V110" s="335"/>
    </row>
    <row r="111" spans="3:22">
      <c r="C111" s="334"/>
      <c r="J111" s="336"/>
      <c r="K111" s="336"/>
      <c r="L111" s="336"/>
      <c r="M111" s="336"/>
      <c r="N111" s="336"/>
      <c r="O111" s="336"/>
      <c r="P111" s="336"/>
      <c r="Q111" s="336"/>
      <c r="R111" s="336"/>
      <c r="S111" s="336"/>
      <c r="T111" s="336"/>
      <c r="U111" s="336"/>
      <c r="V111" s="336"/>
    </row>
    <row r="112" spans="3:22">
      <c r="C112" s="334"/>
      <c r="D112" s="336"/>
      <c r="E112" s="336"/>
      <c r="F112" s="336"/>
      <c r="G112" s="336"/>
      <c r="H112" s="336"/>
      <c r="I112" s="336"/>
      <c r="J112" s="336"/>
      <c r="K112" s="336"/>
      <c r="L112" s="336"/>
      <c r="M112" s="336"/>
      <c r="N112" s="336"/>
      <c r="O112" s="336"/>
      <c r="P112" s="336"/>
      <c r="Q112" s="336"/>
      <c r="R112" s="336"/>
      <c r="S112" s="336"/>
      <c r="T112" s="336"/>
      <c r="U112" s="336"/>
      <c r="V112" s="336"/>
    </row>
    <row r="113" spans="3:22">
      <c r="C113" s="334"/>
      <c r="D113" s="336"/>
      <c r="E113" s="336"/>
      <c r="F113" s="336"/>
      <c r="G113" s="336"/>
      <c r="H113" s="336"/>
      <c r="I113" s="336"/>
      <c r="J113" s="336"/>
      <c r="K113" s="336"/>
      <c r="L113" s="336"/>
      <c r="M113" s="336"/>
      <c r="N113" s="336"/>
      <c r="O113" s="336"/>
      <c r="P113" s="336"/>
      <c r="Q113" s="336"/>
      <c r="R113" s="336"/>
      <c r="S113" s="336"/>
      <c r="T113" s="336"/>
      <c r="U113" s="336"/>
      <c r="V113" s="336"/>
    </row>
    <row r="114" spans="3:22">
      <c r="C114" s="334"/>
      <c r="D114" s="336"/>
      <c r="E114" s="336"/>
      <c r="F114" s="336"/>
      <c r="G114" s="336"/>
      <c r="H114" s="336"/>
      <c r="I114" s="336"/>
      <c r="J114" s="336"/>
      <c r="K114" s="336"/>
      <c r="L114" s="336"/>
      <c r="M114" s="336"/>
      <c r="N114" s="336"/>
      <c r="O114" s="336"/>
      <c r="P114" s="336"/>
      <c r="Q114" s="336"/>
      <c r="R114" s="336"/>
      <c r="S114" s="336"/>
      <c r="T114" s="336"/>
      <c r="U114" s="336"/>
      <c r="V114" s="336"/>
    </row>
    <row r="115" spans="3:22">
      <c r="C115" s="334"/>
      <c r="D115" s="336"/>
      <c r="E115" s="336"/>
      <c r="F115" s="336"/>
      <c r="G115" s="336"/>
      <c r="H115" s="336"/>
      <c r="I115" s="336"/>
      <c r="J115" s="336"/>
      <c r="K115" s="336"/>
      <c r="L115" s="336"/>
      <c r="M115" s="336"/>
      <c r="N115" s="336"/>
      <c r="O115" s="336"/>
      <c r="P115" s="336"/>
      <c r="Q115" s="336"/>
      <c r="R115" s="336"/>
      <c r="S115" s="336"/>
      <c r="T115" s="336"/>
      <c r="U115" s="336"/>
      <c r="V115" s="336"/>
    </row>
    <row r="116" spans="3:22">
      <c r="C116" s="334"/>
      <c r="D116" s="336"/>
      <c r="E116" s="336"/>
      <c r="F116" s="336"/>
      <c r="G116" s="336"/>
      <c r="H116" s="336"/>
      <c r="I116" s="336"/>
      <c r="J116" s="336"/>
      <c r="K116" s="336"/>
      <c r="L116" s="336"/>
      <c r="M116" s="336"/>
      <c r="N116" s="336"/>
      <c r="O116" s="336"/>
      <c r="P116" s="336"/>
      <c r="Q116" s="336"/>
      <c r="R116" s="336"/>
      <c r="S116" s="336"/>
      <c r="T116" s="336"/>
      <c r="U116" s="336"/>
      <c r="V116" s="336"/>
    </row>
    <row r="117" spans="3:22">
      <c r="C117" s="334"/>
      <c r="D117" s="336"/>
      <c r="E117" s="336"/>
      <c r="F117" s="336"/>
      <c r="G117" s="336"/>
      <c r="H117" s="336"/>
      <c r="I117" s="336"/>
      <c r="J117" s="336"/>
      <c r="K117" s="336"/>
      <c r="L117" s="336"/>
      <c r="M117" s="336"/>
      <c r="N117" s="336"/>
      <c r="O117" s="336"/>
      <c r="P117" s="336"/>
      <c r="Q117" s="336"/>
      <c r="R117" s="336"/>
      <c r="S117" s="336"/>
      <c r="T117" s="336"/>
      <c r="U117" s="336"/>
      <c r="V117" s="336"/>
    </row>
    <row r="118" spans="3:22">
      <c r="C118" s="334"/>
      <c r="D118" s="336"/>
      <c r="E118" s="336"/>
      <c r="F118" s="336"/>
      <c r="G118" s="336"/>
      <c r="H118" s="336"/>
      <c r="I118" s="336"/>
      <c r="J118" s="336"/>
      <c r="K118" s="336"/>
      <c r="L118" s="336"/>
      <c r="M118" s="336"/>
      <c r="N118" s="336"/>
      <c r="O118" s="336"/>
      <c r="P118" s="336"/>
      <c r="Q118" s="336"/>
      <c r="R118" s="336"/>
      <c r="S118" s="336"/>
      <c r="T118" s="336"/>
      <c r="U118" s="336"/>
      <c r="V118" s="336"/>
    </row>
    <row r="119" spans="3:22">
      <c r="C119" s="334"/>
      <c r="D119" s="336"/>
      <c r="E119" s="336"/>
      <c r="F119" s="336"/>
      <c r="G119" s="336"/>
      <c r="H119" s="336"/>
      <c r="I119" s="336"/>
      <c r="J119" s="336"/>
      <c r="K119" s="336"/>
      <c r="L119" s="336"/>
      <c r="M119" s="336"/>
      <c r="N119" s="336"/>
      <c r="O119" s="336"/>
      <c r="P119" s="336"/>
      <c r="Q119" s="336"/>
      <c r="R119" s="336"/>
      <c r="S119" s="336"/>
      <c r="T119" s="336"/>
      <c r="U119" s="336"/>
      <c r="V119" s="336"/>
    </row>
    <row r="120" spans="3:22">
      <c r="C120" s="334"/>
      <c r="D120" s="336"/>
      <c r="E120" s="336"/>
      <c r="F120" s="336"/>
      <c r="G120" s="336"/>
      <c r="H120" s="336"/>
      <c r="I120" s="336"/>
      <c r="J120" s="336"/>
      <c r="K120" s="336"/>
      <c r="L120" s="336"/>
      <c r="M120" s="336"/>
      <c r="N120" s="336"/>
      <c r="O120" s="336"/>
      <c r="P120" s="336"/>
      <c r="Q120" s="336"/>
      <c r="R120" s="336"/>
      <c r="S120" s="336"/>
      <c r="T120" s="336"/>
      <c r="U120" s="336"/>
      <c r="V120" s="336"/>
    </row>
    <row r="121" spans="3:22">
      <c r="C121" s="334"/>
      <c r="D121" s="336"/>
      <c r="E121" s="336"/>
      <c r="F121" s="336"/>
      <c r="G121" s="336"/>
      <c r="H121" s="336"/>
      <c r="I121" s="336"/>
      <c r="J121" s="336"/>
      <c r="K121" s="336"/>
      <c r="L121" s="336"/>
      <c r="M121" s="336"/>
      <c r="N121" s="336"/>
      <c r="O121" s="336"/>
      <c r="P121" s="336"/>
      <c r="Q121" s="336"/>
      <c r="R121" s="336"/>
      <c r="S121" s="336"/>
      <c r="T121" s="336"/>
      <c r="U121" s="336"/>
      <c r="V121" s="336"/>
    </row>
    <row r="122" spans="3:22">
      <c r="C122" s="334"/>
      <c r="D122" s="336"/>
      <c r="E122" s="336"/>
      <c r="F122" s="336"/>
      <c r="G122" s="336"/>
      <c r="H122" s="336"/>
      <c r="I122" s="336"/>
      <c r="J122" s="336"/>
      <c r="K122" s="336"/>
      <c r="L122" s="336"/>
      <c r="M122" s="336"/>
      <c r="N122" s="336"/>
      <c r="O122" s="336"/>
      <c r="P122" s="336"/>
      <c r="Q122" s="336"/>
      <c r="R122" s="336"/>
      <c r="S122" s="336"/>
      <c r="T122" s="336"/>
      <c r="U122" s="336"/>
      <c r="V122" s="336"/>
    </row>
    <row r="123" spans="3:22">
      <c r="C123" s="334"/>
      <c r="D123" s="336"/>
      <c r="E123" s="336"/>
      <c r="F123" s="336"/>
      <c r="G123" s="336"/>
      <c r="H123" s="336"/>
      <c r="I123" s="336"/>
      <c r="J123" s="336"/>
      <c r="K123" s="336"/>
      <c r="L123" s="336"/>
      <c r="M123" s="336"/>
      <c r="N123" s="336"/>
      <c r="O123" s="336"/>
      <c r="P123" s="336"/>
      <c r="Q123" s="336"/>
      <c r="R123" s="336"/>
      <c r="S123" s="336"/>
      <c r="T123" s="336"/>
      <c r="U123" s="336"/>
      <c r="V123" s="336"/>
    </row>
    <row r="124" spans="3:22">
      <c r="C124" s="334"/>
      <c r="D124" s="336"/>
      <c r="E124" s="336"/>
      <c r="F124" s="336"/>
      <c r="G124" s="336"/>
      <c r="H124" s="336"/>
      <c r="I124" s="336"/>
      <c r="J124" s="336"/>
      <c r="K124" s="336"/>
      <c r="L124" s="336"/>
      <c r="M124" s="336"/>
      <c r="N124" s="336"/>
      <c r="O124" s="336"/>
      <c r="P124" s="336"/>
      <c r="Q124" s="336"/>
      <c r="R124" s="336"/>
      <c r="S124" s="336"/>
      <c r="T124" s="336"/>
      <c r="U124" s="336"/>
      <c r="V124" s="336"/>
    </row>
    <row r="125" spans="3:22">
      <c r="C125" s="334"/>
      <c r="D125" s="336"/>
      <c r="E125" s="336"/>
      <c r="F125" s="336"/>
      <c r="G125" s="336"/>
      <c r="H125" s="336"/>
      <c r="I125" s="336"/>
      <c r="J125" s="336"/>
      <c r="K125" s="336"/>
      <c r="L125" s="336"/>
      <c r="M125" s="336"/>
      <c r="N125" s="336"/>
      <c r="O125" s="336"/>
      <c r="P125" s="336"/>
      <c r="Q125" s="336"/>
      <c r="R125" s="336"/>
      <c r="S125" s="336"/>
      <c r="T125" s="336"/>
      <c r="U125" s="336"/>
      <c r="V125" s="336"/>
    </row>
    <row r="126" spans="3:22">
      <c r="C126" s="334"/>
      <c r="D126" s="336"/>
      <c r="E126" s="336"/>
      <c r="F126" s="336"/>
      <c r="G126" s="336"/>
      <c r="H126" s="336"/>
      <c r="I126" s="336"/>
      <c r="J126" s="336"/>
      <c r="K126" s="336"/>
      <c r="L126" s="336"/>
      <c r="M126" s="336"/>
      <c r="N126" s="336"/>
      <c r="O126" s="336"/>
      <c r="P126" s="336"/>
      <c r="Q126" s="336"/>
      <c r="R126" s="336"/>
      <c r="S126" s="336"/>
      <c r="T126" s="336"/>
      <c r="U126" s="336"/>
      <c r="V126" s="336"/>
    </row>
    <row r="127" spans="3:22">
      <c r="C127" s="334"/>
      <c r="D127" s="336"/>
      <c r="E127" s="336"/>
      <c r="F127" s="336"/>
      <c r="G127" s="336"/>
      <c r="H127" s="336"/>
      <c r="I127" s="336"/>
      <c r="J127" s="336"/>
      <c r="K127" s="336"/>
      <c r="L127" s="336"/>
      <c r="M127" s="336"/>
      <c r="N127" s="336"/>
      <c r="O127" s="336"/>
      <c r="P127" s="336"/>
      <c r="Q127" s="336"/>
      <c r="R127" s="336"/>
      <c r="S127" s="336"/>
      <c r="T127" s="336"/>
      <c r="U127" s="336"/>
      <c r="V127" s="336"/>
    </row>
    <row r="128" spans="3:22">
      <c r="C128" s="334"/>
      <c r="D128" s="336"/>
      <c r="E128" s="336"/>
      <c r="F128" s="336"/>
      <c r="G128" s="336"/>
      <c r="H128" s="336"/>
      <c r="I128" s="336"/>
      <c r="J128" s="336"/>
      <c r="K128" s="336"/>
      <c r="L128" s="336"/>
      <c r="M128" s="336"/>
      <c r="N128" s="336"/>
      <c r="O128" s="336"/>
      <c r="P128" s="336"/>
      <c r="Q128" s="336"/>
      <c r="R128" s="336"/>
      <c r="S128" s="336"/>
      <c r="T128" s="336"/>
      <c r="U128" s="336"/>
      <c r="V128" s="336"/>
    </row>
    <row r="129" spans="3:22">
      <c r="C129" s="334"/>
      <c r="D129" s="336"/>
      <c r="E129" s="336"/>
      <c r="F129" s="336"/>
      <c r="G129" s="336"/>
      <c r="H129" s="336"/>
      <c r="I129" s="336"/>
      <c r="J129" s="336"/>
      <c r="K129" s="336"/>
      <c r="L129" s="336"/>
      <c r="M129" s="336"/>
      <c r="N129" s="336"/>
      <c r="O129" s="336"/>
      <c r="P129" s="336"/>
      <c r="Q129" s="336"/>
      <c r="R129" s="336"/>
      <c r="S129" s="336"/>
      <c r="T129" s="336"/>
      <c r="U129" s="336"/>
      <c r="V129" s="336"/>
    </row>
    <row r="130" spans="3:22">
      <c r="C130" s="334"/>
      <c r="D130" s="336"/>
      <c r="E130" s="336"/>
      <c r="F130" s="336"/>
      <c r="G130" s="336"/>
      <c r="H130" s="336"/>
      <c r="I130" s="336"/>
      <c r="J130" s="336"/>
      <c r="K130" s="336"/>
      <c r="L130" s="336"/>
      <c r="M130" s="336"/>
      <c r="N130" s="336"/>
      <c r="O130" s="336"/>
      <c r="P130" s="336"/>
      <c r="Q130" s="336"/>
      <c r="R130" s="336"/>
      <c r="S130" s="336"/>
      <c r="T130" s="336"/>
      <c r="U130" s="336"/>
      <c r="V130" s="336"/>
    </row>
    <row r="131" spans="3:22">
      <c r="C131" s="334"/>
      <c r="D131" s="336"/>
      <c r="E131" s="336"/>
      <c r="F131" s="336"/>
      <c r="G131" s="336"/>
      <c r="H131" s="336"/>
      <c r="I131" s="336"/>
      <c r="J131" s="336"/>
      <c r="K131" s="336"/>
      <c r="L131" s="336"/>
      <c r="M131" s="336"/>
      <c r="N131" s="336"/>
      <c r="O131" s="336"/>
      <c r="P131" s="336"/>
      <c r="Q131" s="336"/>
      <c r="R131" s="336"/>
      <c r="S131" s="336"/>
      <c r="T131" s="336"/>
      <c r="U131" s="336"/>
      <c r="V131" s="336"/>
    </row>
    <row r="132" spans="3:22">
      <c r="C132" s="334"/>
      <c r="D132" s="336"/>
      <c r="E132" s="336"/>
      <c r="F132" s="336"/>
      <c r="G132" s="336"/>
      <c r="H132" s="336"/>
      <c r="I132" s="336"/>
      <c r="J132" s="336"/>
      <c r="K132" s="336"/>
      <c r="L132" s="336"/>
      <c r="M132" s="336"/>
      <c r="N132" s="336"/>
      <c r="O132" s="336"/>
      <c r="P132" s="336"/>
      <c r="Q132" s="336"/>
      <c r="R132" s="336"/>
      <c r="S132" s="336"/>
      <c r="T132" s="336"/>
      <c r="U132" s="336"/>
      <c r="V132" s="336"/>
    </row>
    <row r="133" spans="3:22">
      <c r="C133" s="334"/>
      <c r="D133" s="336"/>
      <c r="E133" s="336"/>
      <c r="F133" s="336"/>
      <c r="G133" s="336"/>
      <c r="H133" s="336"/>
      <c r="I133" s="336"/>
      <c r="J133" s="336"/>
      <c r="K133" s="336"/>
      <c r="L133" s="336"/>
      <c r="M133" s="336"/>
      <c r="N133" s="336"/>
      <c r="O133" s="336"/>
      <c r="P133" s="336"/>
      <c r="Q133" s="336"/>
      <c r="R133" s="336"/>
      <c r="S133" s="336"/>
      <c r="T133" s="336"/>
      <c r="U133" s="336"/>
      <c r="V133" s="336"/>
    </row>
    <row r="134" spans="3:22">
      <c r="C134" s="334"/>
      <c r="D134" s="336"/>
      <c r="E134" s="336"/>
      <c r="F134" s="336"/>
      <c r="G134" s="336"/>
      <c r="H134" s="336"/>
      <c r="I134" s="336"/>
      <c r="J134" s="336"/>
      <c r="K134" s="336"/>
      <c r="L134" s="336"/>
      <c r="M134" s="336"/>
      <c r="N134" s="336"/>
      <c r="O134" s="336"/>
      <c r="P134" s="336"/>
      <c r="Q134" s="336"/>
      <c r="R134" s="336"/>
      <c r="S134" s="336"/>
      <c r="T134" s="336"/>
      <c r="U134" s="336"/>
      <c r="V134" s="336"/>
    </row>
    <row r="135" spans="3:22">
      <c r="C135" s="334"/>
      <c r="D135" s="336"/>
      <c r="E135" s="336"/>
      <c r="F135" s="336"/>
      <c r="G135" s="336"/>
      <c r="H135" s="336"/>
      <c r="I135" s="336"/>
      <c r="J135" s="336"/>
      <c r="K135" s="336"/>
      <c r="L135" s="336"/>
      <c r="M135" s="336"/>
      <c r="N135" s="336"/>
      <c r="O135" s="336"/>
      <c r="P135" s="336"/>
      <c r="Q135" s="336"/>
      <c r="R135" s="336"/>
      <c r="S135" s="336"/>
      <c r="T135" s="336"/>
      <c r="U135" s="336"/>
      <c r="V135" s="336"/>
    </row>
    <row r="136" spans="3:22">
      <c r="C136" s="334"/>
      <c r="D136" s="336"/>
      <c r="E136" s="336"/>
      <c r="F136" s="336"/>
      <c r="G136" s="336"/>
      <c r="H136" s="336"/>
      <c r="I136" s="336"/>
      <c r="J136" s="336"/>
      <c r="K136" s="336"/>
      <c r="L136" s="336"/>
      <c r="M136" s="336"/>
      <c r="N136" s="336"/>
      <c r="O136" s="336"/>
      <c r="P136" s="336"/>
      <c r="Q136" s="336"/>
      <c r="R136" s="336"/>
      <c r="S136" s="336"/>
      <c r="T136" s="336"/>
      <c r="U136" s="336"/>
      <c r="V136" s="336"/>
    </row>
    <row r="137" spans="3:22">
      <c r="C137" s="334"/>
      <c r="D137" s="336"/>
      <c r="E137" s="336"/>
      <c r="F137" s="336"/>
      <c r="G137" s="336"/>
      <c r="H137" s="336"/>
      <c r="I137" s="336"/>
      <c r="J137" s="336"/>
      <c r="K137" s="336"/>
      <c r="L137" s="336"/>
      <c r="M137" s="336"/>
      <c r="N137" s="336"/>
      <c r="O137" s="336"/>
      <c r="P137" s="336"/>
      <c r="Q137" s="336"/>
      <c r="R137" s="336"/>
      <c r="S137" s="336"/>
      <c r="T137" s="336"/>
      <c r="U137" s="336"/>
      <c r="V137" s="336"/>
    </row>
    <row r="138" spans="3:22">
      <c r="C138" s="334"/>
      <c r="D138" s="336"/>
      <c r="E138" s="336"/>
      <c r="F138" s="336"/>
      <c r="G138" s="336"/>
      <c r="H138" s="336"/>
      <c r="I138" s="336"/>
      <c r="J138" s="336"/>
      <c r="K138" s="336"/>
      <c r="L138" s="336"/>
      <c r="M138" s="336"/>
      <c r="N138" s="336"/>
      <c r="O138" s="336"/>
      <c r="P138" s="336"/>
      <c r="Q138" s="336"/>
      <c r="R138" s="336"/>
      <c r="S138" s="336"/>
      <c r="T138" s="336"/>
      <c r="U138" s="336"/>
      <c r="V138" s="336"/>
    </row>
    <row r="139" spans="3:22">
      <c r="C139" s="334"/>
      <c r="D139" s="336"/>
      <c r="E139" s="336"/>
      <c r="F139" s="336"/>
      <c r="G139" s="336"/>
      <c r="H139" s="336"/>
      <c r="I139" s="336"/>
      <c r="J139" s="336"/>
      <c r="K139" s="336"/>
      <c r="L139" s="336"/>
      <c r="M139" s="336"/>
      <c r="N139" s="336"/>
      <c r="O139" s="336"/>
      <c r="P139" s="336"/>
      <c r="Q139" s="336"/>
      <c r="R139" s="336"/>
      <c r="S139" s="336"/>
      <c r="T139" s="336"/>
      <c r="U139" s="336"/>
      <c r="V139" s="336"/>
    </row>
    <row r="140" spans="3:22">
      <c r="C140" s="334"/>
      <c r="D140" s="336"/>
      <c r="E140" s="336"/>
      <c r="F140" s="336"/>
      <c r="G140" s="336"/>
      <c r="H140" s="336"/>
      <c r="I140" s="336"/>
      <c r="J140" s="336"/>
      <c r="K140" s="336"/>
      <c r="L140" s="336"/>
      <c r="M140" s="336"/>
      <c r="N140" s="336"/>
      <c r="O140" s="336"/>
      <c r="P140" s="336"/>
      <c r="Q140" s="336"/>
      <c r="R140" s="336"/>
      <c r="S140" s="336"/>
      <c r="T140" s="336"/>
      <c r="U140" s="336"/>
      <c r="V140" s="336"/>
    </row>
    <row r="141" spans="3:22">
      <c r="C141" s="334"/>
      <c r="D141" s="336"/>
      <c r="E141" s="336"/>
      <c r="F141" s="336"/>
      <c r="G141" s="336"/>
      <c r="H141" s="336"/>
      <c r="I141" s="336"/>
      <c r="J141" s="336"/>
      <c r="K141" s="336"/>
      <c r="L141" s="336"/>
      <c r="M141" s="336"/>
      <c r="N141" s="336"/>
      <c r="O141" s="336"/>
      <c r="P141" s="336"/>
      <c r="Q141" s="336"/>
      <c r="R141" s="336"/>
      <c r="S141" s="336"/>
      <c r="T141" s="336"/>
      <c r="U141" s="336"/>
      <c r="V141" s="336"/>
    </row>
    <row r="142" spans="3:22">
      <c r="C142" s="334"/>
      <c r="D142" s="336"/>
      <c r="E142" s="336"/>
      <c r="F142" s="336"/>
      <c r="G142" s="336"/>
      <c r="H142" s="336"/>
      <c r="I142" s="336"/>
      <c r="J142" s="336"/>
      <c r="K142" s="336"/>
      <c r="L142" s="336"/>
      <c r="M142" s="336"/>
      <c r="N142" s="336"/>
      <c r="O142" s="336"/>
      <c r="P142" s="336"/>
      <c r="Q142" s="336"/>
      <c r="R142" s="336"/>
      <c r="S142" s="336"/>
      <c r="T142" s="336"/>
      <c r="U142" s="336"/>
      <c r="V142" s="336"/>
    </row>
    <row r="143" spans="3:22">
      <c r="C143" s="334"/>
      <c r="D143" s="336"/>
      <c r="E143" s="336"/>
      <c r="F143" s="336"/>
      <c r="G143" s="336"/>
      <c r="H143" s="336"/>
      <c r="I143" s="336"/>
      <c r="J143" s="336"/>
      <c r="K143" s="336"/>
      <c r="L143" s="336"/>
      <c r="M143" s="336"/>
      <c r="N143" s="336"/>
      <c r="O143" s="336"/>
      <c r="P143" s="336"/>
      <c r="Q143" s="336"/>
      <c r="R143" s="336"/>
      <c r="S143" s="336"/>
      <c r="T143" s="336"/>
      <c r="U143" s="336"/>
      <c r="V143" s="336"/>
    </row>
    <row r="144" spans="3:22">
      <c r="C144" s="334"/>
      <c r="D144" s="336"/>
      <c r="E144" s="336"/>
      <c r="F144" s="336"/>
      <c r="G144" s="336"/>
      <c r="H144" s="336"/>
      <c r="I144" s="336"/>
      <c r="J144" s="336"/>
      <c r="K144" s="336"/>
      <c r="L144" s="336"/>
      <c r="M144" s="336"/>
      <c r="N144" s="336"/>
      <c r="O144" s="336"/>
      <c r="P144" s="336"/>
      <c r="Q144" s="336"/>
      <c r="R144" s="336"/>
      <c r="S144" s="336"/>
      <c r="T144" s="336"/>
      <c r="U144" s="336"/>
      <c r="V144" s="336"/>
    </row>
    <row r="145" spans="3:22">
      <c r="C145" s="334"/>
      <c r="D145" s="336"/>
      <c r="E145" s="336"/>
      <c r="F145" s="336"/>
      <c r="G145" s="336"/>
      <c r="H145" s="336"/>
      <c r="I145" s="336"/>
      <c r="J145" s="336"/>
      <c r="K145" s="336"/>
      <c r="L145" s="336"/>
      <c r="M145" s="336"/>
      <c r="N145" s="336"/>
      <c r="O145" s="336"/>
      <c r="P145" s="336"/>
      <c r="Q145" s="336"/>
      <c r="R145" s="336"/>
      <c r="S145" s="336"/>
      <c r="T145" s="336"/>
      <c r="U145" s="336"/>
      <c r="V145" s="336"/>
    </row>
    <row r="146" spans="3:22">
      <c r="C146" s="334"/>
      <c r="D146" s="336"/>
      <c r="E146" s="336"/>
      <c r="F146" s="336"/>
      <c r="G146" s="336"/>
      <c r="H146" s="336"/>
      <c r="I146" s="336"/>
      <c r="J146" s="336"/>
      <c r="K146" s="336"/>
      <c r="L146" s="336"/>
      <c r="M146" s="336"/>
      <c r="N146" s="336"/>
      <c r="O146" s="336"/>
      <c r="P146" s="336"/>
      <c r="Q146" s="336"/>
      <c r="R146" s="336"/>
      <c r="S146" s="336"/>
      <c r="T146" s="336"/>
      <c r="U146" s="336"/>
      <c r="V146" s="336"/>
    </row>
    <row r="147" spans="3:22">
      <c r="C147" s="334"/>
      <c r="D147" s="336"/>
      <c r="E147" s="336"/>
      <c r="F147" s="336"/>
      <c r="G147" s="336"/>
      <c r="H147" s="336"/>
      <c r="I147" s="336"/>
      <c r="J147" s="336"/>
      <c r="K147" s="336"/>
      <c r="L147" s="336"/>
      <c r="M147" s="336"/>
      <c r="N147" s="336"/>
      <c r="O147" s="336"/>
      <c r="P147" s="336"/>
      <c r="Q147" s="336"/>
      <c r="R147" s="336"/>
      <c r="S147" s="336"/>
      <c r="T147" s="336"/>
      <c r="U147" s="336"/>
      <c r="V147" s="336"/>
    </row>
    <row r="148" spans="3:22">
      <c r="C148" s="334"/>
      <c r="D148" s="336"/>
      <c r="E148" s="336"/>
      <c r="F148" s="336"/>
      <c r="G148" s="336"/>
      <c r="H148" s="336"/>
      <c r="I148" s="336"/>
      <c r="J148" s="336"/>
      <c r="K148" s="336"/>
      <c r="L148" s="336"/>
      <c r="M148" s="336"/>
      <c r="N148" s="336"/>
      <c r="O148" s="336"/>
      <c r="P148" s="336"/>
      <c r="Q148" s="336"/>
      <c r="R148" s="336"/>
      <c r="S148" s="336"/>
      <c r="T148" s="336"/>
      <c r="U148" s="336"/>
      <c r="V148" s="336"/>
    </row>
    <row r="149" spans="3:22">
      <c r="C149" s="334"/>
      <c r="D149" s="336"/>
      <c r="E149" s="336"/>
      <c r="F149" s="336"/>
      <c r="G149" s="336"/>
      <c r="H149" s="336"/>
      <c r="I149" s="336"/>
      <c r="J149" s="336"/>
      <c r="K149" s="336"/>
      <c r="L149" s="336"/>
      <c r="M149" s="336"/>
      <c r="N149" s="336"/>
      <c r="O149" s="336"/>
      <c r="P149" s="336"/>
      <c r="Q149" s="336"/>
      <c r="R149" s="336"/>
      <c r="S149" s="336"/>
      <c r="T149" s="336"/>
      <c r="U149" s="336"/>
      <c r="V149" s="336"/>
    </row>
    <row r="150" spans="3:22">
      <c r="C150" s="334"/>
      <c r="D150" s="336"/>
      <c r="E150" s="336"/>
      <c r="F150" s="336"/>
      <c r="G150" s="336"/>
      <c r="H150" s="336"/>
      <c r="I150" s="336"/>
      <c r="J150" s="336"/>
      <c r="K150" s="336"/>
      <c r="L150" s="336"/>
      <c r="M150" s="336"/>
      <c r="N150" s="336"/>
      <c r="O150" s="336"/>
      <c r="P150" s="336"/>
      <c r="Q150" s="336"/>
      <c r="R150" s="336"/>
      <c r="S150" s="336"/>
      <c r="T150" s="336"/>
      <c r="U150" s="336"/>
      <c r="V150" s="336"/>
    </row>
    <row r="151" spans="3:22">
      <c r="C151" s="334"/>
      <c r="D151" s="336"/>
      <c r="E151" s="336"/>
      <c r="F151" s="336"/>
      <c r="G151" s="336"/>
      <c r="H151" s="336"/>
      <c r="I151" s="336"/>
      <c r="J151" s="336"/>
      <c r="K151" s="336"/>
      <c r="L151" s="336"/>
      <c r="M151" s="336"/>
      <c r="N151" s="336"/>
      <c r="O151" s="336"/>
      <c r="P151" s="336"/>
      <c r="Q151" s="336"/>
      <c r="R151" s="336"/>
      <c r="S151" s="336"/>
      <c r="T151" s="336"/>
      <c r="U151" s="336"/>
      <c r="V151" s="336"/>
    </row>
    <row r="152" spans="3:22">
      <c r="C152" s="334"/>
      <c r="D152" s="336"/>
      <c r="E152" s="336"/>
      <c r="F152" s="336"/>
      <c r="G152" s="336"/>
      <c r="H152" s="336"/>
      <c r="I152" s="336"/>
      <c r="J152" s="336"/>
      <c r="K152" s="336"/>
      <c r="L152" s="336"/>
      <c r="M152" s="336"/>
      <c r="N152" s="336"/>
      <c r="O152" s="336"/>
      <c r="P152" s="336"/>
      <c r="Q152" s="336"/>
      <c r="R152" s="336"/>
      <c r="S152" s="336"/>
      <c r="T152" s="336"/>
      <c r="U152" s="336"/>
      <c r="V152" s="336"/>
    </row>
    <row r="153" spans="3:22">
      <c r="C153" s="334"/>
      <c r="D153" s="336"/>
      <c r="E153" s="336"/>
      <c r="F153" s="336"/>
      <c r="G153" s="336"/>
      <c r="H153" s="336"/>
      <c r="I153" s="336"/>
      <c r="J153" s="336"/>
      <c r="K153" s="336"/>
      <c r="L153" s="336"/>
      <c r="M153" s="336"/>
      <c r="N153" s="336"/>
      <c r="O153" s="336"/>
      <c r="P153" s="336"/>
      <c r="Q153" s="336"/>
      <c r="R153" s="336"/>
      <c r="S153" s="336"/>
      <c r="T153" s="336"/>
      <c r="U153" s="336"/>
      <c r="V153" s="336"/>
    </row>
    <row r="154" spans="3:22">
      <c r="C154" s="334"/>
      <c r="D154" s="336"/>
      <c r="E154" s="336"/>
      <c r="F154" s="336"/>
      <c r="G154" s="336"/>
      <c r="H154" s="336"/>
      <c r="I154" s="336"/>
      <c r="J154" s="336"/>
      <c r="K154" s="336"/>
      <c r="L154" s="336"/>
      <c r="M154" s="336"/>
      <c r="N154" s="336"/>
      <c r="O154" s="336"/>
      <c r="P154" s="336"/>
      <c r="Q154" s="336"/>
      <c r="R154" s="336"/>
      <c r="S154" s="336"/>
      <c r="T154" s="336"/>
      <c r="U154" s="336"/>
      <c r="V154" s="336"/>
    </row>
    <row r="155" spans="3:22">
      <c r="C155" s="334"/>
      <c r="D155" s="336"/>
      <c r="E155" s="336"/>
      <c r="F155" s="336"/>
      <c r="G155" s="336"/>
      <c r="H155" s="336"/>
      <c r="I155" s="336"/>
      <c r="J155" s="336"/>
      <c r="K155" s="336"/>
      <c r="L155" s="336"/>
      <c r="M155" s="336"/>
      <c r="N155" s="336"/>
      <c r="O155" s="336"/>
      <c r="P155" s="336"/>
      <c r="Q155" s="336"/>
      <c r="R155" s="336"/>
      <c r="S155" s="336"/>
      <c r="T155" s="336"/>
      <c r="U155" s="336"/>
      <c r="V155" s="336"/>
    </row>
    <row r="156" spans="3:22">
      <c r="C156" s="334"/>
      <c r="D156" s="336"/>
      <c r="E156" s="336"/>
      <c r="F156" s="336"/>
      <c r="G156" s="336"/>
      <c r="H156" s="336"/>
      <c r="I156" s="336"/>
      <c r="J156" s="336"/>
      <c r="K156" s="336"/>
      <c r="L156" s="336"/>
      <c r="M156" s="336"/>
      <c r="N156" s="336"/>
      <c r="O156" s="336"/>
      <c r="P156" s="336"/>
      <c r="Q156" s="336"/>
      <c r="R156" s="336"/>
      <c r="S156" s="336"/>
      <c r="T156" s="336"/>
      <c r="U156" s="336"/>
      <c r="V156" s="336"/>
    </row>
    <row r="157" spans="3:22">
      <c r="C157" s="334"/>
      <c r="D157" s="336"/>
      <c r="E157" s="336"/>
      <c r="F157" s="336"/>
      <c r="G157" s="336"/>
      <c r="H157" s="336"/>
      <c r="I157" s="336"/>
      <c r="J157" s="336"/>
      <c r="K157" s="336"/>
      <c r="L157" s="336"/>
      <c r="M157" s="336"/>
      <c r="N157" s="336"/>
      <c r="O157" s="336"/>
      <c r="P157" s="336"/>
      <c r="Q157" s="336"/>
      <c r="R157" s="336"/>
      <c r="S157" s="336"/>
      <c r="T157" s="336"/>
      <c r="U157" s="336"/>
      <c r="V157" s="336"/>
    </row>
    <row r="158" spans="3:22">
      <c r="C158" s="334"/>
      <c r="D158" s="336"/>
      <c r="E158" s="336"/>
      <c r="F158" s="336"/>
      <c r="G158" s="336"/>
      <c r="H158" s="336"/>
      <c r="I158" s="336"/>
      <c r="J158" s="336"/>
      <c r="K158" s="336"/>
      <c r="L158" s="336"/>
      <c r="M158" s="336"/>
      <c r="N158" s="336"/>
      <c r="O158" s="336"/>
      <c r="P158" s="336"/>
      <c r="Q158" s="336"/>
      <c r="R158" s="336"/>
      <c r="S158" s="336"/>
      <c r="T158" s="336"/>
      <c r="U158" s="336"/>
      <c r="V158" s="336"/>
    </row>
    <row r="159" spans="3:22">
      <c r="C159" s="334"/>
      <c r="D159" s="336"/>
      <c r="E159" s="336"/>
      <c r="F159" s="336"/>
      <c r="G159" s="336"/>
      <c r="H159" s="336"/>
      <c r="I159" s="336"/>
      <c r="J159" s="336"/>
      <c r="K159" s="336"/>
      <c r="L159" s="336"/>
      <c r="M159" s="336"/>
      <c r="N159" s="336"/>
      <c r="O159" s="336"/>
      <c r="P159" s="336"/>
      <c r="Q159" s="336"/>
      <c r="R159" s="336"/>
      <c r="S159" s="336"/>
      <c r="T159" s="336"/>
      <c r="U159" s="336"/>
      <c r="V159" s="336"/>
    </row>
    <row r="160" spans="3:22">
      <c r="C160" s="334"/>
      <c r="D160" s="336"/>
      <c r="E160" s="336"/>
      <c r="F160" s="336"/>
      <c r="G160" s="336"/>
      <c r="H160" s="336"/>
      <c r="I160" s="336"/>
      <c r="J160" s="336"/>
      <c r="K160" s="336"/>
      <c r="L160" s="336"/>
      <c r="M160" s="336"/>
      <c r="N160" s="336"/>
      <c r="O160" s="336"/>
      <c r="P160" s="336"/>
      <c r="Q160" s="336"/>
      <c r="R160" s="336"/>
      <c r="S160" s="336"/>
      <c r="T160" s="336"/>
      <c r="U160" s="336"/>
      <c r="V160" s="336"/>
    </row>
    <row r="161" spans="3:22">
      <c r="C161" s="334"/>
      <c r="D161" s="336"/>
      <c r="E161" s="336"/>
      <c r="F161" s="336"/>
      <c r="G161" s="336"/>
      <c r="H161" s="336"/>
      <c r="I161" s="336"/>
      <c r="J161" s="336"/>
      <c r="K161" s="336"/>
      <c r="L161" s="336"/>
      <c r="M161" s="336"/>
      <c r="N161" s="336"/>
      <c r="O161" s="336"/>
      <c r="P161" s="336"/>
      <c r="Q161" s="336"/>
      <c r="R161" s="336"/>
      <c r="S161" s="336"/>
      <c r="T161" s="336"/>
      <c r="U161" s="336"/>
      <c r="V161" s="336"/>
    </row>
    <row r="162" spans="3:22">
      <c r="C162" s="334"/>
      <c r="D162" s="336"/>
      <c r="E162" s="336"/>
      <c r="F162" s="336"/>
      <c r="G162" s="336"/>
      <c r="H162" s="336"/>
      <c r="I162" s="336"/>
      <c r="J162" s="336"/>
      <c r="K162" s="336"/>
      <c r="L162" s="336"/>
      <c r="M162" s="336"/>
      <c r="N162" s="336"/>
      <c r="O162" s="336"/>
      <c r="P162" s="336"/>
      <c r="Q162" s="336"/>
      <c r="R162" s="336"/>
      <c r="S162" s="336"/>
      <c r="T162" s="336"/>
      <c r="U162" s="336"/>
      <c r="V162" s="336"/>
    </row>
    <row r="163" spans="3:22">
      <c r="C163" s="334"/>
      <c r="D163" s="336"/>
      <c r="E163" s="336"/>
      <c r="F163" s="336"/>
      <c r="G163" s="336"/>
      <c r="H163" s="336"/>
      <c r="I163" s="336"/>
      <c r="J163" s="336"/>
      <c r="K163" s="336"/>
      <c r="L163" s="336"/>
      <c r="M163" s="336"/>
      <c r="N163" s="336"/>
      <c r="O163" s="336"/>
      <c r="P163" s="336"/>
      <c r="Q163" s="336"/>
      <c r="R163" s="336"/>
      <c r="S163" s="336"/>
      <c r="T163" s="336"/>
      <c r="U163" s="336"/>
      <c r="V163" s="336"/>
    </row>
    <row r="164" spans="3:22">
      <c r="C164" s="334"/>
      <c r="D164" s="336"/>
      <c r="E164" s="336"/>
      <c r="F164" s="336"/>
      <c r="G164" s="336"/>
      <c r="H164" s="336"/>
      <c r="I164" s="336"/>
      <c r="J164" s="336"/>
      <c r="K164" s="336"/>
      <c r="L164" s="336"/>
      <c r="M164" s="336"/>
      <c r="N164" s="336"/>
      <c r="O164" s="336"/>
      <c r="P164" s="336"/>
      <c r="Q164" s="336"/>
      <c r="R164" s="336"/>
      <c r="S164" s="336"/>
      <c r="T164" s="336"/>
      <c r="U164" s="336"/>
      <c r="V164" s="336"/>
    </row>
    <row r="165" spans="3:22">
      <c r="C165" s="334"/>
      <c r="D165" s="336"/>
      <c r="E165" s="336"/>
      <c r="F165" s="336"/>
      <c r="G165" s="336"/>
      <c r="H165" s="336"/>
      <c r="I165" s="336"/>
      <c r="J165" s="336"/>
      <c r="K165" s="336"/>
      <c r="L165" s="336"/>
      <c r="M165" s="336"/>
      <c r="N165" s="336"/>
      <c r="O165" s="336"/>
      <c r="P165" s="336"/>
      <c r="Q165" s="336"/>
      <c r="R165" s="336"/>
      <c r="S165" s="336"/>
      <c r="T165" s="336"/>
      <c r="U165" s="336"/>
      <c r="V165" s="336"/>
    </row>
    <row r="166" spans="3:22">
      <c r="C166" s="334"/>
      <c r="D166" s="336"/>
      <c r="E166" s="336"/>
      <c r="F166" s="336"/>
      <c r="G166" s="336"/>
      <c r="H166" s="336"/>
      <c r="I166" s="336"/>
      <c r="J166" s="336"/>
      <c r="K166" s="336"/>
      <c r="L166" s="336"/>
      <c r="M166" s="336"/>
      <c r="N166" s="336"/>
      <c r="O166" s="336"/>
      <c r="P166" s="336"/>
      <c r="Q166" s="336"/>
      <c r="R166" s="336"/>
      <c r="S166" s="336"/>
      <c r="T166" s="336"/>
      <c r="U166" s="336"/>
      <c r="V166" s="336"/>
    </row>
    <row r="167" spans="3:22">
      <c r="C167" s="334"/>
      <c r="D167" s="336"/>
      <c r="E167" s="336"/>
      <c r="F167" s="336"/>
      <c r="G167" s="336"/>
      <c r="H167" s="336"/>
      <c r="I167" s="336"/>
      <c r="J167" s="336"/>
      <c r="K167" s="336"/>
      <c r="L167" s="336"/>
      <c r="M167" s="336"/>
      <c r="N167" s="336"/>
      <c r="O167" s="336"/>
      <c r="P167" s="336"/>
      <c r="Q167" s="336"/>
      <c r="R167" s="336"/>
      <c r="S167" s="336"/>
      <c r="T167" s="336"/>
      <c r="U167" s="336"/>
      <c r="V167" s="336"/>
    </row>
    <row r="168" spans="3:22">
      <c r="C168" s="334"/>
      <c r="D168" s="336"/>
      <c r="E168" s="336"/>
      <c r="F168" s="336"/>
      <c r="G168" s="336"/>
      <c r="H168" s="336"/>
      <c r="I168" s="336"/>
      <c r="J168" s="336"/>
      <c r="K168" s="336"/>
      <c r="L168" s="336"/>
      <c r="M168" s="336"/>
      <c r="N168" s="336"/>
      <c r="O168" s="336"/>
      <c r="P168" s="336"/>
      <c r="Q168" s="336"/>
      <c r="R168" s="336"/>
      <c r="S168" s="336"/>
      <c r="T168" s="336"/>
      <c r="U168" s="336"/>
      <c r="V168" s="336"/>
    </row>
    <row r="169" spans="3:22">
      <c r="C169" s="334"/>
      <c r="D169" s="336"/>
      <c r="E169" s="336"/>
      <c r="F169" s="336"/>
      <c r="G169" s="336"/>
      <c r="H169" s="336"/>
      <c r="I169" s="336"/>
      <c r="J169" s="336"/>
      <c r="K169" s="336"/>
      <c r="L169" s="336"/>
      <c r="M169" s="336"/>
      <c r="N169" s="336"/>
      <c r="O169" s="336"/>
      <c r="P169" s="336"/>
      <c r="Q169" s="336"/>
      <c r="R169" s="336"/>
      <c r="S169" s="336"/>
      <c r="T169" s="336"/>
      <c r="U169" s="336"/>
      <c r="V169" s="336"/>
    </row>
    <row r="170" spans="3:22">
      <c r="C170" s="334"/>
      <c r="D170" s="336"/>
      <c r="E170" s="336"/>
      <c r="F170" s="336"/>
      <c r="G170" s="336"/>
      <c r="H170" s="336"/>
      <c r="I170" s="336"/>
      <c r="J170" s="336"/>
      <c r="K170" s="336"/>
      <c r="L170" s="336"/>
      <c r="M170" s="336"/>
      <c r="N170" s="336"/>
      <c r="O170" s="336"/>
      <c r="P170" s="336"/>
      <c r="Q170" s="336"/>
      <c r="R170" s="336"/>
      <c r="S170" s="336"/>
      <c r="T170" s="336"/>
      <c r="U170" s="336"/>
      <c r="V170" s="336"/>
    </row>
    <row r="171" spans="3:22">
      <c r="C171" s="334"/>
      <c r="D171" s="336"/>
      <c r="E171" s="336"/>
      <c r="F171" s="336"/>
      <c r="G171" s="336"/>
      <c r="H171" s="336"/>
      <c r="I171" s="336"/>
      <c r="J171" s="336"/>
      <c r="K171" s="336"/>
      <c r="L171" s="336"/>
      <c r="M171" s="336"/>
      <c r="N171" s="336"/>
      <c r="O171" s="336"/>
      <c r="P171" s="336"/>
      <c r="Q171" s="336"/>
      <c r="R171" s="336"/>
      <c r="S171" s="336"/>
      <c r="T171" s="336"/>
      <c r="U171" s="336"/>
      <c r="V171" s="336"/>
    </row>
    <row r="172" spans="3:22">
      <c r="C172" s="334"/>
      <c r="D172" s="336"/>
      <c r="E172" s="336"/>
      <c r="F172" s="336"/>
      <c r="G172" s="336"/>
      <c r="H172" s="336"/>
      <c r="I172" s="336"/>
      <c r="J172" s="336"/>
      <c r="K172" s="336"/>
      <c r="L172" s="336"/>
      <c r="M172" s="336"/>
      <c r="N172" s="336"/>
      <c r="O172" s="336"/>
      <c r="P172" s="336"/>
      <c r="Q172" s="336"/>
      <c r="R172" s="336"/>
      <c r="S172" s="336"/>
      <c r="T172" s="336"/>
      <c r="U172" s="336"/>
      <c r="V172" s="336"/>
    </row>
    <row r="173" spans="3:22">
      <c r="C173" s="334"/>
      <c r="D173" s="336"/>
      <c r="E173" s="336"/>
      <c r="F173" s="336"/>
      <c r="G173" s="336"/>
      <c r="H173" s="336"/>
      <c r="I173" s="336"/>
      <c r="J173" s="336"/>
      <c r="K173" s="336"/>
      <c r="L173" s="336"/>
      <c r="M173" s="336"/>
      <c r="N173" s="336"/>
      <c r="O173" s="336"/>
      <c r="P173" s="336"/>
      <c r="Q173" s="336"/>
      <c r="R173" s="336"/>
      <c r="S173" s="336"/>
      <c r="T173" s="336"/>
      <c r="U173" s="336"/>
      <c r="V173" s="336"/>
    </row>
    <row r="174" spans="3:22">
      <c r="C174" s="334"/>
      <c r="D174" s="336"/>
      <c r="E174" s="336"/>
      <c r="F174" s="336"/>
      <c r="G174" s="336"/>
      <c r="H174" s="336"/>
      <c r="I174" s="336"/>
      <c r="J174" s="336"/>
      <c r="K174" s="336"/>
      <c r="L174" s="336"/>
      <c r="M174" s="336"/>
      <c r="N174" s="336"/>
      <c r="O174" s="336"/>
      <c r="P174" s="336"/>
      <c r="Q174" s="336"/>
      <c r="R174" s="336"/>
      <c r="S174" s="336"/>
      <c r="T174" s="336"/>
      <c r="U174" s="336"/>
      <c r="V174" s="336"/>
    </row>
    <row r="175" spans="3:22">
      <c r="C175" s="334"/>
      <c r="D175" s="336"/>
      <c r="E175" s="336"/>
      <c r="F175" s="336"/>
      <c r="G175" s="336"/>
      <c r="H175" s="336"/>
      <c r="I175" s="336"/>
      <c r="J175" s="336"/>
      <c r="K175" s="336"/>
      <c r="L175" s="336"/>
      <c r="M175" s="336"/>
      <c r="N175" s="336"/>
      <c r="O175" s="336"/>
      <c r="P175" s="336"/>
      <c r="Q175" s="336"/>
      <c r="R175" s="336"/>
      <c r="S175" s="336"/>
      <c r="T175" s="336"/>
      <c r="U175" s="336"/>
      <c r="V175" s="336"/>
    </row>
    <row r="176" spans="3:22">
      <c r="C176" s="334"/>
      <c r="D176" s="336"/>
      <c r="E176" s="336"/>
      <c r="F176" s="336"/>
      <c r="G176" s="336"/>
      <c r="H176" s="336"/>
      <c r="I176" s="336"/>
      <c r="J176" s="336"/>
      <c r="K176" s="336"/>
      <c r="L176" s="336"/>
      <c r="M176" s="336"/>
      <c r="N176" s="336"/>
      <c r="O176" s="336"/>
      <c r="P176" s="336"/>
      <c r="Q176" s="336"/>
      <c r="R176" s="336"/>
      <c r="S176" s="336"/>
      <c r="T176" s="336"/>
      <c r="U176" s="336"/>
      <c r="V176" s="336"/>
    </row>
    <row r="177" spans="3:22">
      <c r="C177" s="334"/>
      <c r="D177" s="336"/>
      <c r="E177" s="336"/>
      <c r="F177" s="336"/>
      <c r="G177" s="336"/>
      <c r="H177" s="336"/>
      <c r="I177" s="336"/>
      <c r="J177" s="336"/>
      <c r="K177" s="336"/>
      <c r="L177" s="336"/>
      <c r="M177" s="336"/>
      <c r="N177" s="336"/>
      <c r="O177" s="336"/>
      <c r="P177" s="336"/>
      <c r="Q177" s="336"/>
      <c r="R177" s="336"/>
      <c r="S177" s="336"/>
      <c r="T177" s="336"/>
      <c r="U177" s="336"/>
      <c r="V177" s="336"/>
    </row>
    <row r="178" spans="3:22">
      <c r="C178" s="334"/>
      <c r="D178" s="336"/>
      <c r="E178" s="336"/>
      <c r="F178" s="336"/>
      <c r="G178" s="336"/>
      <c r="H178" s="336"/>
      <c r="I178" s="336"/>
      <c r="J178" s="336"/>
      <c r="K178" s="336"/>
      <c r="L178" s="336"/>
      <c r="M178" s="336"/>
      <c r="N178" s="336"/>
      <c r="O178" s="336"/>
      <c r="P178" s="336"/>
      <c r="Q178" s="336"/>
      <c r="R178" s="336"/>
      <c r="S178" s="336"/>
      <c r="T178" s="336"/>
      <c r="U178" s="336"/>
      <c r="V178" s="336"/>
    </row>
    <row r="179" spans="3:22">
      <c r="C179" s="334"/>
      <c r="D179" s="336"/>
      <c r="E179" s="336"/>
      <c r="F179" s="336"/>
      <c r="G179" s="336"/>
      <c r="H179" s="336"/>
      <c r="I179" s="336"/>
      <c r="J179" s="336"/>
      <c r="K179" s="336"/>
      <c r="L179" s="336"/>
      <c r="M179" s="336"/>
      <c r="N179" s="336"/>
      <c r="O179" s="336"/>
      <c r="P179" s="336"/>
      <c r="Q179" s="336"/>
      <c r="R179" s="336"/>
      <c r="S179" s="336"/>
      <c r="T179" s="336"/>
      <c r="U179" s="336"/>
      <c r="V179" s="336"/>
    </row>
    <row r="180" spans="3:22">
      <c r="C180" s="334"/>
      <c r="D180" s="336"/>
      <c r="E180" s="336"/>
      <c r="F180" s="336"/>
      <c r="G180" s="336"/>
      <c r="H180" s="336"/>
      <c r="I180" s="336"/>
      <c r="J180" s="336"/>
      <c r="K180" s="336"/>
      <c r="L180" s="336"/>
      <c r="M180" s="336"/>
      <c r="N180" s="336"/>
      <c r="O180" s="336"/>
      <c r="P180" s="336"/>
      <c r="Q180" s="336"/>
      <c r="R180" s="336"/>
      <c r="S180" s="336"/>
      <c r="T180" s="336"/>
      <c r="U180" s="336"/>
      <c r="V180" s="336"/>
    </row>
    <row r="181" spans="3:22">
      <c r="C181" s="334"/>
      <c r="D181" s="336"/>
      <c r="E181" s="336"/>
      <c r="F181" s="336"/>
      <c r="G181" s="336"/>
      <c r="H181" s="336"/>
      <c r="I181" s="336"/>
      <c r="J181" s="336"/>
      <c r="K181" s="336"/>
      <c r="L181" s="336"/>
      <c r="M181" s="336"/>
      <c r="N181" s="336"/>
      <c r="O181" s="336"/>
      <c r="P181" s="336"/>
      <c r="Q181" s="336"/>
      <c r="R181" s="336"/>
      <c r="S181" s="336"/>
      <c r="T181" s="336"/>
      <c r="U181" s="336"/>
      <c r="V181" s="336"/>
    </row>
    <row r="182" spans="3:22">
      <c r="C182" s="334"/>
      <c r="D182" s="336"/>
      <c r="E182" s="336"/>
      <c r="F182" s="336"/>
      <c r="G182" s="336"/>
      <c r="H182" s="336"/>
      <c r="I182" s="336"/>
      <c r="J182" s="336"/>
      <c r="K182" s="336"/>
      <c r="L182" s="336"/>
      <c r="M182" s="336"/>
      <c r="N182" s="336"/>
      <c r="O182" s="336"/>
      <c r="P182" s="336"/>
      <c r="Q182" s="336"/>
      <c r="R182" s="336"/>
      <c r="S182" s="336"/>
      <c r="T182" s="336"/>
      <c r="U182" s="336"/>
      <c r="V182" s="336"/>
    </row>
    <row r="183" spans="3:22">
      <c r="C183" s="334"/>
      <c r="D183" s="336"/>
      <c r="E183" s="336"/>
      <c r="F183" s="336"/>
      <c r="G183" s="336"/>
      <c r="H183" s="336"/>
      <c r="I183" s="336"/>
      <c r="J183" s="336"/>
      <c r="K183" s="336"/>
      <c r="L183" s="336"/>
      <c r="M183" s="336"/>
      <c r="N183" s="336"/>
      <c r="O183" s="336"/>
      <c r="P183" s="336"/>
      <c r="Q183" s="336"/>
      <c r="R183" s="336"/>
      <c r="S183" s="336"/>
      <c r="T183" s="336"/>
      <c r="U183" s="336"/>
      <c r="V183" s="336"/>
    </row>
    <row r="184" spans="3:22">
      <c r="C184" s="334"/>
      <c r="D184" s="336"/>
      <c r="E184" s="336"/>
      <c r="F184" s="336"/>
      <c r="G184" s="336"/>
      <c r="H184" s="336"/>
      <c r="I184" s="336"/>
      <c r="J184" s="336"/>
      <c r="K184" s="336"/>
      <c r="L184" s="336"/>
      <c r="M184" s="336"/>
      <c r="N184" s="336"/>
      <c r="O184" s="336"/>
      <c r="P184" s="336"/>
      <c r="Q184" s="336"/>
      <c r="R184" s="336"/>
      <c r="S184" s="336"/>
      <c r="T184" s="336"/>
      <c r="U184" s="336"/>
      <c r="V184" s="336"/>
    </row>
    <row r="185" spans="3:22">
      <c r="C185" s="334"/>
      <c r="D185" s="336"/>
      <c r="E185" s="336"/>
      <c r="F185" s="336"/>
      <c r="G185" s="336"/>
      <c r="H185" s="336"/>
      <c r="I185" s="336"/>
      <c r="J185" s="336"/>
      <c r="K185" s="336"/>
      <c r="L185" s="336"/>
      <c r="M185" s="336"/>
      <c r="N185" s="336"/>
      <c r="O185" s="336"/>
      <c r="P185" s="336"/>
      <c r="Q185" s="336"/>
      <c r="R185" s="336"/>
      <c r="S185" s="336"/>
      <c r="T185" s="336"/>
      <c r="U185" s="336"/>
      <c r="V185" s="336"/>
    </row>
    <row r="186" spans="3:22">
      <c r="C186" s="334"/>
      <c r="D186" s="336"/>
      <c r="E186" s="336"/>
      <c r="F186" s="336"/>
      <c r="G186" s="336"/>
      <c r="H186" s="336"/>
      <c r="I186" s="336"/>
      <c r="J186" s="336"/>
      <c r="K186" s="336"/>
      <c r="L186" s="336"/>
      <c r="M186" s="336"/>
      <c r="N186" s="336"/>
      <c r="O186" s="336"/>
      <c r="P186" s="336"/>
      <c r="Q186" s="336"/>
      <c r="R186" s="336"/>
      <c r="S186" s="336"/>
      <c r="T186" s="336"/>
      <c r="U186" s="336"/>
      <c r="V186" s="336"/>
    </row>
    <row r="187" spans="3:22">
      <c r="C187" s="334"/>
      <c r="D187" s="336"/>
      <c r="E187" s="336"/>
      <c r="F187" s="336"/>
      <c r="G187" s="336"/>
      <c r="H187" s="336"/>
      <c r="I187" s="336"/>
      <c r="J187" s="336"/>
      <c r="K187" s="336"/>
      <c r="L187" s="336"/>
      <c r="M187" s="336"/>
      <c r="N187" s="336"/>
      <c r="O187" s="336"/>
      <c r="P187" s="336"/>
      <c r="Q187" s="336"/>
      <c r="R187" s="336"/>
      <c r="S187" s="336"/>
      <c r="T187" s="336"/>
      <c r="U187" s="336"/>
      <c r="V187" s="336"/>
    </row>
    <row r="188" spans="3:22">
      <c r="C188" s="334"/>
      <c r="D188" s="336"/>
      <c r="E188" s="336"/>
      <c r="F188" s="336"/>
      <c r="G188" s="336"/>
      <c r="H188" s="336"/>
      <c r="I188" s="336"/>
      <c r="J188" s="336"/>
      <c r="K188" s="336"/>
      <c r="L188" s="336"/>
      <c r="M188" s="336"/>
      <c r="N188" s="336"/>
      <c r="O188" s="336"/>
      <c r="P188" s="336"/>
      <c r="Q188" s="336"/>
      <c r="R188" s="336"/>
      <c r="S188" s="336"/>
      <c r="T188" s="336"/>
      <c r="U188" s="336"/>
      <c r="V188" s="336"/>
    </row>
    <row r="189" spans="3:22">
      <c r="C189" s="334"/>
      <c r="D189" s="336"/>
      <c r="E189" s="336"/>
      <c r="F189" s="336"/>
      <c r="G189" s="336"/>
      <c r="H189" s="336"/>
      <c r="I189" s="336"/>
      <c r="J189" s="336"/>
      <c r="K189" s="336"/>
      <c r="L189" s="336"/>
      <c r="M189" s="336"/>
      <c r="N189" s="336"/>
      <c r="O189" s="336"/>
      <c r="P189" s="336"/>
      <c r="Q189" s="336"/>
      <c r="R189" s="336"/>
      <c r="S189" s="336"/>
      <c r="T189" s="336"/>
      <c r="U189" s="336"/>
      <c r="V189" s="336"/>
    </row>
    <row r="190" spans="3:22">
      <c r="C190" s="334"/>
      <c r="D190" s="336"/>
      <c r="E190" s="336"/>
      <c r="F190" s="336"/>
      <c r="G190" s="336"/>
      <c r="H190" s="336"/>
      <c r="I190" s="336"/>
      <c r="J190" s="336"/>
      <c r="K190" s="336"/>
      <c r="L190" s="336"/>
      <c r="M190" s="336"/>
      <c r="N190" s="336"/>
      <c r="O190" s="336"/>
      <c r="P190" s="336"/>
      <c r="Q190" s="336"/>
      <c r="R190" s="336"/>
      <c r="S190" s="336"/>
      <c r="T190" s="336"/>
      <c r="U190" s="336"/>
      <c r="V190" s="336"/>
    </row>
    <row r="191" spans="3:22">
      <c r="C191" s="334"/>
      <c r="D191" s="336"/>
      <c r="E191" s="336"/>
      <c r="F191" s="336"/>
      <c r="G191" s="336"/>
      <c r="H191" s="336"/>
      <c r="I191" s="336"/>
      <c r="J191" s="336"/>
      <c r="K191" s="336"/>
      <c r="L191" s="336"/>
      <c r="M191" s="336"/>
      <c r="N191" s="336"/>
      <c r="O191" s="336"/>
      <c r="P191" s="336"/>
      <c r="Q191" s="336"/>
      <c r="R191" s="336"/>
      <c r="S191" s="336"/>
      <c r="T191" s="336"/>
      <c r="U191" s="336"/>
      <c r="V191" s="336"/>
    </row>
    <row r="192" spans="3:22">
      <c r="C192" s="334"/>
      <c r="D192" s="336"/>
      <c r="E192" s="336"/>
      <c r="F192" s="336"/>
      <c r="G192" s="336"/>
      <c r="H192" s="336"/>
      <c r="I192" s="336"/>
      <c r="J192" s="336"/>
      <c r="K192" s="336"/>
      <c r="L192" s="336"/>
      <c r="M192" s="336"/>
      <c r="N192" s="336"/>
      <c r="O192" s="336"/>
      <c r="P192" s="336"/>
      <c r="Q192" s="336"/>
      <c r="R192" s="336"/>
      <c r="S192" s="336"/>
      <c r="T192" s="336"/>
      <c r="U192" s="336"/>
      <c r="V192" s="336"/>
    </row>
    <row r="193" spans="3:22">
      <c r="C193" s="334"/>
      <c r="D193" s="336"/>
      <c r="E193" s="336"/>
      <c r="F193" s="336"/>
      <c r="G193" s="336"/>
      <c r="H193" s="336"/>
      <c r="I193" s="336"/>
      <c r="J193" s="336"/>
      <c r="K193" s="336"/>
      <c r="L193" s="336"/>
      <c r="M193" s="336"/>
      <c r="N193" s="336"/>
      <c r="O193" s="336"/>
      <c r="P193" s="336"/>
      <c r="Q193" s="336"/>
      <c r="R193" s="336"/>
      <c r="S193" s="336"/>
      <c r="T193" s="336"/>
      <c r="U193" s="336"/>
      <c r="V193" s="336"/>
    </row>
    <row r="194" spans="3:22">
      <c r="C194" s="334"/>
      <c r="D194" s="336"/>
      <c r="E194" s="336"/>
      <c r="F194" s="336"/>
      <c r="G194" s="336"/>
      <c r="H194" s="336"/>
      <c r="I194" s="336"/>
      <c r="J194" s="336"/>
      <c r="K194" s="336"/>
      <c r="L194" s="336"/>
      <c r="M194" s="336"/>
      <c r="N194" s="336"/>
      <c r="O194" s="336"/>
      <c r="P194" s="336"/>
      <c r="Q194" s="336"/>
      <c r="R194" s="336"/>
      <c r="S194" s="336"/>
      <c r="T194" s="336"/>
      <c r="U194" s="336"/>
      <c r="V194" s="336"/>
    </row>
    <row r="195" spans="3:22">
      <c r="C195" s="334"/>
      <c r="D195" s="336"/>
      <c r="E195" s="336"/>
      <c r="F195" s="336"/>
      <c r="G195" s="336"/>
      <c r="H195" s="336"/>
      <c r="I195" s="336"/>
      <c r="J195" s="336"/>
      <c r="K195" s="336"/>
      <c r="L195" s="336"/>
      <c r="M195" s="336"/>
      <c r="N195" s="336"/>
      <c r="O195" s="336"/>
      <c r="P195" s="336"/>
      <c r="Q195" s="336"/>
      <c r="R195" s="336"/>
      <c r="S195" s="336"/>
      <c r="T195" s="336"/>
      <c r="U195" s="336"/>
      <c r="V195" s="336"/>
    </row>
    <row r="196" spans="3:22">
      <c r="C196" s="334"/>
      <c r="D196" s="336"/>
      <c r="E196" s="336"/>
      <c r="F196" s="336"/>
      <c r="G196" s="336"/>
      <c r="H196" s="336"/>
      <c r="I196" s="336"/>
      <c r="J196" s="336"/>
      <c r="K196" s="336"/>
      <c r="L196" s="336"/>
      <c r="M196" s="336"/>
      <c r="N196" s="336"/>
      <c r="O196" s="336"/>
      <c r="P196" s="336"/>
      <c r="Q196" s="336"/>
      <c r="R196" s="336"/>
      <c r="S196" s="336"/>
      <c r="T196" s="336"/>
      <c r="U196" s="336"/>
      <c r="V196" s="336"/>
    </row>
    <row r="197" spans="3:22">
      <c r="C197" s="334"/>
      <c r="D197" s="336"/>
      <c r="E197" s="336"/>
      <c r="F197" s="336"/>
      <c r="G197" s="336"/>
      <c r="H197" s="336"/>
      <c r="I197" s="336"/>
      <c r="J197" s="336"/>
      <c r="K197" s="336"/>
      <c r="L197" s="336"/>
      <c r="M197" s="336"/>
      <c r="N197" s="336"/>
      <c r="O197" s="336"/>
      <c r="P197" s="336"/>
      <c r="Q197" s="336"/>
      <c r="R197" s="336"/>
      <c r="S197" s="336"/>
      <c r="T197" s="336"/>
      <c r="U197" s="336"/>
      <c r="V197" s="336"/>
    </row>
    <row r="198" spans="3:22">
      <c r="C198" s="334"/>
      <c r="D198" s="336"/>
      <c r="E198" s="336"/>
      <c r="F198" s="336"/>
      <c r="G198" s="336"/>
      <c r="H198" s="336"/>
      <c r="I198" s="336"/>
      <c r="J198" s="336"/>
      <c r="K198" s="336"/>
      <c r="L198" s="336"/>
      <c r="M198" s="336"/>
      <c r="N198" s="336"/>
      <c r="O198" s="336"/>
      <c r="P198" s="336"/>
      <c r="Q198" s="336"/>
      <c r="R198" s="336"/>
      <c r="S198" s="336"/>
      <c r="T198" s="336"/>
      <c r="U198" s="336"/>
      <c r="V198" s="336"/>
    </row>
    <row r="199" spans="3:22">
      <c r="C199" s="334"/>
      <c r="D199" s="336"/>
      <c r="E199" s="336"/>
      <c r="F199" s="336"/>
      <c r="G199" s="336"/>
      <c r="H199" s="336"/>
      <c r="I199" s="336"/>
      <c r="J199" s="336"/>
      <c r="K199" s="336"/>
      <c r="L199" s="336"/>
      <c r="M199" s="336"/>
      <c r="N199" s="336"/>
      <c r="O199" s="336"/>
      <c r="P199" s="336"/>
      <c r="Q199" s="336"/>
      <c r="R199" s="336"/>
      <c r="S199" s="336"/>
      <c r="T199" s="336"/>
      <c r="U199" s="336"/>
      <c r="V199" s="336"/>
    </row>
    <row r="200" spans="3:22">
      <c r="C200" s="334"/>
      <c r="D200" s="336"/>
      <c r="E200" s="336"/>
      <c r="F200" s="336"/>
      <c r="G200" s="336"/>
      <c r="H200" s="336"/>
      <c r="I200" s="336"/>
      <c r="J200" s="336"/>
      <c r="K200" s="336"/>
      <c r="L200" s="336"/>
      <c r="M200" s="336"/>
      <c r="N200" s="336"/>
      <c r="O200" s="336"/>
      <c r="P200" s="336"/>
      <c r="Q200" s="336"/>
      <c r="R200" s="336"/>
      <c r="S200" s="336"/>
      <c r="T200" s="336"/>
      <c r="U200" s="336"/>
      <c r="V200" s="336"/>
    </row>
    <row r="201" spans="3:22">
      <c r="C201" s="334"/>
      <c r="D201" s="336"/>
      <c r="E201" s="336"/>
      <c r="F201" s="336"/>
      <c r="G201" s="336"/>
      <c r="H201" s="336"/>
      <c r="I201" s="336"/>
      <c r="J201" s="336"/>
      <c r="K201" s="336"/>
      <c r="L201" s="336"/>
      <c r="M201" s="336"/>
      <c r="N201" s="336"/>
      <c r="O201" s="336"/>
      <c r="P201" s="336"/>
      <c r="Q201" s="336"/>
      <c r="R201" s="336"/>
      <c r="S201" s="336"/>
      <c r="T201" s="336"/>
      <c r="U201" s="336"/>
      <c r="V201" s="336"/>
    </row>
    <row r="202" spans="3:22">
      <c r="C202" s="334"/>
      <c r="D202" s="336"/>
      <c r="E202" s="336"/>
      <c r="F202" s="336"/>
      <c r="G202" s="336"/>
      <c r="H202" s="336"/>
      <c r="I202" s="336"/>
      <c r="J202" s="336"/>
      <c r="K202" s="336"/>
      <c r="L202" s="336"/>
      <c r="M202" s="336"/>
      <c r="N202" s="336"/>
      <c r="O202" s="336"/>
      <c r="P202" s="336"/>
      <c r="Q202" s="336"/>
      <c r="R202" s="336"/>
      <c r="S202" s="336"/>
      <c r="T202" s="336"/>
      <c r="U202" s="336"/>
      <c r="V202" s="336"/>
    </row>
    <row r="203" spans="3:22">
      <c r="C203" s="334"/>
      <c r="D203" s="336"/>
      <c r="E203" s="336"/>
      <c r="F203" s="336"/>
      <c r="G203" s="336"/>
      <c r="H203" s="336"/>
      <c r="I203" s="336"/>
      <c r="J203" s="336"/>
      <c r="K203" s="336"/>
      <c r="L203" s="336"/>
      <c r="M203" s="336"/>
      <c r="N203" s="336"/>
      <c r="O203" s="336"/>
      <c r="P203" s="336"/>
      <c r="Q203" s="336"/>
      <c r="R203" s="336"/>
      <c r="S203" s="336"/>
      <c r="T203" s="336"/>
      <c r="U203" s="336"/>
      <c r="V203" s="336"/>
    </row>
    <row r="204" spans="3:22">
      <c r="C204" s="334"/>
      <c r="D204" s="336"/>
      <c r="E204" s="336"/>
      <c r="F204" s="336"/>
      <c r="G204" s="336"/>
      <c r="H204" s="336"/>
      <c r="I204" s="336"/>
      <c r="J204" s="336"/>
      <c r="K204" s="336"/>
      <c r="L204" s="336"/>
      <c r="M204" s="336"/>
      <c r="N204" s="336"/>
      <c r="O204" s="336"/>
      <c r="P204" s="336"/>
      <c r="Q204" s="336"/>
      <c r="R204" s="336"/>
      <c r="S204" s="336"/>
      <c r="T204" s="336"/>
      <c r="U204" s="336"/>
      <c r="V204" s="336"/>
    </row>
    <row r="205" spans="3:22">
      <c r="C205" s="334"/>
      <c r="D205" s="336"/>
      <c r="E205" s="336"/>
      <c r="F205" s="336"/>
      <c r="G205" s="336"/>
      <c r="H205" s="336"/>
      <c r="I205" s="336"/>
      <c r="J205" s="336"/>
      <c r="K205" s="336"/>
      <c r="L205" s="336"/>
      <c r="M205" s="336"/>
      <c r="N205" s="336"/>
      <c r="O205" s="336"/>
      <c r="P205" s="336"/>
      <c r="Q205" s="336"/>
      <c r="R205" s="336"/>
      <c r="S205" s="336"/>
      <c r="T205" s="336"/>
      <c r="U205" s="336"/>
      <c r="V205" s="336"/>
    </row>
    <row r="206" spans="3:22">
      <c r="C206" s="334"/>
      <c r="D206" s="336"/>
      <c r="E206" s="336"/>
      <c r="F206" s="336"/>
      <c r="G206" s="336"/>
      <c r="H206" s="336"/>
      <c r="I206" s="336"/>
      <c r="J206" s="336"/>
      <c r="K206" s="336"/>
      <c r="L206" s="336"/>
      <c r="M206" s="336"/>
      <c r="N206" s="336"/>
      <c r="O206" s="336"/>
      <c r="P206" s="336"/>
      <c r="Q206" s="336"/>
      <c r="R206" s="336"/>
      <c r="S206" s="336"/>
      <c r="T206" s="336"/>
      <c r="U206" s="336"/>
      <c r="V206" s="336"/>
    </row>
    <row r="207" spans="3:22">
      <c r="C207" s="334"/>
      <c r="D207" s="336"/>
      <c r="E207" s="336"/>
      <c r="F207" s="336"/>
      <c r="G207" s="336"/>
      <c r="H207" s="336"/>
      <c r="I207" s="336"/>
      <c r="J207" s="336"/>
      <c r="K207" s="336"/>
      <c r="L207" s="336"/>
      <c r="M207" s="336"/>
      <c r="N207" s="336"/>
      <c r="O207" s="336"/>
      <c r="P207" s="336"/>
      <c r="Q207" s="336"/>
      <c r="R207" s="336"/>
      <c r="S207" s="336"/>
      <c r="T207" s="336"/>
      <c r="U207" s="336"/>
      <c r="V207" s="336"/>
    </row>
    <row r="208" spans="3:22">
      <c r="C208" s="334"/>
      <c r="D208" s="336"/>
      <c r="E208" s="336"/>
      <c r="F208" s="336"/>
      <c r="G208" s="336"/>
      <c r="H208" s="336"/>
      <c r="I208" s="336"/>
      <c r="J208" s="336"/>
      <c r="K208" s="336"/>
      <c r="L208" s="336"/>
      <c r="M208" s="336"/>
      <c r="N208" s="336"/>
      <c r="O208" s="336"/>
      <c r="P208" s="336"/>
      <c r="Q208" s="336"/>
      <c r="R208" s="336"/>
      <c r="S208" s="336"/>
      <c r="T208" s="336"/>
      <c r="U208" s="336"/>
      <c r="V208" s="336"/>
    </row>
    <row r="209" spans="3:22">
      <c r="C209" s="334"/>
      <c r="D209" s="336"/>
      <c r="E209" s="336"/>
      <c r="F209" s="336"/>
      <c r="G209" s="336"/>
      <c r="H209" s="336"/>
      <c r="I209" s="336"/>
      <c r="J209" s="336"/>
      <c r="K209" s="336"/>
      <c r="L209" s="336"/>
      <c r="M209" s="336"/>
      <c r="N209" s="336"/>
      <c r="O209" s="336"/>
      <c r="P209" s="336"/>
      <c r="Q209" s="336"/>
      <c r="R209" s="336"/>
      <c r="S209" s="336"/>
      <c r="T209" s="336"/>
      <c r="U209" s="336"/>
      <c r="V209" s="336"/>
    </row>
    <row r="210" spans="3:22">
      <c r="C210" s="334"/>
      <c r="D210" s="336"/>
      <c r="E210" s="336"/>
      <c r="F210" s="336"/>
      <c r="G210" s="336"/>
      <c r="H210" s="336"/>
      <c r="I210" s="336"/>
      <c r="J210" s="336"/>
      <c r="K210" s="336"/>
      <c r="L210" s="336"/>
      <c r="M210" s="336"/>
      <c r="N210" s="336"/>
      <c r="O210" s="336"/>
      <c r="P210" s="336"/>
      <c r="Q210" s="336"/>
      <c r="R210" s="336"/>
      <c r="S210" s="336"/>
      <c r="T210" s="336"/>
      <c r="U210" s="336"/>
      <c r="V210" s="336"/>
    </row>
    <row r="211" spans="3:22">
      <c r="C211" s="334"/>
      <c r="D211" s="336"/>
      <c r="E211" s="336"/>
      <c r="F211" s="336"/>
      <c r="G211" s="336"/>
      <c r="H211" s="336"/>
      <c r="I211" s="336"/>
      <c r="J211" s="336"/>
      <c r="K211" s="336"/>
      <c r="L211" s="336"/>
      <c r="M211" s="336"/>
      <c r="N211" s="336"/>
      <c r="O211" s="336"/>
      <c r="P211" s="336"/>
      <c r="Q211" s="336"/>
      <c r="R211" s="336"/>
      <c r="S211" s="336"/>
      <c r="T211" s="336"/>
      <c r="U211" s="336"/>
      <c r="V211" s="336"/>
    </row>
    <row r="212" spans="3:22">
      <c r="C212" s="334"/>
      <c r="D212" s="336"/>
      <c r="E212" s="336"/>
      <c r="F212" s="336"/>
      <c r="G212" s="336"/>
      <c r="H212" s="336"/>
      <c r="I212" s="336"/>
      <c r="J212" s="336"/>
      <c r="K212" s="336"/>
      <c r="L212" s="336"/>
      <c r="M212" s="336"/>
      <c r="N212" s="336"/>
      <c r="O212" s="336"/>
      <c r="P212" s="336"/>
      <c r="Q212" s="336"/>
      <c r="R212" s="336"/>
      <c r="S212" s="336"/>
      <c r="T212" s="336"/>
      <c r="U212" s="336"/>
      <c r="V212" s="336"/>
    </row>
    <row r="213" spans="3:22">
      <c r="C213" s="334"/>
      <c r="D213" s="336"/>
      <c r="E213" s="336"/>
      <c r="F213" s="336"/>
      <c r="G213" s="336"/>
      <c r="H213" s="336"/>
      <c r="I213" s="336"/>
      <c r="J213" s="336"/>
      <c r="K213" s="336"/>
      <c r="L213" s="336"/>
      <c r="M213" s="336"/>
      <c r="N213" s="336"/>
      <c r="O213" s="336"/>
      <c r="P213" s="336"/>
      <c r="Q213" s="336"/>
      <c r="R213" s="336"/>
      <c r="S213" s="336"/>
      <c r="T213" s="336"/>
      <c r="U213" s="336"/>
      <c r="V213" s="336"/>
    </row>
    <row r="214" spans="3:22">
      <c r="C214" s="334"/>
      <c r="D214" s="336"/>
      <c r="E214" s="336"/>
      <c r="F214" s="336"/>
      <c r="G214" s="336"/>
      <c r="H214" s="336"/>
      <c r="I214" s="336"/>
      <c r="J214" s="336"/>
      <c r="K214" s="336"/>
      <c r="L214" s="336"/>
      <c r="M214" s="336"/>
      <c r="N214" s="336"/>
      <c r="O214" s="336"/>
      <c r="P214" s="336"/>
      <c r="Q214" s="336"/>
      <c r="R214" s="336"/>
      <c r="S214" s="336"/>
      <c r="T214" s="336"/>
      <c r="U214" s="336"/>
      <c r="V214" s="336"/>
    </row>
    <row r="215" spans="3:22">
      <c r="C215" s="334"/>
      <c r="D215" s="336"/>
      <c r="E215" s="336"/>
      <c r="F215" s="336"/>
      <c r="G215" s="336"/>
      <c r="H215" s="336"/>
      <c r="I215" s="336"/>
      <c r="J215" s="336"/>
      <c r="K215" s="336"/>
      <c r="L215" s="336"/>
      <c r="M215" s="336"/>
      <c r="N215" s="336"/>
      <c r="O215" s="336"/>
      <c r="P215" s="336"/>
      <c r="Q215" s="336"/>
      <c r="R215" s="336"/>
      <c r="S215" s="336"/>
      <c r="T215" s="336"/>
      <c r="U215" s="336"/>
      <c r="V215" s="336"/>
    </row>
    <row r="216" spans="3:22">
      <c r="C216" s="334"/>
      <c r="D216" s="336"/>
      <c r="E216" s="336"/>
      <c r="F216" s="336"/>
      <c r="G216" s="336"/>
      <c r="H216" s="336"/>
      <c r="I216" s="336"/>
      <c r="J216" s="336"/>
      <c r="K216" s="336"/>
      <c r="L216" s="336"/>
      <c r="M216" s="336"/>
      <c r="N216" s="336"/>
      <c r="O216" s="336"/>
      <c r="P216" s="336"/>
      <c r="Q216" s="336"/>
      <c r="R216" s="336"/>
      <c r="S216" s="336"/>
      <c r="T216" s="336"/>
      <c r="U216" s="336"/>
      <c r="V216" s="336"/>
    </row>
    <row r="217" spans="3:22">
      <c r="C217" s="334"/>
      <c r="D217" s="336"/>
      <c r="E217" s="336"/>
      <c r="F217" s="336"/>
      <c r="G217" s="336"/>
      <c r="H217" s="336"/>
      <c r="I217" s="336"/>
      <c r="J217" s="336"/>
      <c r="K217" s="336"/>
      <c r="L217" s="336"/>
      <c r="M217" s="336"/>
      <c r="N217" s="336"/>
      <c r="O217" s="336"/>
      <c r="P217" s="336"/>
      <c r="Q217" s="336"/>
      <c r="R217" s="336"/>
      <c r="S217" s="336"/>
      <c r="T217" s="336"/>
      <c r="U217" s="336"/>
      <c r="V217" s="336"/>
    </row>
    <row r="218" spans="3:22">
      <c r="C218" s="334"/>
      <c r="D218" s="336"/>
      <c r="E218" s="336"/>
      <c r="F218" s="336"/>
      <c r="G218" s="336"/>
      <c r="H218" s="336"/>
      <c r="I218" s="336"/>
      <c r="J218" s="336"/>
      <c r="K218" s="336"/>
      <c r="L218" s="336"/>
      <c r="M218" s="336"/>
      <c r="N218" s="336"/>
      <c r="O218" s="336"/>
      <c r="P218" s="336"/>
      <c r="Q218" s="336"/>
      <c r="R218" s="336"/>
      <c r="S218" s="336"/>
      <c r="T218" s="336"/>
      <c r="U218" s="336"/>
      <c r="V218" s="336"/>
    </row>
    <row r="219" spans="3:22">
      <c r="C219" s="334"/>
      <c r="D219" s="336"/>
      <c r="E219" s="336"/>
      <c r="F219" s="336"/>
      <c r="G219" s="336"/>
      <c r="H219" s="336"/>
      <c r="I219" s="336"/>
      <c r="J219" s="336"/>
      <c r="K219" s="336"/>
      <c r="L219" s="336"/>
      <c r="M219" s="336"/>
      <c r="N219" s="336"/>
      <c r="O219" s="336"/>
      <c r="P219" s="336"/>
      <c r="Q219" s="336"/>
      <c r="R219" s="336"/>
      <c r="S219" s="336"/>
      <c r="T219" s="336"/>
      <c r="U219" s="336"/>
      <c r="V219" s="336"/>
    </row>
    <row r="220" spans="3:22">
      <c r="C220" s="334"/>
      <c r="D220" s="336"/>
      <c r="E220" s="336"/>
      <c r="F220" s="336"/>
      <c r="G220" s="336"/>
      <c r="H220" s="336"/>
      <c r="I220" s="336"/>
      <c r="J220" s="336"/>
      <c r="K220" s="336"/>
      <c r="L220" s="336"/>
      <c r="M220" s="336"/>
      <c r="N220" s="336"/>
      <c r="O220" s="336"/>
      <c r="P220" s="336"/>
      <c r="Q220" s="336"/>
      <c r="R220" s="336"/>
      <c r="S220" s="336"/>
      <c r="T220" s="336"/>
      <c r="U220" s="336"/>
      <c r="V220" s="336"/>
    </row>
    <row r="221" spans="3:22">
      <c r="C221" s="334"/>
      <c r="D221" s="336"/>
      <c r="E221" s="336"/>
      <c r="F221" s="336"/>
      <c r="G221" s="336"/>
      <c r="H221" s="336"/>
      <c r="I221" s="336"/>
      <c r="J221" s="336"/>
      <c r="K221" s="336"/>
      <c r="L221" s="336"/>
      <c r="M221" s="336"/>
      <c r="N221" s="336"/>
      <c r="O221" s="336"/>
      <c r="P221" s="336"/>
      <c r="Q221" s="336"/>
      <c r="R221" s="336"/>
      <c r="S221" s="336"/>
      <c r="T221" s="336"/>
      <c r="U221" s="336"/>
      <c r="V221" s="336"/>
    </row>
    <row r="222" spans="3:22">
      <c r="C222" s="334"/>
      <c r="D222" s="336"/>
      <c r="E222" s="336"/>
      <c r="F222" s="336"/>
      <c r="G222" s="336"/>
      <c r="H222" s="336"/>
      <c r="I222" s="336"/>
      <c r="J222" s="336"/>
      <c r="K222" s="336"/>
      <c r="L222" s="336"/>
      <c r="M222" s="336"/>
      <c r="N222" s="336"/>
      <c r="O222" s="336"/>
      <c r="P222" s="336"/>
      <c r="Q222" s="336"/>
      <c r="R222" s="336"/>
      <c r="S222" s="336"/>
      <c r="T222" s="336"/>
      <c r="U222" s="336"/>
      <c r="V222" s="336"/>
    </row>
    <row r="223" spans="3:22">
      <c r="C223" s="334"/>
      <c r="D223" s="336"/>
      <c r="E223" s="336"/>
      <c r="F223" s="336"/>
      <c r="G223" s="336"/>
      <c r="H223" s="336"/>
      <c r="I223" s="336"/>
      <c r="J223" s="336"/>
      <c r="K223" s="336"/>
      <c r="L223" s="336"/>
      <c r="M223" s="336"/>
      <c r="N223" s="336"/>
      <c r="O223" s="336"/>
      <c r="P223" s="336"/>
      <c r="Q223" s="336"/>
      <c r="R223" s="336"/>
      <c r="S223" s="336"/>
      <c r="T223" s="336"/>
      <c r="U223" s="336"/>
      <c r="V223" s="336"/>
    </row>
    <row r="224" spans="3:22">
      <c r="C224" s="334"/>
      <c r="D224" s="336"/>
      <c r="E224" s="336"/>
      <c r="F224" s="336"/>
      <c r="G224" s="336"/>
      <c r="H224" s="336"/>
      <c r="I224" s="336"/>
      <c r="J224" s="336"/>
      <c r="K224" s="336"/>
      <c r="L224" s="336"/>
      <c r="M224" s="336"/>
      <c r="N224" s="336"/>
      <c r="O224" s="336"/>
      <c r="P224" s="336"/>
      <c r="Q224" s="336"/>
      <c r="R224" s="336"/>
      <c r="S224" s="336"/>
      <c r="T224" s="336"/>
      <c r="U224" s="336"/>
      <c r="V224" s="336"/>
    </row>
    <row r="225" spans="3:22">
      <c r="C225" s="334"/>
      <c r="D225" s="336"/>
      <c r="E225" s="336"/>
      <c r="F225" s="336"/>
      <c r="G225" s="336"/>
      <c r="H225" s="336"/>
      <c r="I225" s="336"/>
      <c r="J225" s="336"/>
      <c r="K225" s="336"/>
      <c r="L225" s="336"/>
      <c r="M225" s="336"/>
      <c r="N225" s="336"/>
      <c r="O225" s="336"/>
      <c r="P225" s="336"/>
      <c r="Q225" s="336"/>
      <c r="R225" s="336"/>
      <c r="S225" s="336"/>
      <c r="T225" s="336"/>
      <c r="U225" s="336"/>
      <c r="V225" s="336"/>
    </row>
    <row r="226" spans="3:22">
      <c r="C226" s="334"/>
      <c r="D226" s="336"/>
      <c r="E226" s="336"/>
      <c r="F226" s="336"/>
      <c r="G226" s="336"/>
      <c r="H226" s="336"/>
      <c r="I226" s="336"/>
      <c r="J226" s="336"/>
      <c r="K226" s="336"/>
      <c r="L226" s="336"/>
      <c r="M226" s="336"/>
      <c r="N226" s="336"/>
      <c r="O226" s="336"/>
      <c r="P226" s="336"/>
      <c r="Q226" s="336"/>
      <c r="R226" s="336"/>
      <c r="S226" s="336"/>
      <c r="T226" s="336"/>
      <c r="U226" s="336"/>
      <c r="V226" s="336"/>
    </row>
    <row r="227" spans="3:22">
      <c r="C227" s="334"/>
      <c r="D227" s="336"/>
      <c r="E227" s="336"/>
      <c r="F227" s="336"/>
      <c r="G227" s="336"/>
      <c r="H227" s="336"/>
      <c r="I227" s="336"/>
      <c r="J227" s="336"/>
      <c r="K227" s="336"/>
      <c r="L227" s="336"/>
      <c r="M227" s="336"/>
      <c r="N227" s="336"/>
      <c r="O227" s="336"/>
      <c r="P227" s="336"/>
      <c r="Q227" s="336"/>
      <c r="R227" s="336"/>
      <c r="S227" s="336"/>
      <c r="T227" s="336"/>
      <c r="U227" s="336"/>
      <c r="V227" s="336"/>
    </row>
    <row r="228" spans="3:22">
      <c r="C228" s="334"/>
      <c r="D228" s="336"/>
      <c r="E228" s="336"/>
      <c r="F228" s="336"/>
      <c r="G228" s="336"/>
      <c r="H228" s="336"/>
      <c r="I228" s="336"/>
      <c r="J228" s="336"/>
      <c r="K228" s="336"/>
      <c r="L228" s="336"/>
      <c r="M228" s="336"/>
      <c r="N228" s="336"/>
      <c r="O228" s="336"/>
      <c r="P228" s="336"/>
      <c r="Q228" s="336"/>
      <c r="R228" s="336"/>
      <c r="S228" s="336"/>
      <c r="T228" s="336"/>
      <c r="U228" s="336"/>
      <c r="V228" s="336"/>
    </row>
    <row r="229" spans="3:22">
      <c r="C229" s="334"/>
      <c r="D229" s="336"/>
      <c r="E229" s="336"/>
      <c r="F229" s="336"/>
      <c r="G229" s="336"/>
      <c r="H229" s="336"/>
      <c r="I229" s="336"/>
      <c r="J229" s="336"/>
      <c r="K229" s="336"/>
      <c r="L229" s="336"/>
      <c r="M229" s="336"/>
      <c r="N229" s="336"/>
      <c r="O229" s="336"/>
      <c r="P229" s="336"/>
      <c r="Q229" s="336"/>
      <c r="R229" s="336"/>
      <c r="S229" s="336"/>
      <c r="T229" s="336"/>
      <c r="U229" s="336"/>
      <c r="V229" s="336"/>
    </row>
    <row r="230" spans="3:22">
      <c r="C230" s="334"/>
      <c r="D230" s="336"/>
      <c r="E230" s="336"/>
      <c r="F230" s="336"/>
      <c r="G230" s="336"/>
      <c r="H230" s="336"/>
      <c r="I230" s="336"/>
      <c r="J230" s="336"/>
      <c r="K230" s="336"/>
      <c r="L230" s="336"/>
      <c r="M230" s="336"/>
      <c r="N230" s="336"/>
      <c r="O230" s="336"/>
      <c r="P230" s="336"/>
      <c r="Q230" s="336"/>
      <c r="R230" s="336"/>
      <c r="S230" s="336"/>
      <c r="T230" s="336"/>
      <c r="U230" s="336"/>
      <c r="V230" s="336"/>
    </row>
    <row r="231" spans="3:22">
      <c r="C231" s="334"/>
      <c r="D231" s="336"/>
      <c r="E231" s="336"/>
      <c r="F231" s="336"/>
      <c r="G231" s="336"/>
      <c r="H231" s="336"/>
      <c r="I231" s="336"/>
      <c r="J231" s="336"/>
      <c r="K231" s="336"/>
      <c r="L231" s="336"/>
      <c r="M231" s="336"/>
      <c r="N231" s="336"/>
      <c r="O231" s="336"/>
      <c r="P231" s="336"/>
      <c r="Q231" s="336"/>
      <c r="R231" s="336"/>
      <c r="S231" s="336"/>
      <c r="T231" s="336"/>
      <c r="U231" s="336"/>
      <c r="V231" s="336"/>
    </row>
    <row r="232" spans="3:22">
      <c r="C232" s="334"/>
      <c r="D232" s="336"/>
      <c r="E232" s="336"/>
      <c r="F232" s="336"/>
      <c r="G232" s="336"/>
      <c r="H232" s="336"/>
      <c r="I232" s="336"/>
      <c r="J232" s="336"/>
      <c r="K232" s="336"/>
      <c r="L232" s="336"/>
      <c r="M232" s="336"/>
      <c r="N232" s="336"/>
      <c r="O232" s="336"/>
      <c r="P232" s="336"/>
      <c r="Q232" s="336"/>
      <c r="R232" s="336"/>
      <c r="S232" s="336"/>
      <c r="T232" s="336"/>
      <c r="U232" s="336"/>
      <c r="V232" s="336"/>
    </row>
    <row r="233" spans="3:22">
      <c r="C233" s="334"/>
      <c r="D233" s="336"/>
      <c r="E233" s="336"/>
      <c r="F233" s="336"/>
      <c r="G233" s="336"/>
      <c r="H233" s="336"/>
      <c r="I233" s="336"/>
      <c r="J233" s="336"/>
      <c r="K233" s="336"/>
      <c r="L233" s="336"/>
      <c r="M233" s="336"/>
      <c r="N233" s="336"/>
      <c r="O233" s="336"/>
      <c r="P233" s="336"/>
      <c r="Q233" s="336"/>
      <c r="R233" s="336"/>
      <c r="S233" s="336"/>
      <c r="T233" s="336"/>
      <c r="U233" s="336"/>
      <c r="V233" s="336"/>
    </row>
    <row r="234" spans="3:22">
      <c r="C234" s="334"/>
      <c r="D234" s="336"/>
      <c r="E234" s="336"/>
      <c r="F234" s="336"/>
      <c r="G234" s="336"/>
      <c r="H234" s="336"/>
      <c r="I234" s="336"/>
      <c r="J234" s="336"/>
      <c r="K234" s="336"/>
      <c r="L234" s="336"/>
      <c r="M234" s="336"/>
      <c r="N234" s="336"/>
      <c r="O234" s="336"/>
      <c r="P234" s="336"/>
      <c r="Q234" s="336"/>
      <c r="R234" s="336"/>
      <c r="S234" s="336"/>
      <c r="T234" s="336"/>
      <c r="U234" s="336"/>
      <c r="V234" s="336"/>
    </row>
    <row r="235" spans="3:22">
      <c r="C235" s="334"/>
      <c r="D235" s="336"/>
      <c r="E235" s="336"/>
      <c r="F235" s="336"/>
      <c r="G235" s="336"/>
      <c r="H235" s="336"/>
      <c r="I235" s="336"/>
      <c r="J235" s="336"/>
      <c r="K235" s="336"/>
      <c r="L235" s="336"/>
      <c r="M235" s="336"/>
      <c r="N235" s="336"/>
      <c r="O235" s="336"/>
      <c r="P235" s="336"/>
      <c r="Q235" s="336"/>
      <c r="R235" s="336"/>
      <c r="S235" s="336"/>
      <c r="T235" s="336"/>
      <c r="U235" s="336"/>
      <c r="V235" s="336"/>
    </row>
    <row r="236" spans="3:22">
      <c r="C236" s="334"/>
      <c r="D236" s="336"/>
      <c r="E236" s="336"/>
      <c r="F236" s="336"/>
      <c r="G236" s="336"/>
      <c r="H236" s="336"/>
      <c r="I236" s="336"/>
      <c r="J236" s="336"/>
      <c r="K236" s="336"/>
      <c r="L236" s="336"/>
      <c r="M236" s="336"/>
      <c r="N236" s="336"/>
      <c r="O236" s="336"/>
      <c r="P236" s="336"/>
      <c r="Q236" s="336"/>
      <c r="R236" s="336"/>
      <c r="S236" s="336"/>
      <c r="T236" s="336"/>
      <c r="U236" s="336"/>
      <c r="V236" s="336"/>
    </row>
    <row r="237" spans="3:22">
      <c r="C237" s="334"/>
      <c r="D237" s="336"/>
      <c r="E237" s="336"/>
      <c r="F237" s="336"/>
      <c r="G237" s="336"/>
      <c r="H237" s="336"/>
      <c r="I237" s="336"/>
      <c r="J237" s="336"/>
      <c r="K237" s="336"/>
      <c r="L237" s="336"/>
      <c r="M237" s="336"/>
      <c r="N237" s="336"/>
      <c r="O237" s="336"/>
      <c r="P237" s="336"/>
      <c r="Q237" s="336"/>
      <c r="R237" s="336"/>
      <c r="S237" s="336"/>
      <c r="T237" s="336"/>
      <c r="U237" s="336"/>
      <c r="V237" s="336"/>
    </row>
    <row r="238" spans="3:22">
      <c r="C238" s="334"/>
      <c r="D238" s="336"/>
      <c r="E238" s="336"/>
      <c r="F238" s="336"/>
      <c r="G238" s="336"/>
      <c r="H238" s="336"/>
      <c r="I238" s="336"/>
      <c r="J238" s="336"/>
      <c r="K238" s="336"/>
      <c r="L238" s="336"/>
      <c r="M238" s="336"/>
      <c r="N238" s="336"/>
      <c r="O238" s="336"/>
      <c r="P238" s="336"/>
      <c r="Q238" s="336"/>
      <c r="R238" s="336"/>
      <c r="S238" s="336"/>
      <c r="T238" s="336"/>
      <c r="U238" s="336"/>
      <c r="V238" s="336"/>
    </row>
    <row r="239" spans="3:22">
      <c r="C239" s="334"/>
      <c r="D239" s="336"/>
      <c r="E239" s="336"/>
      <c r="F239" s="336"/>
      <c r="G239" s="336"/>
      <c r="H239" s="336"/>
      <c r="I239" s="336"/>
      <c r="J239" s="336"/>
      <c r="K239" s="336"/>
      <c r="L239" s="336"/>
      <c r="M239" s="336"/>
      <c r="N239" s="336"/>
      <c r="O239" s="336"/>
      <c r="P239" s="336"/>
      <c r="Q239" s="336"/>
      <c r="R239" s="336"/>
      <c r="S239" s="336"/>
      <c r="T239" s="336"/>
      <c r="U239" s="336"/>
      <c r="V239" s="336"/>
    </row>
    <row r="240" spans="3:22">
      <c r="C240" s="334"/>
      <c r="D240" s="336"/>
      <c r="E240" s="336"/>
      <c r="F240" s="336"/>
      <c r="G240" s="336"/>
      <c r="H240" s="336"/>
      <c r="I240" s="336"/>
      <c r="J240" s="336"/>
      <c r="K240" s="336"/>
      <c r="L240" s="336"/>
      <c r="M240" s="336"/>
      <c r="N240" s="336"/>
      <c r="O240" s="336"/>
      <c r="P240" s="336"/>
      <c r="Q240" s="336"/>
      <c r="R240" s="336"/>
      <c r="S240" s="336"/>
      <c r="T240" s="336"/>
      <c r="U240" s="336"/>
      <c r="V240" s="336"/>
    </row>
    <row r="241" spans="3:22">
      <c r="C241" s="334"/>
      <c r="D241" s="336"/>
      <c r="E241" s="336"/>
      <c r="F241" s="336"/>
      <c r="G241" s="336"/>
      <c r="H241" s="336"/>
      <c r="I241" s="336"/>
      <c r="J241" s="336"/>
      <c r="K241" s="336"/>
      <c r="L241" s="336"/>
      <c r="M241" s="336"/>
      <c r="N241" s="336"/>
      <c r="O241" s="336"/>
      <c r="P241" s="336"/>
      <c r="Q241" s="336"/>
      <c r="R241" s="336"/>
      <c r="S241" s="336"/>
      <c r="T241" s="336"/>
      <c r="U241" s="336"/>
      <c r="V241" s="336"/>
    </row>
    <row r="242" spans="3:22">
      <c r="C242" s="334"/>
      <c r="D242" s="336"/>
      <c r="E242" s="336"/>
      <c r="F242" s="336"/>
      <c r="G242" s="336"/>
      <c r="H242" s="336"/>
      <c r="I242" s="336"/>
      <c r="J242" s="336"/>
      <c r="K242" s="336"/>
      <c r="L242" s="336"/>
      <c r="M242" s="336"/>
      <c r="N242" s="336"/>
      <c r="O242" s="336"/>
      <c r="P242" s="336"/>
      <c r="Q242" s="336"/>
      <c r="R242" s="336"/>
      <c r="S242" s="336"/>
      <c r="T242" s="336"/>
      <c r="U242" s="336"/>
      <c r="V242" s="336"/>
    </row>
    <row r="243" spans="3:22">
      <c r="C243" s="334"/>
      <c r="D243" s="336"/>
      <c r="E243" s="336"/>
      <c r="F243" s="336"/>
      <c r="G243" s="336"/>
      <c r="H243" s="336"/>
      <c r="I243" s="336"/>
      <c r="J243" s="336"/>
      <c r="K243" s="336"/>
      <c r="L243" s="336"/>
      <c r="M243" s="336"/>
      <c r="N243" s="336"/>
      <c r="O243" s="336"/>
      <c r="P243" s="336"/>
      <c r="Q243" s="336"/>
      <c r="R243" s="336"/>
      <c r="S243" s="336"/>
      <c r="T243" s="336"/>
      <c r="U243" s="336"/>
      <c r="V243" s="336"/>
    </row>
    <row r="244" spans="3:22">
      <c r="C244" s="334"/>
      <c r="D244" s="336"/>
      <c r="E244" s="336"/>
      <c r="F244" s="336"/>
      <c r="G244" s="336"/>
      <c r="H244" s="336"/>
      <c r="I244" s="336"/>
      <c r="J244" s="336"/>
      <c r="K244" s="336"/>
      <c r="L244" s="336"/>
      <c r="M244" s="336"/>
      <c r="N244" s="336"/>
      <c r="O244" s="336"/>
      <c r="P244" s="336"/>
      <c r="Q244" s="336"/>
      <c r="R244" s="336"/>
      <c r="S244" s="336"/>
      <c r="T244" s="336"/>
      <c r="U244" s="336"/>
      <c r="V244" s="336"/>
    </row>
    <row r="245" spans="3:22">
      <c r="C245" s="334"/>
      <c r="D245" s="336"/>
      <c r="E245" s="336"/>
      <c r="F245" s="336"/>
      <c r="G245" s="336"/>
      <c r="H245" s="336"/>
      <c r="I245" s="336"/>
      <c r="J245" s="336"/>
      <c r="K245" s="336"/>
      <c r="L245" s="336"/>
      <c r="M245" s="336"/>
      <c r="N245" s="336"/>
      <c r="O245" s="336"/>
      <c r="P245" s="336"/>
      <c r="Q245" s="336"/>
      <c r="R245" s="336"/>
      <c r="S245" s="336"/>
      <c r="T245" s="336"/>
      <c r="U245" s="336"/>
      <c r="V245" s="336"/>
    </row>
    <row r="246" spans="3:22">
      <c r="C246" s="334"/>
      <c r="D246" s="336"/>
      <c r="E246" s="336"/>
      <c r="F246" s="336"/>
      <c r="G246" s="336"/>
      <c r="H246" s="336"/>
      <c r="I246" s="336"/>
      <c r="J246" s="336"/>
      <c r="K246" s="336"/>
      <c r="L246" s="336"/>
      <c r="M246" s="336"/>
      <c r="N246" s="336"/>
      <c r="O246" s="336"/>
      <c r="P246" s="336"/>
      <c r="Q246" s="336"/>
      <c r="R246" s="336"/>
      <c r="S246" s="336"/>
      <c r="T246" s="336"/>
      <c r="U246" s="336"/>
      <c r="V246" s="336"/>
    </row>
    <row r="247" spans="3:22">
      <c r="C247" s="334"/>
      <c r="D247" s="336"/>
      <c r="E247" s="336"/>
      <c r="F247" s="336"/>
      <c r="G247" s="336"/>
      <c r="H247" s="336"/>
      <c r="I247" s="336"/>
      <c r="J247" s="336"/>
      <c r="K247" s="336"/>
      <c r="L247" s="336"/>
      <c r="M247" s="336"/>
      <c r="N247" s="336"/>
      <c r="O247" s="336"/>
      <c r="P247" s="336"/>
      <c r="Q247" s="336"/>
      <c r="R247" s="336"/>
      <c r="S247" s="336"/>
      <c r="T247" s="336"/>
      <c r="U247" s="336"/>
      <c r="V247" s="336"/>
    </row>
    <row r="248" spans="3:22">
      <c r="C248" s="334"/>
      <c r="D248" s="336"/>
      <c r="E248" s="336"/>
      <c r="F248" s="336"/>
      <c r="G248" s="336"/>
      <c r="H248" s="336"/>
      <c r="I248" s="336"/>
      <c r="J248" s="336"/>
      <c r="K248" s="336"/>
      <c r="L248" s="336"/>
      <c r="M248" s="336"/>
      <c r="N248" s="336"/>
      <c r="O248" s="336"/>
      <c r="P248" s="336"/>
      <c r="Q248" s="336"/>
      <c r="R248" s="336"/>
      <c r="S248" s="336"/>
      <c r="T248" s="336"/>
      <c r="U248" s="336"/>
      <c r="V248" s="336"/>
    </row>
    <row r="249" spans="3:22">
      <c r="C249" s="334"/>
      <c r="D249" s="336"/>
      <c r="E249" s="336"/>
      <c r="F249" s="336"/>
      <c r="G249" s="336"/>
      <c r="H249" s="336"/>
      <c r="I249" s="336"/>
      <c r="J249" s="336"/>
      <c r="K249" s="336"/>
      <c r="L249" s="336"/>
      <c r="M249" s="336"/>
      <c r="N249" s="336"/>
      <c r="O249" s="336"/>
      <c r="P249" s="336"/>
      <c r="Q249" s="336"/>
      <c r="R249" s="336"/>
      <c r="S249" s="336"/>
      <c r="T249" s="336"/>
      <c r="U249" s="336"/>
      <c r="V249" s="336"/>
    </row>
    <row r="250" spans="3:22">
      <c r="C250" s="334"/>
      <c r="D250" s="336"/>
      <c r="E250" s="336"/>
      <c r="F250" s="336"/>
      <c r="G250" s="336"/>
      <c r="H250" s="336"/>
      <c r="I250" s="336"/>
      <c r="J250" s="336"/>
      <c r="K250" s="336"/>
      <c r="L250" s="336"/>
      <c r="M250" s="336"/>
      <c r="N250" s="336"/>
      <c r="O250" s="336"/>
      <c r="P250" s="336"/>
      <c r="Q250" s="336"/>
      <c r="R250" s="336"/>
      <c r="S250" s="336"/>
      <c r="T250" s="336"/>
      <c r="U250" s="336"/>
      <c r="V250" s="336"/>
    </row>
    <row r="251" spans="3:22">
      <c r="C251" s="334"/>
      <c r="D251" s="336"/>
      <c r="E251" s="336"/>
      <c r="F251" s="336"/>
      <c r="G251" s="336"/>
      <c r="H251" s="336"/>
      <c r="I251" s="336"/>
      <c r="J251" s="336"/>
      <c r="K251" s="336"/>
      <c r="L251" s="336"/>
      <c r="M251" s="336"/>
      <c r="N251" s="336"/>
      <c r="O251" s="336"/>
      <c r="P251" s="336"/>
      <c r="Q251" s="336"/>
      <c r="R251" s="336"/>
      <c r="S251" s="336"/>
      <c r="T251" s="336"/>
      <c r="U251" s="336"/>
      <c r="V251" s="336"/>
    </row>
    <row r="252" spans="3:22">
      <c r="C252" s="334"/>
      <c r="D252" s="336"/>
      <c r="E252" s="336"/>
      <c r="F252" s="336"/>
      <c r="G252" s="336"/>
      <c r="H252" s="336"/>
      <c r="I252" s="336"/>
      <c r="J252" s="336"/>
      <c r="K252" s="336"/>
      <c r="L252" s="336"/>
      <c r="M252" s="336"/>
      <c r="N252" s="336"/>
      <c r="O252" s="336"/>
      <c r="P252" s="336"/>
      <c r="Q252" s="336"/>
      <c r="R252" s="336"/>
      <c r="S252" s="336"/>
      <c r="T252" s="336"/>
      <c r="U252" s="336"/>
      <c r="V252" s="336"/>
    </row>
    <row r="253" spans="3:22">
      <c r="C253" s="334"/>
      <c r="D253" s="336"/>
      <c r="E253" s="336"/>
      <c r="F253" s="336"/>
      <c r="G253" s="336"/>
      <c r="H253" s="336"/>
      <c r="I253" s="336"/>
      <c r="J253" s="336"/>
      <c r="K253" s="336"/>
      <c r="L253" s="336"/>
      <c r="M253" s="336"/>
      <c r="N253" s="336"/>
      <c r="O253" s="336"/>
      <c r="P253" s="336"/>
      <c r="Q253" s="336"/>
      <c r="R253" s="336"/>
      <c r="S253" s="336"/>
      <c r="T253" s="336"/>
      <c r="U253" s="336"/>
      <c r="V253" s="336"/>
    </row>
    <row r="254" spans="3:22">
      <c r="C254" s="334"/>
      <c r="D254" s="336"/>
      <c r="E254" s="336"/>
      <c r="F254" s="336"/>
      <c r="G254" s="336"/>
      <c r="H254" s="336"/>
      <c r="I254" s="336"/>
      <c r="J254" s="336"/>
      <c r="K254" s="336"/>
      <c r="L254" s="336"/>
      <c r="M254" s="336"/>
      <c r="N254" s="336"/>
      <c r="O254" s="336"/>
      <c r="P254" s="336"/>
      <c r="Q254" s="336"/>
      <c r="R254" s="336"/>
      <c r="S254" s="336"/>
      <c r="T254" s="336"/>
      <c r="U254" s="336"/>
      <c r="V254" s="336"/>
    </row>
    <row r="255" spans="3:22">
      <c r="C255" s="334"/>
      <c r="D255" s="336"/>
      <c r="E255" s="336"/>
      <c r="F255" s="336"/>
      <c r="G255" s="336"/>
      <c r="H255" s="336"/>
      <c r="I255" s="336"/>
      <c r="J255" s="336"/>
      <c r="K255" s="336"/>
      <c r="L255" s="336"/>
      <c r="M255" s="336"/>
      <c r="N255" s="336"/>
      <c r="O255" s="336"/>
      <c r="P255" s="336"/>
      <c r="Q255" s="336"/>
      <c r="R255" s="336"/>
      <c r="S255" s="336"/>
      <c r="T255" s="336"/>
      <c r="U255" s="336"/>
      <c r="V255" s="336"/>
    </row>
    <row r="256" spans="3:22">
      <c r="C256" s="334"/>
      <c r="D256" s="336"/>
      <c r="E256" s="336"/>
      <c r="F256" s="336"/>
      <c r="G256" s="336"/>
      <c r="H256" s="336"/>
      <c r="I256" s="336"/>
      <c r="J256" s="336"/>
      <c r="K256" s="336"/>
      <c r="L256" s="336"/>
      <c r="M256" s="336"/>
      <c r="N256" s="336"/>
      <c r="O256" s="336"/>
      <c r="P256" s="336"/>
      <c r="Q256" s="336"/>
      <c r="R256" s="336"/>
      <c r="S256" s="336"/>
      <c r="T256" s="336"/>
      <c r="U256" s="336"/>
      <c r="V256" s="336"/>
    </row>
    <row r="257" spans="3:22">
      <c r="C257" s="334"/>
      <c r="D257" s="336"/>
      <c r="E257" s="336"/>
      <c r="F257" s="336"/>
      <c r="G257" s="336"/>
      <c r="H257" s="336"/>
      <c r="I257" s="336"/>
      <c r="J257" s="336"/>
      <c r="K257" s="336"/>
      <c r="L257" s="336"/>
      <c r="M257" s="336"/>
      <c r="N257" s="336"/>
      <c r="O257" s="336"/>
      <c r="P257" s="336"/>
      <c r="Q257" s="336"/>
      <c r="R257" s="336"/>
      <c r="S257" s="336"/>
      <c r="T257" s="336"/>
      <c r="U257" s="336"/>
      <c r="V257" s="336"/>
    </row>
    <row r="258" spans="3:22">
      <c r="C258" s="334"/>
      <c r="D258" s="336"/>
      <c r="E258" s="336"/>
      <c r="F258" s="336"/>
      <c r="G258" s="336"/>
      <c r="H258" s="336"/>
      <c r="I258" s="336"/>
      <c r="J258" s="336"/>
      <c r="K258" s="336"/>
      <c r="L258" s="336"/>
      <c r="M258" s="336"/>
      <c r="N258" s="336"/>
      <c r="O258" s="336"/>
      <c r="P258" s="336"/>
      <c r="Q258" s="336"/>
      <c r="R258" s="336"/>
      <c r="S258" s="336"/>
      <c r="T258" s="336"/>
      <c r="U258" s="336"/>
      <c r="V258" s="336"/>
    </row>
    <row r="259" spans="3:22">
      <c r="C259" s="334"/>
      <c r="D259" s="336"/>
      <c r="E259" s="336"/>
      <c r="F259" s="336"/>
      <c r="G259" s="336"/>
      <c r="H259" s="336"/>
      <c r="I259" s="336"/>
      <c r="J259" s="336"/>
      <c r="K259" s="336"/>
      <c r="L259" s="336"/>
      <c r="M259" s="336"/>
      <c r="N259" s="336"/>
      <c r="O259" s="336"/>
      <c r="P259" s="336"/>
      <c r="Q259" s="336"/>
      <c r="R259" s="336"/>
      <c r="S259" s="336"/>
      <c r="T259" s="336"/>
      <c r="U259" s="336"/>
      <c r="V259" s="336"/>
    </row>
    <row r="260" spans="3:22">
      <c r="C260" s="334"/>
      <c r="D260" s="336"/>
      <c r="E260" s="336"/>
      <c r="F260" s="336"/>
      <c r="G260" s="336"/>
      <c r="H260" s="336"/>
      <c r="I260" s="336"/>
      <c r="J260" s="336"/>
      <c r="K260" s="336"/>
      <c r="L260" s="336"/>
      <c r="M260" s="336"/>
      <c r="N260" s="336"/>
      <c r="O260" s="336"/>
      <c r="P260" s="336"/>
      <c r="Q260" s="336"/>
      <c r="R260" s="336"/>
      <c r="S260" s="336"/>
      <c r="T260" s="336"/>
      <c r="U260" s="336"/>
      <c r="V260" s="336"/>
    </row>
    <row r="261" spans="3:22">
      <c r="C261" s="334"/>
      <c r="D261" s="336"/>
      <c r="E261" s="336"/>
      <c r="F261" s="336"/>
      <c r="G261" s="336"/>
      <c r="H261" s="336"/>
      <c r="I261" s="336"/>
      <c r="J261" s="336"/>
      <c r="K261" s="336"/>
      <c r="L261" s="336"/>
      <c r="M261" s="336"/>
      <c r="N261" s="336"/>
      <c r="O261" s="336"/>
      <c r="P261" s="336"/>
      <c r="Q261" s="336"/>
      <c r="R261" s="336"/>
      <c r="S261" s="336"/>
      <c r="T261" s="336"/>
      <c r="U261" s="336"/>
      <c r="V261" s="336"/>
    </row>
    <row r="262" spans="3:22">
      <c r="C262" s="334"/>
      <c r="D262" s="336"/>
      <c r="E262" s="336"/>
      <c r="F262" s="336"/>
      <c r="G262" s="336"/>
      <c r="H262" s="336"/>
      <c r="I262" s="336"/>
      <c r="J262" s="336"/>
      <c r="K262" s="336"/>
      <c r="L262" s="336"/>
      <c r="M262" s="336"/>
      <c r="N262" s="336"/>
      <c r="O262" s="336"/>
      <c r="P262" s="336"/>
      <c r="Q262" s="336"/>
      <c r="R262" s="336"/>
      <c r="S262" s="336"/>
      <c r="T262" s="336"/>
      <c r="U262" s="336"/>
      <c r="V262" s="336"/>
    </row>
    <row r="263" spans="3:22">
      <c r="C263" s="334"/>
      <c r="D263" s="336"/>
      <c r="E263" s="336"/>
      <c r="F263" s="336"/>
      <c r="G263" s="336"/>
      <c r="H263" s="336"/>
      <c r="I263" s="336"/>
      <c r="J263" s="336"/>
      <c r="K263" s="336"/>
      <c r="L263" s="336"/>
      <c r="M263" s="336"/>
      <c r="N263" s="336"/>
      <c r="O263" s="336"/>
      <c r="P263" s="336"/>
      <c r="Q263" s="336"/>
      <c r="R263" s="336"/>
      <c r="S263" s="336"/>
      <c r="T263" s="336"/>
      <c r="U263" s="336"/>
      <c r="V263" s="336"/>
    </row>
    <row r="264" spans="3:22">
      <c r="C264" s="334"/>
      <c r="D264" s="336"/>
      <c r="E264" s="336"/>
      <c r="F264" s="336"/>
      <c r="G264" s="336"/>
      <c r="H264" s="336"/>
      <c r="I264" s="336"/>
      <c r="J264" s="336"/>
      <c r="K264" s="336"/>
      <c r="L264" s="336"/>
      <c r="M264" s="336"/>
      <c r="N264" s="336"/>
      <c r="O264" s="336"/>
      <c r="P264" s="336"/>
      <c r="Q264" s="336"/>
      <c r="R264" s="336"/>
      <c r="S264" s="336"/>
      <c r="T264" s="336"/>
      <c r="U264" s="336"/>
      <c r="V264" s="336"/>
    </row>
    <row r="265" spans="3:22">
      <c r="C265" s="334"/>
      <c r="D265" s="336"/>
      <c r="E265" s="336"/>
      <c r="F265" s="336"/>
      <c r="G265" s="336"/>
      <c r="H265" s="336"/>
      <c r="I265" s="336"/>
      <c r="J265" s="336"/>
      <c r="K265" s="336"/>
      <c r="L265" s="336"/>
      <c r="M265" s="336"/>
      <c r="N265" s="336"/>
      <c r="O265" s="336"/>
      <c r="P265" s="336"/>
      <c r="Q265" s="336"/>
      <c r="R265" s="336"/>
      <c r="S265" s="336"/>
      <c r="T265" s="336"/>
      <c r="U265" s="336"/>
      <c r="V265" s="336"/>
    </row>
    <row r="266" spans="3:22">
      <c r="C266" s="334"/>
      <c r="D266" s="336"/>
      <c r="E266" s="336"/>
      <c r="F266" s="336"/>
      <c r="G266" s="336"/>
      <c r="H266" s="336"/>
      <c r="I266" s="336"/>
      <c r="J266" s="336"/>
      <c r="K266" s="336"/>
      <c r="L266" s="336"/>
      <c r="M266" s="336"/>
      <c r="N266" s="336"/>
      <c r="O266" s="336"/>
      <c r="P266" s="336"/>
      <c r="Q266" s="336"/>
      <c r="R266" s="336"/>
      <c r="S266" s="336"/>
      <c r="T266" s="336"/>
      <c r="U266" s="336"/>
      <c r="V266" s="336"/>
    </row>
    <row r="267" spans="3:22">
      <c r="J267" s="336"/>
      <c r="K267" s="336"/>
      <c r="L267" s="336"/>
      <c r="M267" s="336"/>
      <c r="N267" s="336"/>
      <c r="O267" s="336"/>
      <c r="P267" s="336"/>
      <c r="Q267" s="336"/>
      <c r="R267" s="336"/>
      <c r="S267" s="336"/>
      <c r="T267" s="336"/>
      <c r="U267" s="336"/>
      <c r="V267" s="336"/>
    </row>
    <row r="268" spans="3:22">
      <c r="J268" s="336"/>
      <c r="K268" s="336"/>
      <c r="L268" s="336"/>
      <c r="M268" s="336"/>
      <c r="N268" s="336"/>
      <c r="O268" s="336"/>
      <c r="P268" s="336"/>
      <c r="Q268" s="336"/>
      <c r="R268" s="336"/>
      <c r="S268" s="336"/>
      <c r="T268" s="336"/>
      <c r="U268" s="336"/>
      <c r="V268" s="336"/>
    </row>
    <row r="269" spans="3:22">
      <c r="J269" s="336"/>
      <c r="K269" s="336"/>
      <c r="L269" s="336"/>
      <c r="M269" s="336"/>
      <c r="N269" s="336"/>
      <c r="O269" s="336"/>
      <c r="P269" s="336"/>
      <c r="Q269" s="336"/>
      <c r="R269" s="336"/>
      <c r="S269" s="336"/>
      <c r="T269" s="336"/>
      <c r="U269" s="336"/>
      <c r="V269" s="336"/>
    </row>
    <row r="270" spans="3:22">
      <c r="J270" s="336"/>
      <c r="K270" s="336"/>
      <c r="L270" s="336"/>
      <c r="M270" s="336"/>
      <c r="N270" s="336"/>
      <c r="O270" s="336"/>
      <c r="P270" s="336"/>
      <c r="Q270" s="336"/>
      <c r="R270" s="336"/>
      <c r="S270" s="336"/>
      <c r="T270" s="336"/>
      <c r="U270" s="336"/>
      <c r="V270" s="336"/>
    </row>
    <row r="271" spans="3:22">
      <c r="J271" s="336"/>
      <c r="K271" s="336"/>
      <c r="L271" s="336"/>
      <c r="M271" s="336"/>
      <c r="N271" s="336"/>
      <c r="O271" s="336"/>
      <c r="P271" s="336"/>
      <c r="Q271" s="336"/>
      <c r="R271" s="336"/>
      <c r="S271" s="336"/>
      <c r="T271" s="336"/>
      <c r="U271" s="336"/>
      <c r="V271" s="336"/>
    </row>
    <row r="272" spans="3:22">
      <c r="J272" s="336"/>
      <c r="K272" s="336"/>
      <c r="L272" s="336"/>
      <c r="M272" s="336"/>
      <c r="N272" s="336"/>
      <c r="O272" s="336"/>
      <c r="P272" s="336"/>
      <c r="Q272" s="336"/>
      <c r="R272" s="336"/>
      <c r="S272" s="336"/>
      <c r="T272" s="336"/>
      <c r="U272" s="336"/>
      <c r="V272" s="336"/>
    </row>
    <row r="273" spans="10:22">
      <c r="J273" s="336"/>
      <c r="K273" s="336"/>
      <c r="L273" s="336"/>
      <c r="M273" s="336"/>
      <c r="N273" s="336"/>
      <c r="O273" s="336"/>
      <c r="P273" s="336"/>
      <c r="Q273" s="336"/>
      <c r="R273" s="336"/>
      <c r="S273" s="336"/>
      <c r="T273" s="336"/>
      <c r="U273" s="336"/>
      <c r="V273" s="336"/>
    </row>
    <row r="274" spans="10:22">
      <c r="J274" s="336"/>
      <c r="K274" s="336"/>
      <c r="L274" s="336"/>
      <c r="M274" s="336"/>
      <c r="N274" s="336"/>
      <c r="O274" s="336"/>
      <c r="P274" s="336"/>
      <c r="Q274" s="336"/>
      <c r="R274" s="336"/>
      <c r="S274" s="336"/>
      <c r="T274" s="336"/>
      <c r="U274" s="336"/>
      <c r="V274" s="336"/>
    </row>
    <row r="275" spans="10:22">
      <c r="J275" s="336"/>
      <c r="K275" s="336"/>
      <c r="L275" s="336"/>
      <c r="M275" s="336"/>
      <c r="N275" s="336"/>
      <c r="O275" s="336"/>
      <c r="P275" s="336"/>
      <c r="Q275" s="336"/>
      <c r="R275" s="336"/>
      <c r="S275" s="336"/>
      <c r="T275" s="336"/>
      <c r="U275" s="336"/>
      <c r="V275" s="336"/>
    </row>
  </sheetData>
  <mergeCells count="3">
    <mergeCell ref="B3:H3"/>
    <mergeCell ref="B36:S36"/>
    <mergeCell ref="B33:S33"/>
  </mergeCells>
  <conditionalFormatting sqref="D112:V266">
    <cfRule type="cellIs" dxfId="2" priority="1" stopIfTrue="1" operator="equal">
      <formula>0</formula>
    </cfRule>
    <cfRule type="cellIs" dxfId="1" priority="2" stopIfTrue="1" operator="between">
      <formula>-0.5</formula>
      <formula>0.5</formula>
    </cfRule>
    <cfRule type="cellIs" dxfId="0" priority="3" stopIfTrue="1" operator="notBetween">
      <formula>-0.5</formula>
      <formula>0.5</formula>
    </cfRule>
  </conditionalFormatting>
  <printOptions horizontalCentered="1" verticalCentered="1"/>
  <pageMargins left="0.23622047244094491" right="0.23622047244094491" top="0.47244094488188981" bottom="0.11811023622047245" header="0.47244094488188981" footer="0"/>
  <pageSetup scale="61" fitToWidth="3" orientation="landscape" horizontalDpi="300" verticalDpi="300" r:id="rId1"/>
  <headerFooter alignWithMargins="0"/>
  <colBreaks count="1" manualBreakCount="1">
    <brk id="13" max="96" man="1"/>
  </col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theme="0" tint="-0.14999847407452621"/>
  </sheetPr>
  <dimension ref="A1:Z42"/>
  <sheetViews>
    <sheetView zoomScale="70" zoomScaleNormal="70"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D8" sqref="D8"/>
    </sheetView>
  </sheetViews>
  <sheetFormatPr baseColWidth="10" defaultRowHeight="14.25"/>
  <cols>
    <col min="1" max="1" width="2.85546875" style="49" customWidth="1"/>
    <col min="2" max="2" width="6.42578125" style="49" customWidth="1"/>
    <col min="3" max="3" width="12.28515625" style="49" customWidth="1"/>
    <col min="4" max="9" width="20.140625" style="49" bestFit="1" customWidth="1"/>
    <col min="10" max="10" width="13" style="49" customWidth="1"/>
    <col min="11" max="11" width="20.140625" style="49" bestFit="1" customWidth="1"/>
    <col min="12" max="12" width="16.42578125" style="49" customWidth="1"/>
    <col min="13" max="13" width="20.140625" style="49" bestFit="1" customWidth="1"/>
    <col min="14" max="14" width="22.85546875" style="49" customWidth="1"/>
    <col min="15" max="15" width="15.7109375" style="49" bestFit="1" customWidth="1"/>
    <col min="16" max="16" width="14.7109375" style="49" bestFit="1" customWidth="1"/>
    <col min="17" max="17" width="17.7109375" style="49" customWidth="1"/>
    <col min="18" max="18" width="14.5703125" style="49" bestFit="1" customWidth="1"/>
    <col min="19" max="19" width="19.5703125" style="49" customWidth="1"/>
    <col min="20" max="21" width="14.5703125" style="49" bestFit="1" customWidth="1"/>
    <col min="22" max="26" width="16.42578125" style="49" customWidth="1"/>
    <col min="27" max="255" width="11.42578125" style="49"/>
    <col min="256" max="256" width="2.85546875" style="49" customWidth="1"/>
    <col min="257" max="257" width="6.42578125" style="49" customWidth="1"/>
    <col min="258" max="258" width="12.28515625" style="49" customWidth="1"/>
    <col min="259" max="264" width="20.140625" style="49" bestFit="1" customWidth="1"/>
    <col min="265" max="265" width="13" style="49" customWidth="1"/>
    <col min="266" max="266" width="20.140625" style="49" bestFit="1" customWidth="1"/>
    <col min="267" max="267" width="16.42578125" style="49" customWidth="1"/>
    <col min="268" max="268" width="20.140625" style="49" bestFit="1" customWidth="1"/>
    <col min="269" max="269" width="22.85546875" style="49" customWidth="1"/>
    <col min="270" max="270" width="15.7109375" style="49" bestFit="1" customWidth="1"/>
    <col min="271" max="271" width="14.7109375" style="49" bestFit="1" customWidth="1"/>
    <col min="272" max="272" width="17.7109375" style="49" customWidth="1"/>
    <col min="273" max="273" width="14.5703125" style="49" bestFit="1" customWidth="1"/>
    <col min="274" max="274" width="19.5703125" style="49" customWidth="1"/>
    <col min="275" max="276" width="14.5703125" style="49" bestFit="1" customWidth="1"/>
    <col min="277" max="277" width="16.42578125" style="49" customWidth="1"/>
    <col min="278" max="278" width="12.5703125" style="49" customWidth="1"/>
    <col min="279" max="511" width="11.42578125" style="49"/>
    <col min="512" max="512" width="2.85546875" style="49" customWidth="1"/>
    <col min="513" max="513" width="6.42578125" style="49" customWidth="1"/>
    <col min="514" max="514" width="12.28515625" style="49" customWidth="1"/>
    <col min="515" max="520" width="20.140625" style="49" bestFit="1" customWidth="1"/>
    <col min="521" max="521" width="13" style="49" customWidth="1"/>
    <col min="522" max="522" width="20.140625" style="49" bestFit="1" customWidth="1"/>
    <col min="523" max="523" width="16.42578125" style="49" customWidth="1"/>
    <col min="524" max="524" width="20.140625" style="49" bestFit="1" customWidth="1"/>
    <col min="525" max="525" width="22.85546875" style="49" customWidth="1"/>
    <col min="526" max="526" width="15.7109375" style="49" bestFit="1" customWidth="1"/>
    <col min="527" max="527" width="14.7109375" style="49" bestFit="1" customWidth="1"/>
    <col min="528" max="528" width="17.7109375" style="49" customWidth="1"/>
    <col min="529" max="529" width="14.5703125" style="49" bestFit="1" customWidth="1"/>
    <col min="530" max="530" width="19.5703125" style="49" customWidth="1"/>
    <col min="531" max="532" width="14.5703125" style="49" bestFit="1" customWidth="1"/>
    <col min="533" max="533" width="16.42578125" style="49" customWidth="1"/>
    <col min="534" max="534" width="12.5703125" style="49" customWidth="1"/>
    <col min="535" max="767" width="11.42578125" style="49"/>
    <col min="768" max="768" width="2.85546875" style="49" customWidth="1"/>
    <col min="769" max="769" width="6.42578125" style="49" customWidth="1"/>
    <col min="770" max="770" width="12.28515625" style="49" customWidth="1"/>
    <col min="771" max="776" width="20.140625" style="49" bestFit="1" customWidth="1"/>
    <col min="777" max="777" width="13" style="49" customWidth="1"/>
    <col min="778" max="778" width="20.140625" style="49" bestFit="1" customWidth="1"/>
    <col min="779" max="779" width="16.42578125" style="49" customWidth="1"/>
    <col min="780" max="780" width="20.140625" style="49" bestFit="1" customWidth="1"/>
    <col min="781" max="781" width="22.85546875" style="49" customWidth="1"/>
    <col min="782" max="782" width="15.7109375" style="49" bestFit="1" customWidth="1"/>
    <col min="783" max="783" width="14.7109375" style="49" bestFit="1" customWidth="1"/>
    <col min="784" max="784" width="17.7109375" style="49" customWidth="1"/>
    <col min="785" max="785" width="14.5703125" style="49" bestFit="1" customWidth="1"/>
    <col min="786" max="786" width="19.5703125" style="49" customWidth="1"/>
    <col min="787" max="788" width="14.5703125" style="49" bestFit="1" customWidth="1"/>
    <col min="789" max="789" width="16.42578125" style="49" customWidth="1"/>
    <col min="790" max="790" width="12.5703125" style="49" customWidth="1"/>
    <col min="791" max="1023" width="11.42578125" style="49"/>
    <col min="1024" max="1024" width="2.85546875" style="49" customWidth="1"/>
    <col min="1025" max="1025" width="6.42578125" style="49" customWidth="1"/>
    <col min="1026" max="1026" width="12.28515625" style="49" customWidth="1"/>
    <col min="1027" max="1032" width="20.140625" style="49" bestFit="1" customWidth="1"/>
    <col min="1033" max="1033" width="13" style="49" customWidth="1"/>
    <col min="1034" max="1034" width="20.140625" style="49" bestFit="1" customWidth="1"/>
    <col min="1035" max="1035" width="16.42578125" style="49" customWidth="1"/>
    <col min="1036" max="1036" width="20.140625" style="49" bestFit="1" customWidth="1"/>
    <col min="1037" max="1037" width="22.85546875" style="49" customWidth="1"/>
    <col min="1038" max="1038" width="15.7109375" style="49" bestFit="1" customWidth="1"/>
    <col min="1039" max="1039" width="14.7109375" style="49" bestFit="1" customWidth="1"/>
    <col min="1040" max="1040" width="17.7109375" style="49" customWidth="1"/>
    <col min="1041" max="1041" width="14.5703125" style="49" bestFit="1" customWidth="1"/>
    <col min="1042" max="1042" width="19.5703125" style="49" customWidth="1"/>
    <col min="1043" max="1044" width="14.5703125" style="49" bestFit="1" customWidth="1"/>
    <col min="1045" max="1045" width="16.42578125" style="49" customWidth="1"/>
    <col min="1046" max="1046" width="12.5703125" style="49" customWidth="1"/>
    <col min="1047" max="1279" width="11.42578125" style="49"/>
    <col min="1280" max="1280" width="2.85546875" style="49" customWidth="1"/>
    <col min="1281" max="1281" width="6.42578125" style="49" customWidth="1"/>
    <col min="1282" max="1282" width="12.28515625" style="49" customWidth="1"/>
    <col min="1283" max="1288" width="20.140625" style="49" bestFit="1" customWidth="1"/>
    <col min="1289" max="1289" width="13" style="49" customWidth="1"/>
    <col min="1290" max="1290" width="20.140625" style="49" bestFit="1" customWidth="1"/>
    <col min="1291" max="1291" width="16.42578125" style="49" customWidth="1"/>
    <col min="1292" max="1292" width="20.140625" style="49" bestFit="1" customWidth="1"/>
    <col min="1293" max="1293" width="22.85546875" style="49" customWidth="1"/>
    <col min="1294" max="1294" width="15.7109375" style="49" bestFit="1" customWidth="1"/>
    <col min="1295" max="1295" width="14.7109375" style="49" bestFit="1" customWidth="1"/>
    <col min="1296" max="1296" width="17.7109375" style="49" customWidth="1"/>
    <col min="1297" max="1297" width="14.5703125" style="49" bestFit="1" customWidth="1"/>
    <col min="1298" max="1298" width="19.5703125" style="49" customWidth="1"/>
    <col min="1299" max="1300" width="14.5703125" style="49" bestFit="1" customWidth="1"/>
    <col min="1301" max="1301" width="16.42578125" style="49" customWidth="1"/>
    <col min="1302" max="1302" width="12.5703125" style="49" customWidth="1"/>
    <col min="1303" max="1535" width="11.42578125" style="49"/>
    <col min="1536" max="1536" width="2.85546875" style="49" customWidth="1"/>
    <col min="1537" max="1537" width="6.42578125" style="49" customWidth="1"/>
    <col min="1538" max="1538" width="12.28515625" style="49" customWidth="1"/>
    <col min="1539" max="1544" width="20.140625" style="49" bestFit="1" customWidth="1"/>
    <col min="1545" max="1545" width="13" style="49" customWidth="1"/>
    <col min="1546" max="1546" width="20.140625" style="49" bestFit="1" customWidth="1"/>
    <col min="1547" max="1547" width="16.42578125" style="49" customWidth="1"/>
    <col min="1548" max="1548" width="20.140625" style="49" bestFit="1" customWidth="1"/>
    <col min="1549" max="1549" width="22.85546875" style="49" customWidth="1"/>
    <col min="1550" max="1550" width="15.7109375" style="49" bestFit="1" customWidth="1"/>
    <col min="1551" max="1551" width="14.7109375" style="49" bestFit="1" customWidth="1"/>
    <col min="1552" max="1552" width="17.7109375" style="49" customWidth="1"/>
    <col min="1553" max="1553" width="14.5703125" style="49" bestFit="1" customWidth="1"/>
    <col min="1554" max="1554" width="19.5703125" style="49" customWidth="1"/>
    <col min="1555" max="1556" width="14.5703125" style="49" bestFit="1" customWidth="1"/>
    <col min="1557" max="1557" width="16.42578125" style="49" customWidth="1"/>
    <col min="1558" max="1558" width="12.5703125" style="49" customWidth="1"/>
    <col min="1559" max="1791" width="11.42578125" style="49"/>
    <col min="1792" max="1792" width="2.85546875" style="49" customWidth="1"/>
    <col min="1793" max="1793" width="6.42578125" style="49" customWidth="1"/>
    <col min="1794" max="1794" width="12.28515625" style="49" customWidth="1"/>
    <col min="1795" max="1800" width="20.140625" style="49" bestFit="1" customWidth="1"/>
    <col min="1801" max="1801" width="13" style="49" customWidth="1"/>
    <col min="1802" max="1802" width="20.140625" style="49" bestFit="1" customWidth="1"/>
    <col min="1803" max="1803" width="16.42578125" style="49" customWidth="1"/>
    <col min="1804" max="1804" width="20.140625" style="49" bestFit="1" customWidth="1"/>
    <col min="1805" max="1805" width="22.85546875" style="49" customWidth="1"/>
    <col min="1806" max="1806" width="15.7109375" style="49" bestFit="1" customWidth="1"/>
    <col min="1807" max="1807" width="14.7109375" style="49" bestFit="1" customWidth="1"/>
    <col min="1808" max="1808" width="17.7109375" style="49" customWidth="1"/>
    <col min="1809" max="1809" width="14.5703125" style="49" bestFit="1" customWidth="1"/>
    <col min="1810" max="1810" width="19.5703125" style="49" customWidth="1"/>
    <col min="1811" max="1812" width="14.5703125" style="49" bestFit="1" customWidth="1"/>
    <col min="1813" max="1813" width="16.42578125" style="49" customWidth="1"/>
    <col min="1814" max="1814" width="12.5703125" style="49" customWidth="1"/>
    <col min="1815" max="2047" width="11.42578125" style="49"/>
    <col min="2048" max="2048" width="2.85546875" style="49" customWidth="1"/>
    <col min="2049" max="2049" width="6.42578125" style="49" customWidth="1"/>
    <col min="2050" max="2050" width="12.28515625" style="49" customWidth="1"/>
    <col min="2051" max="2056" width="20.140625" style="49" bestFit="1" customWidth="1"/>
    <col min="2057" max="2057" width="13" style="49" customWidth="1"/>
    <col min="2058" max="2058" width="20.140625" style="49" bestFit="1" customWidth="1"/>
    <col min="2059" max="2059" width="16.42578125" style="49" customWidth="1"/>
    <col min="2060" max="2060" width="20.140625" style="49" bestFit="1" customWidth="1"/>
    <col min="2061" max="2061" width="22.85546875" style="49" customWidth="1"/>
    <col min="2062" max="2062" width="15.7109375" style="49" bestFit="1" customWidth="1"/>
    <col min="2063" max="2063" width="14.7109375" style="49" bestFit="1" customWidth="1"/>
    <col min="2064" max="2064" width="17.7109375" style="49" customWidth="1"/>
    <col min="2065" max="2065" width="14.5703125" style="49" bestFit="1" customWidth="1"/>
    <col min="2066" max="2066" width="19.5703125" style="49" customWidth="1"/>
    <col min="2067" max="2068" width="14.5703125" style="49" bestFit="1" customWidth="1"/>
    <col min="2069" max="2069" width="16.42578125" style="49" customWidth="1"/>
    <col min="2070" max="2070" width="12.5703125" style="49" customWidth="1"/>
    <col min="2071" max="2303" width="11.42578125" style="49"/>
    <col min="2304" max="2304" width="2.85546875" style="49" customWidth="1"/>
    <col min="2305" max="2305" width="6.42578125" style="49" customWidth="1"/>
    <col min="2306" max="2306" width="12.28515625" style="49" customWidth="1"/>
    <col min="2307" max="2312" width="20.140625" style="49" bestFit="1" customWidth="1"/>
    <col min="2313" max="2313" width="13" style="49" customWidth="1"/>
    <col min="2314" max="2314" width="20.140625" style="49" bestFit="1" customWidth="1"/>
    <col min="2315" max="2315" width="16.42578125" style="49" customWidth="1"/>
    <col min="2316" max="2316" width="20.140625" style="49" bestFit="1" customWidth="1"/>
    <col min="2317" max="2317" width="22.85546875" style="49" customWidth="1"/>
    <col min="2318" max="2318" width="15.7109375" style="49" bestFit="1" customWidth="1"/>
    <col min="2319" max="2319" width="14.7109375" style="49" bestFit="1" customWidth="1"/>
    <col min="2320" max="2320" width="17.7109375" style="49" customWidth="1"/>
    <col min="2321" max="2321" width="14.5703125" style="49" bestFit="1" customWidth="1"/>
    <col min="2322" max="2322" width="19.5703125" style="49" customWidth="1"/>
    <col min="2323" max="2324" width="14.5703125" style="49" bestFit="1" customWidth="1"/>
    <col min="2325" max="2325" width="16.42578125" style="49" customWidth="1"/>
    <col min="2326" max="2326" width="12.5703125" style="49" customWidth="1"/>
    <col min="2327" max="2559" width="11.42578125" style="49"/>
    <col min="2560" max="2560" width="2.85546875" style="49" customWidth="1"/>
    <col min="2561" max="2561" width="6.42578125" style="49" customWidth="1"/>
    <col min="2562" max="2562" width="12.28515625" style="49" customWidth="1"/>
    <col min="2563" max="2568" width="20.140625" style="49" bestFit="1" customWidth="1"/>
    <col min="2569" max="2569" width="13" style="49" customWidth="1"/>
    <col min="2570" max="2570" width="20.140625" style="49" bestFit="1" customWidth="1"/>
    <col min="2571" max="2571" width="16.42578125" style="49" customWidth="1"/>
    <col min="2572" max="2572" width="20.140625" style="49" bestFit="1" customWidth="1"/>
    <col min="2573" max="2573" width="22.85546875" style="49" customWidth="1"/>
    <col min="2574" max="2574" width="15.7109375" style="49" bestFit="1" customWidth="1"/>
    <col min="2575" max="2575" width="14.7109375" style="49" bestFit="1" customWidth="1"/>
    <col min="2576" max="2576" width="17.7109375" style="49" customWidth="1"/>
    <col min="2577" max="2577" width="14.5703125" style="49" bestFit="1" customWidth="1"/>
    <col min="2578" max="2578" width="19.5703125" style="49" customWidth="1"/>
    <col min="2579" max="2580" width="14.5703125" style="49" bestFit="1" customWidth="1"/>
    <col min="2581" max="2581" width="16.42578125" style="49" customWidth="1"/>
    <col min="2582" max="2582" width="12.5703125" style="49" customWidth="1"/>
    <col min="2583" max="2815" width="11.42578125" style="49"/>
    <col min="2816" max="2816" width="2.85546875" style="49" customWidth="1"/>
    <col min="2817" max="2817" width="6.42578125" style="49" customWidth="1"/>
    <col min="2818" max="2818" width="12.28515625" style="49" customWidth="1"/>
    <col min="2819" max="2824" width="20.140625" style="49" bestFit="1" customWidth="1"/>
    <col min="2825" max="2825" width="13" style="49" customWidth="1"/>
    <col min="2826" max="2826" width="20.140625" style="49" bestFit="1" customWidth="1"/>
    <col min="2827" max="2827" width="16.42578125" style="49" customWidth="1"/>
    <col min="2828" max="2828" width="20.140625" style="49" bestFit="1" customWidth="1"/>
    <col min="2829" max="2829" width="22.85546875" style="49" customWidth="1"/>
    <col min="2830" max="2830" width="15.7109375" style="49" bestFit="1" customWidth="1"/>
    <col min="2831" max="2831" width="14.7109375" style="49" bestFit="1" customWidth="1"/>
    <col min="2832" max="2832" width="17.7109375" style="49" customWidth="1"/>
    <col min="2833" max="2833" width="14.5703125" style="49" bestFit="1" customWidth="1"/>
    <col min="2834" max="2834" width="19.5703125" style="49" customWidth="1"/>
    <col min="2835" max="2836" width="14.5703125" style="49" bestFit="1" customWidth="1"/>
    <col min="2837" max="2837" width="16.42578125" style="49" customWidth="1"/>
    <col min="2838" max="2838" width="12.5703125" style="49" customWidth="1"/>
    <col min="2839" max="3071" width="11.42578125" style="49"/>
    <col min="3072" max="3072" width="2.85546875" style="49" customWidth="1"/>
    <col min="3073" max="3073" width="6.42578125" style="49" customWidth="1"/>
    <col min="3074" max="3074" width="12.28515625" style="49" customWidth="1"/>
    <col min="3075" max="3080" width="20.140625" style="49" bestFit="1" customWidth="1"/>
    <col min="3081" max="3081" width="13" style="49" customWidth="1"/>
    <col min="3082" max="3082" width="20.140625" style="49" bestFit="1" customWidth="1"/>
    <col min="3083" max="3083" width="16.42578125" style="49" customWidth="1"/>
    <col min="3084" max="3084" width="20.140625" style="49" bestFit="1" customWidth="1"/>
    <col min="3085" max="3085" width="22.85546875" style="49" customWidth="1"/>
    <col min="3086" max="3086" width="15.7109375" style="49" bestFit="1" customWidth="1"/>
    <col min="3087" max="3087" width="14.7109375" style="49" bestFit="1" customWidth="1"/>
    <col min="3088" max="3088" width="17.7109375" style="49" customWidth="1"/>
    <col min="3089" max="3089" width="14.5703125" style="49" bestFit="1" customWidth="1"/>
    <col min="3090" max="3090" width="19.5703125" style="49" customWidth="1"/>
    <col min="3091" max="3092" width="14.5703125" style="49" bestFit="1" customWidth="1"/>
    <col min="3093" max="3093" width="16.42578125" style="49" customWidth="1"/>
    <col min="3094" max="3094" width="12.5703125" style="49" customWidth="1"/>
    <col min="3095" max="3327" width="11.42578125" style="49"/>
    <col min="3328" max="3328" width="2.85546875" style="49" customWidth="1"/>
    <col min="3329" max="3329" width="6.42578125" style="49" customWidth="1"/>
    <col min="3330" max="3330" width="12.28515625" style="49" customWidth="1"/>
    <col min="3331" max="3336" width="20.140625" style="49" bestFit="1" customWidth="1"/>
    <col min="3337" max="3337" width="13" style="49" customWidth="1"/>
    <col min="3338" max="3338" width="20.140625" style="49" bestFit="1" customWidth="1"/>
    <col min="3339" max="3339" width="16.42578125" style="49" customWidth="1"/>
    <col min="3340" max="3340" width="20.140625" style="49" bestFit="1" customWidth="1"/>
    <col min="3341" max="3341" width="22.85546875" style="49" customWidth="1"/>
    <col min="3342" max="3342" width="15.7109375" style="49" bestFit="1" customWidth="1"/>
    <col min="3343" max="3343" width="14.7109375" style="49" bestFit="1" customWidth="1"/>
    <col min="3344" max="3344" width="17.7109375" style="49" customWidth="1"/>
    <col min="3345" max="3345" width="14.5703125" style="49" bestFit="1" customWidth="1"/>
    <col min="3346" max="3346" width="19.5703125" style="49" customWidth="1"/>
    <col min="3347" max="3348" width="14.5703125" style="49" bestFit="1" customWidth="1"/>
    <col min="3349" max="3349" width="16.42578125" style="49" customWidth="1"/>
    <col min="3350" max="3350" width="12.5703125" style="49" customWidth="1"/>
    <col min="3351" max="3583" width="11.42578125" style="49"/>
    <col min="3584" max="3584" width="2.85546875" style="49" customWidth="1"/>
    <col min="3585" max="3585" width="6.42578125" style="49" customWidth="1"/>
    <col min="3586" max="3586" width="12.28515625" style="49" customWidth="1"/>
    <col min="3587" max="3592" width="20.140625" style="49" bestFit="1" customWidth="1"/>
    <col min="3593" max="3593" width="13" style="49" customWidth="1"/>
    <col min="3594" max="3594" width="20.140625" style="49" bestFit="1" customWidth="1"/>
    <col min="3595" max="3595" width="16.42578125" style="49" customWidth="1"/>
    <col min="3596" max="3596" width="20.140625" style="49" bestFit="1" customWidth="1"/>
    <col min="3597" max="3597" width="22.85546875" style="49" customWidth="1"/>
    <col min="3598" max="3598" width="15.7109375" style="49" bestFit="1" customWidth="1"/>
    <col min="3599" max="3599" width="14.7109375" style="49" bestFit="1" customWidth="1"/>
    <col min="3600" max="3600" width="17.7109375" style="49" customWidth="1"/>
    <col min="3601" max="3601" width="14.5703125" style="49" bestFit="1" customWidth="1"/>
    <col min="3602" max="3602" width="19.5703125" style="49" customWidth="1"/>
    <col min="3603" max="3604" width="14.5703125" style="49" bestFit="1" customWidth="1"/>
    <col min="3605" max="3605" width="16.42578125" style="49" customWidth="1"/>
    <col min="3606" max="3606" width="12.5703125" style="49" customWidth="1"/>
    <col min="3607" max="3839" width="11.42578125" style="49"/>
    <col min="3840" max="3840" width="2.85546875" style="49" customWidth="1"/>
    <col min="3841" max="3841" width="6.42578125" style="49" customWidth="1"/>
    <col min="3842" max="3842" width="12.28515625" style="49" customWidth="1"/>
    <col min="3843" max="3848" width="20.140625" style="49" bestFit="1" customWidth="1"/>
    <col min="3849" max="3849" width="13" style="49" customWidth="1"/>
    <col min="3850" max="3850" width="20.140625" style="49" bestFit="1" customWidth="1"/>
    <col min="3851" max="3851" width="16.42578125" style="49" customWidth="1"/>
    <col min="3852" max="3852" width="20.140625" style="49" bestFit="1" customWidth="1"/>
    <col min="3853" max="3853" width="22.85546875" style="49" customWidth="1"/>
    <col min="3854" max="3854" width="15.7109375" style="49" bestFit="1" customWidth="1"/>
    <col min="3855" max="3855" width="14.7109375" style="49" bestFit="1" customWidth="1"/>
    <col min="3856" max="3856" width="17.7109375" style="49" customWidth="1"/>
    <col min="3857" max="3857" width="14.5703125" style="49" bestFit="1" customWidth="1"/>
    <col min="3858" max="3858" width="19.5703125" style="49" customWidth="1"/>
    <col min="3859" max="3860" width="14.5703125" style="49" bestFit="1" customWidth="1"/>
    <col min="3861" max="3861" width="16.42578125" style="49" customWidth="1"/>
    <col min="3862" max="3862" width="12.5703125" style="49" customWidth="1"/>
    <col min="3863" max="4095" width="11.42578125" style="49"/>
    <col min="4096" max="4096" width="2.85546875" style="49" customWidth="1"/>
    <col min="4097" max="4097" width="6.42578125" style="49" customWidth="1"/>
    <col min="4098" max="4098" width="12.28515625" style="49" customWidth="1"/>
    <col min="4099" max="4104" width="20.140625" style="49" bestFit="1" customWidth="1"/>
    <col min="4105" max="4105" width="13" style="49" customWidth="1"/>
    <col min="4106" max="4106" width="20.140625" style="49" bestFit="1" customWidth="1"/>
    <col min="4107" max="4107" width="16.42578125" style="49" customWidth="1"/>
    <col min="4108" max="4108" width="20.140625" style="49" bestFit="1" customWidth="1"/>
    <col min="4109" max="4109" width="22.85546875" style="49" customWidth="1"/>
    <col min="4110" max="4110" width="15.7109375" style="49" bestFit="1" customWidth="1"/>
    <col min="4111" max="4111" width="14.7109375" style="49" bestFit="1" customWidth="1"/>
    <col min="4112" max="4112" width="17.7109375" style="49" customWidth="1"/>
    <col min="4113" max="4113" width="14.5703125" style="49" bestFit="1" customWidth="1"/>
    <col min="4114" max="4114" width="19.5703125" style="49" customWidth="1"/>
    <col min="4115" max="4116" width="14.5703125" style="49" bestFit="1" customWidth="1"/>
    <col min="4117" max="4117" width="16.42578125" style="49" customWidth="1"/>
    <col min="4118" max="4118" width="12.5703125" style="49" customWidth="1"/>
    <col min="4119" max="4351" width="11.42578125" style="49"/>
    <col min="4352" max="4352" width="2.85546875" style="49" customWidth="1"/>
    <col min="4353" max="4353" width="6.42578125" style="49" customWidth="1"/>
    <col min="4354" max="4354" width="12.28515625" style="49" customWidth="1"/>
    <col min="4355" max="4360" width="20.140625" style="49" bestFit="1" customWidth="1"/>
    <col min="4361" max="4361" width="13" style="49" customWidth="1"/>
    <col min="4362" max="4362" width="20.140625" style="49" bestFit="1" customWidth="1"/>
    <col min="4363" max="4363" width="16.42578125" style="49" customWidth="1"/>
    <col min="4364" max="4364" width="20.140625" style="49" bestFit="1" customWidth="1"/>
    <col min="4365" max="4365" width="22.85546875" style="49" customWidth="1"/>
    <col min="4366" max="4366" width="15.7109375" style="49" bestFit="1" customWidth="1"/>
    <col min="4367" max="4367" width="14.7109375" style="49" bestFit="1" customWidth="1"/>
    <col min="4368" max="4368" width="17.7109375" style="49" customWidth="1"/>
    <col min="4369" max="4369" width="14.5703125" style="49" bestFit="1" customWidth="1"/>
    <col min="4370" max="4370" width="19.5703125" style="49" customWidth="1"/>
    <col min="4371" max="4372" width="14.5703125" style="49" bestFit="1" customWidth="1"/>
    <col min="4373" max="4373" width="16.42578125" style="49" customWidth="1"/>
    <col min="4374" max="4374" width="12.5703125" style="49" customWidth="1"/>
    <col min="4375" max="4607" width="11.42578125" style="49"/>
    <col min="4608" max="4608" width="2.85546875" style="49" customWidth="1"/>
    <col min="4609" max="4609" width="6.42578125" style="49" customWidth="1"/>
    <col min="4610" max="4610" width="12.28515625" style="49" customWidth="1"/>
    <col min="4611" max="4616" width="20.140625" style="49" bestFit="1" customWidth="1"/>
    <col min="4617" max="4617" width="13" style="49" customWidth="1"/>
    <col min="4618" max="4618" width="20.140625" style="49" bestFit="1" customWidth="1"/>
    <col min="4619" max="4619" width="16.42578125" style="49" customWidth="1"/>
    <col min="4620" max="4620" width="20.140625" style="49" bestFit="1" customWidth="1"/>
    <col min="4621" max="4621" width="22.85546875" style="49" customWidth="1"/>
    <col min="4622" max="4622" width="15.7109375" style="49" bestFit="1" customWidth="1"/>
    <col min="4623" max="4623" width="14.7109375" style="49" bestFit="1" customWidth="1"/>
    <col min="4624" max="4624" width="17.7109375" style="49" customWidth="1"/>
    <col min="4625" max="4625" width="14.5703125" style="49" bestFit="1" customWidth="1"/>
    <col min="4626" max="4626" width="19.5703125" style="49" customWidth="1"/>
    <col min="4627" max="4628" width="14.5703125" style="49" bestFit="1" customWidth="1"/>
    <col min="4629" max="4629" width="16.42578125" style="49" customWidth="1"/>
    <col min="4630" max="4630" width="12.5703125" style="49" customWidth="1"/>
    <col min="4631" max="4863" width="11.42578125" style="49"/>
    <col min="4864" max="4864" width="2.85546875" style="49" customWidth="1"/>
    <col min="4865" max="4865" width="6.42578125" style="49" customWidth="1"/>
    <col min="4866" max="4866" width="12.28515625" style="49" customWidth="1"/>
    <col min="4867" max="4872" width="20.140625" style="49" bestFit="1" customWidth="1"/>
    <col min="4873" max="4873" width="13" style="49" customWidth="1"/>
    <col min="4874" max="4874" width="20.140625" style="49" bestFit="1" customWidth="1"/>
    <col min="4875" max="4875" width="16.42578125" style="49" customWidth="1"/>
    <col min="4876" max="4876" width="20.140625" style="49" bestFit="1" customWidth="1"/>
    <col min="4877" max="4877" width="22.85546875" style="49" customWidth="1"/>
    <col min="4878" max="4878" width="15.7109375" style="49" bestFit="1" customWidth="1"/>
    <col min="4879" max="4879" width="14.7109375" style="49" bestFit="1" customWidth="1"/>
    <col min="4880" max="4880" width="17.7109375" style="49" customWidth="1"/>
    <col min="4881" max="4881" width="14.5703125" style="49" bestFit="1" customWidth="1"/>
    <col min="4882" max="4882" width="19.5703125" style="49" customWidth="1"/>
    <col min="4883" max="4884" width="14.5703125" style="49" bestFit="1" customWidth="1"/>
    <col min="4885" max="4885" width="16.42578125" style="49" customWidth="1"/>
    <col min="4886" max="4886" width="12.5703125" style="49" customWidth="1"/>
    <col min="4887" max="5119" width="11.42578125" style="49"/>
    <col min="5120" max="5120" width="2.85546875" style="49" customWidth="1"/>
    <col min="5121" max="5121" width="6.42578125" style="49" customWidth="1"/>
    <col min="5122" max="5122" width="12.28515625" style="49" customWidth="1"/>
    <col min="5123" max="5128" width="20.140625" style="49" bestFit="1" customWidth="1"/>
    <col min="5129" max="5129" width="13" style="49" customWidth="1"/>
    <col min="5130" max="5130" width="20.140625" style="49" bestFit="1" customWidth="1"/>
    <col min="5131" max="5131" width="16.42578125" style="49" customWidth="1"/>
    <col min="5132" max="5132" width="20.140625" style="49" bestFit="1" customWidth="1"/>
    <col min="5133" max="5133" width="22.85546875" style="49" customWidth="1"/>
    <col min="5134" max="5134" width="15.7109375" style="49" bestFit="1" customWidth="1"/>
    <col min="5135" max="5135" width="14.7109375" style="49" bestFit="1" customWidth="1"/>
    <col min="5136" max="5136" width="17.7109375" style="49" customWidth="1"/>
    <col min="5137" max="5137" width="14.5703125" style="49" bestFit="1" customWidth="1"/>
    <col min="5138" max="5138" width="19.5703125" style="49" customWidth="1"/>
    <col min="5139" max="5140" width="14.5703125" style="49" bestFit="1" customWidth="1"/>
    <col min="5141" max="5141" width="16.42578125" style="49" customWidth="1"/>
    <col min="5142" max="5142" width="12.5703125" style="49" customWidth="1"/>
    <col min="5143" max="5375" width="11.42578125" style="49"/>
    <col min="5376" max="5376" width="2.85546875" style="49" customWidth="1"/>
    <col min="5377" max="5377" width="6.42578125" style="49" customWidth="1"/>
    <col min="5378" max="5378" width="12.28515625" style="49" customWidth="1"/>
    <col min="5379" max="5384" width="20.140625" style="49" bestFit="1" customWidth="1"/>
    <col min="5385" max="5385" width="13" style="49" customWidth="1"/>
    <col min="5386" max="5386" width="20.140625" style="49" bestFit="1" customWidth="1"/>
    <col min="5387" max="5387" width="16.42578125" style="49" customWidth="1"/>
    <col min="5388" max="5388" width="20.140625" style="49" bestFit="1" customWidth="1"/>
    <col min="5389" max="5389" width="22.85546875" style="49" customWidth="1"/>
    <col min="5390" max="5390" width="15.7109375" style="49" bestFit="1" customWidth="1"/>
    <col min="5391" max="5391" width="14.7109375" style="49" bestFit="1" customWidth="1"/>
    <col min="5392" max="5392" width="17.7109375" style="49" customWidth="1"/>
    <col min="5393" max="5393" width="14.5703125" style="49" bestFit="1" customWidth="1"/>
    <col min="5394" max="5394" width="19.5703125" style="49" customWidth="1"/>
    <col min="5395" max="5396" width="14.5703125" style="49" bestFit="1" customWidth="1"/>
    <col min="5397" max="5397" width="16.42578125" style="49" customWidth="1"/>
    <col min="5398" max="5398" width="12.5703125" style="49" customWidth="1"/>
    <col min="5399" max="5631" width="11.42578125" style="49"/>
    <col min="5632" max="5632" width="2.85546875" style="49" customWidth="1"/>
    <col min="5633" max="5633" width="6.42578125" style="49" customWidth="1"/>
    <col min="5634" max="5634" width="12.28515625" style="49" customWidth="1"/>
    <col min="5635" max="5640" width="20.140625" style="49" bestFit="1" customWidth="1"/>
    <col min="5641" max="5641" width="13" style="49" customWidth="1"/>
    <col min="5642" max="5642" width="20.140625" style="49" bestFit="1" customWidth="1"/>
    <col min="5643" max="5643" width="16.42578125" style="49" customWidth="1"/>
    <col min="5644" max="5644" width="20.140625" style="49" bestFit="1" customWidth="1"/>
    <col min="5645" max="5645" width="22.85546875" style="49" customWidth="1"/>
    <col min="5646" max="5646" width="15.7109375" style="49" bestFit="1" customWidth="1"/>
    <col min="5647" max="5647" width="14.7109375" style="49" bestFit="1" customWidth="1"/>
    <col min="5648" max="5648" width="17.7109375" style="49" customWidth="1"/>
    <col min="5649" max="5649" width="14.5703125" style="49" bestFit="1" customWidth="1"/>
    <col min="5650" max="5650" width="19.5703125" style="49" customWidth="1"/>
    <col min="5651" max="5652" width="14.5703125" style="49" bestFit="1" customWidth="1"/>
    <col min="5653" max="5653" width="16.42578125" style="49" customWidth="1"/>
    <col min="5654" max="5654" width="12.5703125" style="49" customWidth="1"/>
    <col min="5655" max="5887" width="11.42578125" style="49"/>
    <col min="5888" max="5888" width="2.85546875" style="49" customWidth="1"/>
    <col min="5889" max="5889" width="6.42578125" style="49" customWidth="1"/>
    <col min="5890" max="5890" width="12.28515625" style="49" customWidth="1"/>
    <col min="5891" max="5896" width="20.140625" style="49" bestFit="1" customWidth="1"/>
    <col min="5897" max="5897" width="13" style="49" customWidth="1"/>
    <col min="5898" max="5898" width="20.140625" style="49" bestFit="1" customWidth="1"/>
    <col min="5899" max="5899" width="16.42578125" style="49" customWidth="1"/>
    <col min="5900" max="5900" width="20.140625" style="49" bestFit="1" customWidth="1"/>
    <col min="5901" max="5901" width="22.85546875" style="49" customWidth="1"/>
    <col min="5902" max="5902" width="15.7109375" style="49" bestFit="1" customWidth="1"/>
    <col min="5903" max="5903" width="14.7109375" style="49" bestFit="1" customWidth="1"/>
    <col min="5904" max="5904" width="17.7109375" style="49" customWidth="1"/>
    <col min="5905" max="5905" width="14.5703125" style="49" bestFit="1" customWidth="1"/>
    <col min="5906" max="5906" width="19.5703125" style="49" customWidth="1"/>
    <col min="5907" max="5908" width="14.5703125" style="49" bestFit="1" customWidth="1"/>
    <col min="5909" max="5909" width="16.42578125" style="49" customWidth="1"/>
    <col min="5910" max="5910" width="12.5703125" style="49" customWidth="1"/>
    <col min="5911" max="6143" width="11.42578125" style="49"/>
    <col min="6144" max="6144" width="2.85546875" style="49" customWidth="1"/>
    <col min="6145" max="6145" width="6.42578125" style="49" customWidth="1"/>
    <col min="6146" max="6146" width="12.28515625" style="49" customWidth="1"/>
    <col min="6147" max="6152" width="20.140625" style="49" bestFit="1" customWidth="1"/>
    <col min="6153" max="6153" width="13" style="49" customWidth="1"/>
    <col min="6154" max="6154" width="20.140625" style="49" bestFit="1" customWidth="1"/>
    <col min="6155" max="6155" width="16.42578125" style="49" customWidth="1"/>
    <col min="6156" max="6156" width="20.140625" style="49" bestFit="1" customWidth="1"/>
    <col min="6157" max="6157" width="22.85546875" style="49" customWidth="1"/>
    <col min="6158" max="6158" width="15.7109375" style="49" bestFit="1" customWidth="1"/>
    <col min="6159" max="6159" width="14.7109375" style="49" bestFit="1" customWidth="1"/>
    <col min="6160" max="6160" width="17.7109375" style="49" customWidth="1"/>
    <col min="6161" max="6161" width="14.5703125" style="49" bestFit="1" customWidth="1"/>
    <col min="6162" max="6162" width="19.5703125" style="49" customWidth="1"/>
    <col min="6163" max="6164" width="14.5703125" style="49" bestFit="1" customWidth="1"/>
    <col min="6165" max="6165" width="16.42578125" style="49" customWidth="1"/>
    <col min="6166" max="6166" width="12.5703125" style="49" customWidth="1"/>
    <col min="6167" max="6399" width="11.42578125" style="49"/>
    <col min="6400" max="6400" width="2.85546875" style="49" customWidth="1"/>
    <col min="6401" max="6401" width="6.42578125" style="49" customWidth="1"/>
    <col min="6402" max="6402" width="12.28515625" style="49" customWidth="1"/>
    <col min="6403" max="6408" width="20.140625" style="49" bestFit="1" customWidth="1"/>
    <col min="6409" max="6409" width="13" style="49" customWidth="1"/>
    <col min="6410" max="6410" width="20.140625" style="49" bestFit="1" customWidth="1"/>
    <col min="6411" max="6411" width="16.42578125" style="49" customWidth="1"/>
    <col min="6412" max="6412" width="20.140625" style="49" bestFit="1" customWidth="1"/>
    <col min="6413" max="6413" width="22.85546875" style="49" customWidth="1"/>
    <col min="6414" max="6414" width="15.7109375" style="49" bestFit="1" customWidth="1"/>
    <col min="6415" max="6415" width="14.7109375" style="49" bestFit="1" customWidth="1"/>
    <col min="6416" max="6416" width="17.7109375" style="49" customWidth="1"/>
    <col min="6417" max="6417" width="14.5703125" style="49" bestFit="1" customWidth="1"/>
    <col min="6418" max="6418" width="19.5703125" style="49" customWidth="1"/>
    <col min="6419" max="6420" width="14.5703125" style="49" bestFit="1" customWidth="1"/>
    <col min="6421" max="6421" width="16.42578125" style="49" customWidth="1"/>
    <col min="6422" max="6422" width="12.5703125" style="49" customWidth="1"/>
    <col min="6423" max="6655" width="11.42578125" style="49"/>
    <col min="6656" max="6656" width="2.85546875" style="49" customWidth="1"/>
    <col min="6657" max="6657" width="6.42578125" style="49" customWidth="1"/>
    <col min="6658" max="6658" width="12.28515625" style="49" customWidth="1"/>
    <col min="6659" max="6664" width="20.140625" style="49" bestFit="1" customWidth="1"/>
    <col min="6665" max="6665" width="13" style="49" customWidth="1"/>
    <col min="6666" max="6666" width="20.140625" style="49" bestFit="1" customWidth="1"/>
    <col min="6667" max="6667" width="16.42578125" style="49" customWidth="1"/>
    <col min="6668" max="6668" width="20.140625" style="49" bestFit="1" customWidth="1"/>
    <col min="6669" max="6669" width="22.85546875" style="49" customWidth="1"/>
    <col min="6670" max="6670" width="15.7109375" style="49" bestFit="1" customWidth="1"/>
    <col min="6671" max="6671" width="14.7109375" style="49" bestFit="1" customWidth="1"/>
    <col min="6672" max="6672" width="17.7109375" style="49" customWidth="1"/>
    <col min="6673" max="6673" width="14.5703125" style="49" bestFit="1" customWidth="1"/>
    <col min="6674" max="6674" width="19.5703125" style="49" customWidth="1"/>
    <col min="6675" max="6676" width="14.5703125" style="49" bestFit="1" customWidth="1"/>
    <col min="6677" max="6677" width="16.42578125" style="49" customWidth="1"/>
    <col min="6678" max="6678" width="12.5703125" style="49" customWidth="1"/>
    <col min="6679" max="6911" width="11.42578125" style="49"/>
    <col min="6912" max="6912" width="2.85546875" style="49" customWidth="1"/>
    <col min="6913" max="6913" width="6.42578125" style="49" customWidth="1"/>
    <col min="6914" max="6914" width="12.28515625" style="49" customWidth="1"/>
    <col min="6915" max="6920" width="20.140625" style="49" bestFit="1" customWidth="1"/>
    <col min="6921" max="6921" width="13" style="49" customWidth="1"/>
    <col min="6922" max="6922" width="20.140625" style="49" bestFit="1" customWidth="1"/>
    <col min="6923" max="6923" width="16.42578125" style="49" customWidth="1"/>
    <col min="6924" max="6924" width="20.140625" style="49" bestFit="1" customWidth="1"/>
    <col min="6925" max="6925" width="22.85546875" style="49" customWidth="1"/>
    <col min="6926" max="6926" width="15.7109375" style="49" bestFit="1" customWidth="1"/>
    <col min="6927" max="6927" width="14.7109375" style="49" bestFit="1" customWidth="1"/>
    <col min="6928" max="6928" width="17.7109375" style="49" customWidth="1"/>
    <col min="6929" max="6929" width="14.5703125" style="49" bestFit="1" customWidth="1"/>
    <col min="6930" max="6930" width="19.5703125" style="49" customWidth="1"/>
    <col min="6931" max="6932" width="14.5703125" style="49" bestFit="1" customWidth="1"/>
    <col min="6933" max="6933" width="16.42578125" style="49" customWidth="1"/>
    <col min="6934" max="6934" width="12.5703125" style="49" customWidth="1"/>
    <col min="6935" max="7167" width="11.42578125" style="49"/>
    <col min="7168" max="7168" width="2.85546875" style="49" customWidth="1"/>
    <col min="7169" max="7169" width="6.42578125" style="49" customWidth="1"/>
    <col min="7170" max="7170" width="12.28515625" style="49" customWidth="1"/>
    <col min="7171" max="7176" width="20.140625" style="49" bestFit="1" customWidth="1"/>
    <col min="7177" max="7177" width="13" style="49" customWidth="1"/>
    <col min="7178" max="7178" width="20.140625" style="49" bestFit="1" customWidth="1"/>
    <col min="7179" max="7179" width="16.42578125" style="49" customWidth="1"/>
    <col min="7180" max="7180" width="20.140625" style="49" bestFit="1" customWidth="1"/>
    <col min="7181" max="7181" width="22.85546875" style="49" customWidth="1"/>
    <col min="7182" max="7182" width="15.7109375" style="49" bestFit="1" customWidth="1"/>
    <col min="7183" max="7183" width="14.7109375" style="49" bestFit="1" customWidth="1"/>
    <col min="7184" max="7184" width="17.7109375" style="49" customWidth="1"/>
    <col min="7185" max="7185" width="14.5703125" style="49" bestFit="1" customWidth="1"/>
    <col min="7186" max="7186" width="19.5703125" style="49" customWidth="1"/>
    <col min="7187" max="7188" width="14.5703125" style="49" bestFit="1" customWidth="1"/>
    <col min="7189" max="7189" width="16.42578125" style="49" customWidth="1"/>
    <col min="7190" max="7190" width="12.5703125" style="49" customWidth="1"/>
    <col min="7191" max="7423" width="11.42578125" style="49"/>
    <col min="7424" max="7424" width="2.85546875" style="49" customWidth="1"/>
    <col min="7425" max="7425" width="6.42578125" style="49" customWidth="1"/>
    <col min="7426" max="7426" width="12.28515625" style="49" customWidth="1"/>
    <col min="7427" max="7432" width="20.140625" style="49" bestFit="1" customWidth="1"/>
    <col min="7433" max="7433" width="13" style="49" customWidth="1"/>
    <col min="7434" max="7434" width="20.140625" style="49" bestFit="1" customWidth="1"/>
    <col min="7435" max="7435" width="16.42578125" style="49" customWidth="1"/>
    <col min="7436" max="7436" width="20.140625" style="49" bestFit="1" customWidth="1"/>
    <col min="7437" max="7437" width="22.85546875" style="49" customWidth="1"/>
    <col min="7438" max="7438" width="15.7109375" style="49" bestFit="1" customWidth="1"/>
    <col min="7439" max="7439" width="14.7109375" style="49" bestFit="1" customWidth="1"/>
    <col min="7440" max="7440" width="17.7109375" style="49" customWidth="1"/>
    <col min="7441" max="7441" width="14.5703125" style="49" bestFit="1" customWidth="1"/>
    <col min="7442" max="7442" width="19.5703125" style="49" customWidth="1"/>
    <col min="7443" max="7444" width="14.5703125" style="49" bestFit="1" customWidth="1"/>
    <col min="7445" max="7445" width="16.42578125" style="49" customWidth="1"/>
    <col min="7446" max="7446" width="12.5703125" style="49" customWidth="1"/>
    <col min="7447" max="7679" width="11.42578125" style="49"/>
    <col min="7680" max="7680" width="2.85546875" style="49" customWidth="1"/>
    <col min="7681" max="7681" width="6.42578125" style="49" customWidth="1"/>
    <col min="7682" max="7682" width="12.28515625" style="49" customWidth="1"/>
    <col min="7683" max="7688" width="20.140625" style="49" bestFit="1" customWidth="1"/>
    <col min="7689" max="7689" width="13" style="49" customWidth="1"/>
    <col min="7690" max="7690" width="20.140625" style="49" bestFit="1" customWidth="1"/>
    <col min="7691" max="7691" width="16.42578125" style="49" customWidth="1"/>
    <col min="7692" max="7692" width="20.140625" style="49" bestFit="1" customWidth="1"/>
    <col min="7693" max="7693" width="22.85546875" style="49" customWidth="1"/>
    <col min="7694" max="7694" width="15.7109375" style="49" bestFit="1" customWidth="1"/>
    <col min="7695" max="7695" width="14.7109375" style="49" bestFit="1" customWidth="1"/>
    <col min="7696" max="7696" width="17.7109375" style="49" customWidth="1"/>
    <col min="7697" max="7697" width="14.5703125" style="49" bestFit="1" customWidth="1"/>
    <col min="7698" max="7698" width="19.5703125" style="49" customWidth="1"/>
    <col min="7699" max="7700" width="14.5703125" style="49" bestFit="1" customWidth="1"/>
    <col min="7701" max="7701" width="16.42578125" style="49" customWidth="1"/>
    <col min="7702" max="7702" width="12.5703125" style="49" customWidth="1"/>
    <col min="7703" max="7935" width="11.42578125" style="49"/>
    <col min="7936" max="7936" width="2.85546875" style="49" customWidth="1"/>
    <col min="7937" max="7937" width="6.42578125" style="49" customWidth="1"/>
    <col min="7938" max="7938" width="12.28515625" style="49" customWidth="1"/>
    <col min="7939" max="7944" width="20.140625" style="49" bestFit="1" customWidth="1"/>
    <col min="7945" max="7945" width="13" style="49" customWidth="1"/>
    <col min="7946" max="7946" width="20.140625" style="49" bestFit="1" customWidth="1"/>
    <col min="7947" max="7947" width="16.42578125" style="49" customWidth="1"/>
    <col min="7948" max="7948" width="20.140625" style="49" bestFit="1" customWidth="1"/>
    <col min="7949" max="7949" width="22.85546875" style="49" customWidth="1"/>
    <col min="7950" max="7950" width="15.7109375" style="49" bestFit="1" customWidth="1"/>
    <col min="7951" max="7951" width="14.7109375" style="49" bestFit="1" customWidth="1"/>
    <col min="7952" max="7952" width="17.7109375" style="49" customWidth="1"/>
    <col min="7953" max="7953" width="14.5703125" style="49" bestFit="1" customWidth="1"/>
    <col min="7954" max="7954" width="19.5703125" style="49" customWidth="1"/>
    <col min="7955" max="7956" width="14.5703125" style="49" bestFit="1" customWidth="1"/>
    <col min="7957" max="7957" width="16.42578125" style="49" customWidth="1"/>
    <col min="7958" max="7958" width="12.5703125" style="49" customWidth="1"/>
    <col min="7959" max="8191" width="11.42578125" style="49"/>
    <col min="8192" max="8192" width="2.85546875" style="49" customWidth="1"/>
    <col min="8193" max="8193" width="6.42578125" style="49" customWidth="1"/>
    <col min="8194" max="8194" width="12.28515625" style="49" customWidth="1"/>
    <col min="8195" max="8200" width="20.140625" style="49" bestFit="1" customWidth="1"/>
    <col min="8201" max="8201" width="13" style="49" customWidth="1"/>
    <col min="8202" max="8202" width="20.140625" style="49" bestFit="1" customWidth="1"/>
    <col min="8203" max="8203" width="16.42578125" style="49" customWidth="1"/>
    <col min="8204" max="8204" width="20.140625" style="49" bestFit="1" customWidth="1"/>
    <col min="8205" max="8205" width="22.85546875" style="49" customWidth="1"/>
    <col min="8206" max="8206" width="15.7109375" style="49" bestFit="1" customWidth="1"/>
    <col min="8207" max="8207" width="14.7109375" style="49" bestFit="1" customWidth="1"/>
    <col min="8208" max="8208" width="17.7109375" style="49" customWidth="1"/>
    <col min="8209" max="8209" width="14.5703125" style="49" bestFit="1" customWidth="1"/>
    <col min="8210" max="8210" width="19.5703125" style="49" customWidth="1"/>
    <col min="8211" max="8212" width="14.5703125" style="49" bestFit="1" customWidth="1"/>
    <col min="8213" max="8213" width="16.42578125" style="49" customWidth="1"/>
    <col min="8214" max="8214" width="12.5703125" style="49" customWidth="1"/>
    <col min="8215" max="8447" width="11.42578125" style="49"/>
    <col min="8448" max="8448" width="2.85546875" style="49" customWidth="1"/>
    <col min="8449" max="8449" width="6.42578125" style="49" customWidth="1"/>
    <col min="8450" max="8450" width="12.28515625" style="49" customWidth="1"/>
    <col min="8451" max="8456" width="20.140625" style="49" bestFit="1" customWidth="1"/>
    <col min="8457" max="8457" width="13" style="49" customWidth="1"/>
    <col min="8458" max="8458" width="20.140625" style="49" bestFit="1" customWidth="1"/>
    <col min="8459" max="8459" width="16.42578125" style="49" customWidth="1"/>
    <col min="8460" max="8460" width="20.140625" style="49" bestFit="1" customWidth="1"/>
    <col min="8461" max="8461" width="22.85546875" style="49" customWidth="1"/>
    <col min="8462" max="8462" width="15.7109375" style="49" bestFit="1" customWidth="1"/>
    <col min="8463" max="8463" width="14.7109375" style="49" bestFit="1" customWidth="1"/>
    <col min="8464" max="8464" width="17.7109375" style="49" customWidth="1"/>
    <col min="8465" max="8465" width="14.5703125" style="49" bestFit="1" customWidth="1"/>
    <col min="8466" max="8466" width="19.5703125" style="49" customWidth="1"/>
    <col min="8467" max="8468" width="14.5703125" style="49" bestFit="1" customWidth="1"/>
    <col min="8469" max="8469" width="16.42578125" style="49" customWidth="1"/>
    <col min="8470" max="8470" width="12.5703125" style="49" customWidth="1"/>
    <col min="8471" max="8703" width="11.42578125" style="49"/>
    <col min="8704" max="8704" width="2.85546875" style="49" customWidth="1"/>
    <col min="8705" max="8705" width="6.42578125" style="49" customWidth="1"/>
    <col min="8706" max="8706" width="12.28515625" style="49" customWidth="1"/>
    <col min="8707" max="8712" width="20.140625" style="49" bestFit="1" customWidth="1"/>
    <col min="8713" max="8713" width="13" style="49" customWidth="1"/>
    <col min="8714" max="8714" width="20.140625" style="49" bestFit="1" customWidth="1"/>
    <col min="8715" max="8715" width="16.42578125" style="49" customWidth="1"/>
    <col min="8716" max="8716" width="20.140625" style="49" bestFit="1" customWidth="1"/>
    <col min="8717" max="8717" width="22.85546875" style="49" customWidth="1"/>
    <col min="8718" max="8718" width="15.7109375" style="49" bestFit="1" customWidth="1"/>
    <col min="8719" max="8719" width="14.7109375" style="49" bestFit="1" customWidth="1"/>
    <col min="8720" max="8720" width="17.7109375" style="49" customWidth="1"/>
    <col min="8721" max="8721" width="14.5703125" style="49" bestFit="1" customWidth="1"/>
    <col min="8722" max="8722" width="19.5703125" style="49" customWidth="1"/>
    <col min="8723" max="8724" width="14.5703125" style="49" bestFit="1" customWidth="1"/>
    <col min="8725" max="8725" width="16.42578125" style="49" customWidth="1"/>
    <col min="8726" max="8726" width="12.5703125" style="49" customWidth="1"/>
    <col min="8727" max="8959" width="11.42578125" style="49"/>
    <col min="8960" max="8960" width="2.85546875" style="49" customWidth="1"/>
    <col min="8961" max="8961" width="6.42578125" style="49" customWidth="1"/>
    <col min="8962" max="8962" width="12.28515625" style="49" customWidth="1"/>
    <col min="8963" max="8968" width="20.140625" style="49" bestFit="1" customWidth="1"/>
    <col min="8969" max="8969" width="13" style="49" customWidth="1"/>
    <col min="8970" max="8970" width="20.140625" style="49" bestFit="1" customWidth="1"/>
    <col min="8971" max="8971" width="16.42578125" style="49" customWidth="1"/>
    <col min="8972" max="8972" width="20.140625" style="49" bestFit="1" customWidth="1"/>
    <col min="8973" max="8973" width="22.85546875" style="49" customWidth="1"/>
    <col min="8974" max="8974" width="15.7109375" style="49" bestFit="1" customWidth="1"/>
    <col min="8975" max="8975" width="14.7109375" style="49" bestFit="1" customWidth="1"/>
    <col min="8976" max="8976" width="17.7109375" style="49" customWidth="1"/>
    <col min="8977" max="8977" width="14.5703125" style="49" bestFit="1" customWidth="1"/>
    <col min="8978" max="8978" width="19.5703125" style="49" customWidth="1"/>
    <col min="8979" max="8980" width="14.5703125" style="49" bestFit="1" customWidth="1"/>
    <col min="8981" max="8981" width="16.42578125" style="49" customWidth="1"/>
    <col min="8982" max="8982" width="12.5703125" style="49" customWidth="1"/>
    <col min="8983" max="9215" width="11.42578125" style="49"/>
    <col min="9216" max="9216" width="2.85546875" style="49" customWidth="1"/>
    <col min="9217" max="9217" width="6.42578125" style="49" customWidth="1"/>
    <col min="9218" max="9218" width="12.28515625" style="49" customWidth="1"/>
    <col min="9219" max="9224" width="20.140625" style="49" bestFit="1" customWidth="1"/>
    <col min="9225" max="9225" width="13" style="49" customWidth="1"/>
    <col min="9226" max="9226" width="20.140625" style="49" bestFit="1" customWidth="1"/>
    <col min="9227" max="9227" width="16.42578125" style="49" customWidth="1"/>
    <col min="9228" max="9228" width="20.140625" style="49" bestFit="1" customWidth="1"/>
    <col min="9229" max="9229" width="22.85546875" style="49" customWidth="1"/>
    <col min="9230" max="9230" width="15.7109375" style="49" bestFit="1" customWidth="1"/>
    <col min="9231" max="9231" width="14.7109375" style="49" bestFit="1" customWidth="1"/>
    <col min="9232" max="9232" width="17.7109375" style="49" customWidth="1"/>
    <col min="9233" max="9233" width="14.5703125" style="49" bestFit="1" customWidth="1"/>
    <col min="9234" max="9234" width="19.5703125" style="49" customWidth="1"/>
    <col min="9235" max="9236" width="14.5703125" style="49" bestFit="1" customWidth="1"/>
    <col min="9237" max="9237" width="16.42578125" style="49" customWidth="1"/>
    <col min="9238" max="9238" width="12.5703125" style="49" customWidth="1"/>
    <col min="9239" max="9471" width="11.42578125" style="49"/>
    <col min="9472" max="9472" width="2.85546875" style="49" customWidth="1"/>
    <col min="9473" max="9473" width="6.42578125" style="49" customWidth="1"/>
    <col min="9474" max="9474" width="12.28515625" style="49" customWidth="1"/>
    <col min="9475" max="9480" width="20.140625" style="49" bestFit="1" customWidth="1"/>
    <col min="9481" max="9481" width="13" style="49" customWidth="1"/>
    <col min="9482" max="9482" width="20.140625" style="49" bestFit="1" customWidth="1"/>
    <col min="9483" max="9483" width="16.42578125" style="49" customWidth="1"/>
    <col min="9484" max="9484" width="20.140625" style="49" bestFit="1" customWidth="1"/>
    <col min="9485" max="9485" width="22.85546875" style="49" customWidth="1"/>
    <col min="9486" max="9486" width="15.7109375" style="49" bestFit="1" customWidth="1"/>
    <col min="9487" max="9487" width="14.7109375" style="49" bestFit="1" customWidth="1"/>
    <col min="9488" max="9488" width="17.7109375" style="49" customWidth="1"/>
    <col min="9489" max="9489" width="14.5703125" style="49" bestFit="1" customWidth="1"/>
    <col min="9490" max="9490" width="19.5703125" style="49" customWidth="1"/>
    <col min="9491" max="9492" width="14.5703125" style="49" bestFit="1" customWidth="1"/>
    <col min="9493" max="9493" width="16.42578125" style="49" customWidth="1"/>
    <col min="9494" max="9494" width="12.5703125" style="49" customWidth="1"/>
    <col min="9495" max="9727" width="11.42578125" style="49"/>
    <col min="9728" max="9728" width="2.85546875" style="49" customWidth="1"/>
    <col min="9729" max="9729" width="6.42578125" style="49" customWidth="1"/>
    <col min="9730" max="9730" width="12.28515625" style="49" customWidth="1"/>
    <col min="9731" max="9736" width="20.140625" style="49" bestFit="1" customWidth="1"/>
    <col min="9737" max="9737" width="13" style="49" customWidth="1"/>
    <col min="9738" max="9738" width="20.140625" style="49" bestFit="1" customWidth="1"/>
    <col min="9739" max="9739" width="16.42578125" style="49" customWidth="1"/>
    <col min="9740" max="9740" width="20.140625" style="49" bestFit="1" customWidth="1"/>
    <col min="9741" max="9741" width="22.85546875" style="49" customWidth="1"/>
    <col min="9742" max="9742" width="15.7109375" style="49" bestFit="1" customWidth="1"/>
    <col min="9743" max="9743" width="14.7109375" style="49" bestFit="1" customWidth="1"/>
    <col min="9744" max="9744" width="17.7109375" style="49" customWidth="1"/>
    <col min="9745" max="9745" width="14.5703125" style="49" bestFit="1" customWidth="1"/>
    <col min="9746" max="9746" width="19.5703125" style="49" customWidth="1"/>
    <col min="9747" max="9748" width="14.5703125" style="49" bestFit="1" customWidth="1"/>
    <col min="9749" max="9749" width="16.42578125" style="49" customWidth="1"/>
    <col min="9750" max="9750" width="12.5703125" style="49" customWidth="1"/>
    <col min="9751" max="9983" width="11.42578125" style="49"/>
    <col min="9984" max="9984" width="2.85546875" style="49" customWidth="1"/>
    <col min="9985" max="9985" width="6.42578125" style="49" customWidth="1"/>
    <col min="9986" max="9986" width="12.28515625" style="49" customWidth="1"/>
    <col min="9987" max="9992" width="20.140625" style="49" bestFit="1" customWidth="1"/>
    <col min="9993" max="9993" width="13" style="49" customWidth="1"/>
    <col min="9994" max="9994" width="20.140625" style="49" bestFit="1" customWidth="1"/>
    <col min="9995" max="9995" width="16.42578125" style="49" customWidth="1"/>
    <col min="9996" max="9996" width="20.140625" style="49" bestFit="1" customWidth="1"/>
    <col min="9997" max="9997" width="22.85546875" style="49" customWidth="1"/>
    <col min="9998" max="9998" width="15.7109375" style="49" bestFit="1" customWidth="1"/>
    <col min="9999" max="9999" width="14.7109375" style="49" bestFit="1" customWidth="1"/>
    <col min="10000" max="10000" width="17.7109375" style="49" customWidth="1"/>
    <col min="10001" max="10001" width="14.5703125" style="49" bestFit="1" customWidth="1"/>
    <col min="10002" max="10002" width="19.5703125" style="49" customWidth="1"/>
    <col min="10003" max="10004" width="14.5703125" style="49" bestFit="1" customWidth="1"/>
    <col min="10005" max="10005" width="16.42578125" style="49" customWidth="1"/>
    <col min="10006" max="10006" width="12.5703125" style="49" customWidth="1"/>
    <col min="10007" max="10239" width="11.42578125" style="49"/>
    <col min="10240" max="10240" width="2.85546875" style="49" customWidth="1"/>
    <col min="10241" max="10241" width="6.42578125" style="49" customWidth="1"/>
    <col min="10242" max="10242" width="12.28515625" style="49" customWidth="1"/>
    <col min="10243" max="10248" width="20.140625" style="49" bestFit="1" customWidth="1"/>
    <col min="10249" max="10249" width="13" style="49" customWidth="1"/>
    <col min="10250" max="10250" width="20.140625" style="49" bestFit="1" customWidth="1"/>
    <col min="10251" max="10251" width="16.42578125" style="49" customWidth="1"/>
    <col min="10252" max="10252" width="20.140625" style="49" bestFit="1" customWidth="1"/>
    <col min="10253" max="10253" width="22.85546875" style="49" customWidth="1"/>
    <col min="10254" max="10254" width="15.7109375" style="49" bestFit="1" customWidth="1"/>
    <col min="10255" max="10255" width="14.7109375" style="49" bestFit="1" customWidth="1"/>
    <col min="10256" max="10256" width="17.7109375" style="49" customWidth="1"/>
    <col min="10257" max="10257" width="14.5703125" style="49" bestFit="1" customWidth="1"/>
    <col min="10258" max="10258" width="19.5703125" style="49" customWidth="1"/>
    <col min="10259" max="10260" width="14.5703125" style="49" bestFit="1" customWidth="1"/>
    <col min="10261" max="10261" width="16.42578125" style="49" customWidth="1"/>
    <col min="10262" max="10262" width="12.5703125" style="49" customWidth="1"/>
    <col min="10263" max="10495" width="11.42578125" style="49"/>
    <col min="10496" max="10496" width="2.85546875" style="49" customWidth="1"/>
    <col min="10497" max="10497" width="6.42578125" style="49" customWidth="1"/>
    <col min="10498" max="10498" width="12.28515625" style="49" customWidth="1"/>
    <col min="10499" max="10504" width="20.140625" style="49" bestFit="1" customWidth="1"/>
    <col min="10505" max="10505" width="13" style="49" customWidth="1"/>
    <col min="10506" max="10506" width="20.140625" style="49" bestFit="1" customWidth="1"/>
    <col min="10507" max="10507" width="16.42578125" style="49" customWidth="1"/>
    <col min="10508" max="10508" width="20.140625" style="49" bestFit="1" customWidth="1"/>
    <col min="10509" max="10509" width="22.85546875" style="49" customWidth="1"/>
    <col min="10510" max="10510" width="15.7109375" style="49" bestFit="1" customWidth="1"/>
    <col min="10511" max="10511" width="14.7109375" style="49" bestFit="1" customWidth="1"/>
    <col min="10512" max="10512" width="17.7109375" style="49" customWidth="1"/>
    <col min="10513" max="10513" width="14.5703125" style="49" bestFit="1" customWidth="1"/>
    <col min="10514" max="10514" width="19.5703125" style="49" customWidth="1"/>
    <col min="10515" max="10516" width="14.5703125" style="49" bestFit="1" customWidth="1"/>
    <col min="10517" max="10517" width="16.42578125" style="49" customWidth="1"/>
    <col min="10518" max="10518" width="12.5703125" style="49" customWidth="1"/>
    <col min="10519" max="10751" width="11.42578125" style="49"/>
    <col min="10752" max="10752" width="2.85546875" style="49" customWidth="1"/>
    <col min="10753" max="10753" width="6.42578125" style="49" customWidth="1"/>
    <col min="10754" max="10754" width="12.28515625" style="49" customWidth="1"/>
    <col min="10755" max="10760" width="20.140625" style="49" bestFit="1" customWidth="1"/>
    <col min="10761" max="10761" width="13" style="49" customWidth="1"/>
    <col min="10762" max="10762" width="20.140625" style="49" bestFit="1" customWidth="1"/>
    <col min="10763" max="10763" width="16.42578125" style="49" customWidth="1"/>
    <col min="10764" max="10764" width="20.140625" style="49" bestFit="1" customWidth="1"/>
    <col min="10765" max="10765" width="22.85546875" style="49" customWidth="1"/>
    <col min="10766" max="10766" width="15.7109375" style="49" bestFit="1" customWidth="1"/>
    <col min="10767" max="10767" width="14.7109375" style="49" bestFit="1" customWidth="1"/>
    <col min="10768" max="10768" width="17.7109375" style="49" customWidth="1"/>
    <col min="10769" max="10769" width="14.5703125" style="49" bestFit="1" customWidth="1"/>
    <col min="10770" max="10770" width="19.5703125" style="49" customWidth="1"/>
    <col min="10771" max="10772" width="14.5703125" style="49" bestFit="1" customWidth="1"/>
    <col min="10773" max="10773" width="16.42578125" style="49" customWidth="1"/>
    <col min="10774" max="10774" width="12.5703125" style="49" customWidth="1"/>
    <col min="10775" max="11007" width="11.42578125" style="49"/>
    <col min="11008" max="11008" width="2.85546875" style="49" customWidth="1"/>
    <col min="11009" max="11009" width="6.42578125" style="49" customWidth="1"/>
    <col min="11010" max="11010" width="12.28515625" style="49" customWidth="1"/>
    <col min="11011" max="11016" width="20.140625" style="49" bestFit="1" customWidth="1"/>
    <col min="11017" max="11017" width="13" style="49" customWidth="1"/>
    <col min="11018" max="11018" width="20.140625" style="49" bestFit="1" customWidth="1"/>
    <col min="11019" max="11019" width="16.42578125" style="49" customWidth="1"/>
    <col min="11020" max="11020" width="20.140625" style="49" bestFit="1" customWidth="1"/>
    <col min="11021" max="11021" width="22.85546875" style="49" customWidth="1"/>
    <col min="11022" max="11022" width="15.7109375" style="49" bestFit="1" customWidth="1"/>
    <col min="11023" max="11023" width="14.7109375" style="49" bestFit="1" customWidth="1"/>
    <col min="11024" max="11024" width="17.7109375" style="49" customWidth="1"/>
    <col min="11025" max="11025" width="14.5703125" style="49" bestFit="1" customWidth="1"/>
    <col min="11026" max="11026" width="19.5703125" style="49" customWidth="1"/>
    <col min="11027" max="11028" width="14.5703125" style="49" bestFit="1" customWidth="1"/>
    <col min="11029" max="11029" width="16.42578125" style="49" customWidth="1"/>
    <col min="11030" max="11030" width="12.5703125" style="49" customWidth="1"/>
    <col min="11031" max="11263" width="11.42578125" style="49"/>
    <col min="11264" max="11264" width="2.85546875" style="49" customWidth="1"/>
    <col min="11265" max="11265" width="6.42578125" style="49" customWidth="1"/>
    <col min="11266" max="11266" width="12.28515625" style="49" customWidth="1"/>
    <col min="11267" max="11272" width="20.140625" style="49" bestFit="1" customWidth="1"/>
    <col min="11273" max="11273" width="13" style="49" customWidth="1"/>
    <col min="11274" max="11274" width="20.140625" style="49" bestFit="1" customWidth="1"/>
    <col min="11275" max="11275" width="16.42578125" style="49" customWidth="1"/>
    <col min="11276" max="11276" width="20.140625" style="49" bestFit="1" customWidth="1"/>
    <col min="11277" max="11277" width="22.85546875" style="49" customWidth="1"/>
    <col min="11278" max="11278" width="15.7109375" style="49" bestFit="1" customWidth="1"/>
    <col min="11279" max="11279" width="14.7109375" style="49" bestFit="1" customWidth="1"/>
    <col min="11280" max="11280" width="17.7109375" style="49" customWidth="1"/>
    <col min="11281" max="11281" width="14.5703125" style="49" bestFit="1" customWidth="1"/>
    <col min="11282" max="11282" width="19.5703125" style="49" customWidth="1"/>
    <col min="11283" max="11284" width="14.5703125" style="49" bestFit="1" customWidth="1"/>
    <col min="11285" max="11285" width="16.42578125" style="49" customWidth="1"/>
    <col min="11286" max="11286" width="12.5703125" style="49" customWidth="1"/>
    <col min="11287" max="11519" width="11.42578125" style="49"/>
    <col min="11520" max="11520" width="2.85546875" style="49" customWidth="1"/>
    <col min="11521" max="11521" width="6.42578125" style="49" customWidth="1"/>
    <col min="11522" max="11522" width="12.28515625" style="49" customWidth="1"/>
    <col min="11523" max="11528" width="20.140625" style="49" bestFit="1" customWidth="1"/>
    <col min="11529" max="11529" width="13" style="49" customWidth="1"/>
    <col min="11530" max="11530" width="20.140625" style="49" bestFit="1" customWidth="1"/>
    <col min="11531" max="11531" width="16.42578125" style="49" customWidth="1"/>
    <col min="11532" max="11532" width="20.140625" style="49" bestFit="1" customWidth="1"/>
    <col min="11533" max="11533" width="22.85546875" style="49" customWidth="1"/>
    <col min="11534" max="11534" width="15.7109375" style="49" bestFit="1" customWidth="1"/>
    <col min="11535" max="11535" width="14.7109375" style="49" bestFit="1" customWidth="1"/>
    <col min="11536" max="11536" width="17.7109375" style="49" customWidth="1"/>
    <col min="11537" max="11537" width="14.5703125" style="49" bestFit="1" customWidth="1"/>
    <col min="11538" max="11538" width="19.5703125" style="49" customWidth="1"/>
    <col min="11539" max="11540" width="14.5703125" style="49" bestFit="1" customWidth="1"/>
    <col min="11541" max="11541" width="16.42578125" style="49" customWidth="1"/>
    <col min="11542" max="11542" width="12.5703125" style="49" customWidth="1"/>
    <col min="11543" max="11775" width="11.42578125" style="49"/>
    <col min="11776" max="11776" width="2.85546875" style="49" customWidth="1"/>
    <col min="11777" max="11777" width="6.42578125" style="49" customWidth="1"/>
    <col min="11778" max="11778" width="12.28515625" style="49" customWidth="1"/>
    <col min="11779" max="11784" width="20.140625" style="49" bestFit="1" customWidth="1"/>
    <col min="11785" max="11785" width="13" style="49" customWidth="1"/>
    <col min="11786" max="11786" width="20.140625" style="49" bestFit="1" customWidth="1"/>
    <col min="11787" max="11787" width="16.42578125" style="49" customWidth="1"/>
    <col min="11788" max="11788" width="20.140625" style="49" bestFit="1" customWidth="1"/>
    <col min="11789" max="11789" width="22.85546875" style="49" customWidth="1"/>
    <col min="11790" max="11790" width="15.7109375" style="49" bestFit="1" customWidth="1"/>
    <col min="11791" max="11791" width="14.7109375" style="49" bestFit="1" customWidth="1"/>
    <col min="11792" max="11792" width="17.7109375" style="49" customWidth="1"/>
    <col min="11793" max="11793" width="14.5703125" style="49" bestFit="1" customWidth="1"/>
    <col min="11794" max="11794" width="19.5703125" style="49" customWidth="1"/>
    <col min="11795" max="11796" width="14.5703125" style="49" bestFit="1" customWidth="1"/>
    <col min="11797" max="11797" width="16.42578125" style="49" customWidth="1"/>
    <col min="11798" max="11798" width="12.5703125" style="49" customWidth="1"/>
    <col min="11799" max="12031" width="11.42578125" style="49"/>
    <col min="12032" max="12032" width="2.85546875" style="49" customWidth="1"/>
    <col min="12033" max="12033" width="6.42578125" style="49" customWidth="1"/>
    <col min="12034" max="12034" width="12.28515625" style="49" customWidth="1"/>
    <col min="12035" max="12040" width="20.140625" style="49" bestFit="1" customWidth="1"/>
    <col min="12041" max="12041" width="13" style="49" customWidth="1"/>
    <col min="12042" max="12042" width="20.140625" style="49" bestFit="1" customWidth="1"/>
    <col min="12043" max="12043" width="16.42578125" style="49" customWidth="1"/>
    <col min="12044" max="12044" width="20.140625" style="49" bestFit="1" customWidth="1"/>
    <col min="12045" max="12045" width="22.85546875" style="49" customWidth="1"/>
    <col min="12046" max="12046" width="15.7109375" style="49" bestFit="1" customWidth="1"/>
    <col min="12047" max="12047" width="14.7109375" style="49" bestFit="1" customWidth="1"/>
    <col min="12048" max="12048" width="17.7109375" style="49" customWidth="1"/>
    <col min="12049" max="12049" width="14.5703125" style="49" bestFit="1" customWidth="1"/>
    <col min="12050" max="12050" width="19.5703125" style="49" customWidth="1"/>
    <col min="12051" max="12052" width="14.5703125" style="49" bestFit="1" customWidth="1"/>
    <col min="12053" max="12053" width="16.42578125" style="49" customWidth="1"/>
    <col min="12054" max="12054" width="12.5703125" style="49" customWidth="1"/>
    <col min="12055" max="12287" width="11.42578125" style="49"/>
    <col min="12288" max="12288" width="2.85546875" style="49" customWidth="1"/>
    <col min="12289" max="12289" width="6.42578125" style="49" customWidth="1"/>
    <col min="12290" max="12290" width="12.28515625" style="49" customWidth="1"/>
    <col min="12291" max="12296" width="20.140625" style="49" bestFit="1" customWidth="1"/>
    <col min="12297" max="12297" width="13" style="49" customWidth="1"/>
    <col min="12298" max="12298" width="20.140625" style="49" bestFit="1" customWidth="1"/>
    <col min="12299" max="12299" width="16.42578125" style="49" customWidth="1"/>
    <col min="12300" max="12300" width="20.140625" style="49" bestFit="1" customWidth="1"/>
    <col min="12301" max="12301" width="22.85546875" style="49" customWidth="1"/>
    <col min="12302" max="12302" width="15.7109375" style="49" bestFit="1" customWidth="1"/>
    <col min="12303" max="12303" width="14.7109375" style="49" bestFit="1" customWidth="1"/>
    <col min="12304" max="12304" width="17.7109375" style="49" customWidth="1"/>
    <col min="12305" max="12305" width="14.5703125" style="49" bestFit="1" customWidth="1"/>
    <col min="12306" max="12306" width="19.5703125" style="49" customWidth="1"/>
    <col min="12307" max="12308" width="14.5703125" style="49" bestFit="1" customWidth="1"/>
    <col min="12309" max="12309" width="16.42578125" style="49" customWidth="1"/>
    <col min="12310" max="12310" width="12.5703125" style="49" customWidth="1"/>
    <col min="12311" max="12543" width="11.42578125" style="49"/>
    <col min="12544" max="12544" width="2.85546875" style="49" customWidth="1"/>
    <col min="12545" max="12545" width="6.42578125" style="49" customWidth="1"/>
    <col min="12546" max="12546" width="12.28515625" style="49" customWidth="1"/>
    <col min="12547" max="12552" width="20.140625" style="49" bestFit="1" customWidth="1"/>
    <col min="12553" max="12553" width="13" style="49" customWidth="1"/>
    <col min="12554" max="12554" width="20.140625" style="49" bestFit="1" customWidth="1"/>
    <col min="12555" max="12555" width="16.42578125" style="49" customWidth="1"/>
    <col min="12556" max="12556" width="20.140625" style="49" bestFit="1" customWidth="1"/>
    <col min="12557" max="12557" width="22.85546875" style="49" customWidth="1"/>
    <col min="12558" max="12558" width="15.7109375" style="49" bestFit="1" customWidth="1"/>
    <col min="12559" max="12559" width="14.7109375" style="49" bestFit="1" customWidth="1"/>
    <col min="12560" max="12560" width="17.7109375" style="49" customWidth="1"/>
    <col min="12561" max="12561" width="14.5703125" style="49" bestFit="1" customWidth="1"/>
    <col min="12562" max="12562" width="19.5703125" style="49" customWidth="1"/>
    <col min="12563" max="12564" width="14.5703125" style="49" bestFit="1" customWidth="1"/>
    <col min="12565" max="12565" width="16.42578125" style="49" customWidth="1"/>
    <col min="12566" max="12566" width="12.5703125" style="49" customWidth="1"/>
    <col min="12567" max="12799" width="11.42578125" style="49"/>
    <col min="12800" max="12800" width="2.85546875" style="49" customWidth="1"/>
    <col min="12801" max="12801" width="6.42578125" style="49" customWidth="1"/>
    <col min="12802" max="12802" width="12.28515625" style="49" customWidth="1"/>
    <col min="12803" max="12808" width="20.140625" style="49" bestFit="1" customWidth="1"/>
    <col min="12809" max="12809" width="13" style="49" customWidth="1"/>
    <col min="12810" max="12810" width="20.140625" style="49" bestFit="1" customWidth="1"/>
    <col min="12811" max="12811" width="16.42578125" style="49" customWidth="1"/>
    <col min="12812" max="12812" width="20.140625" style="49" bestFit="1" customWidth="1"/>
    <col min="12813" max="12813" width="22.85546875" style="49" customWidth="1"/>
    <col min="12814" max="12814" width="15.7109375" style="49" bestFit="1" customWidth="1"/>
    <col min="12815" max="12815" width="14.7109375" style="49" bestFit="1" customWidth="1"/>
    <col min="12816" max="12816" width="17.7109375" style="49" customWidth="1"/>
    <col min="12817" max="12817" width="14.5703125" style="49" bestFit="1" customWidth="1"/>
    <col min="12818" max="12818" width="19.5703125" style="49" customWidth="1"/>
    <col min="12819" max="12820" width="14.5703125" style="49" bestFit="1" customWidth="1"/>
    <col min="12821" max="12821" width="16.42578125" style="49" customWidth="1"/>
    <col min="12822" max="12822" width="12.5703125" style="49" customWidth="1"/>
    <col min="12823" max="13055" width="11.42578125" style="49"/>
    <col min="13056" max="13056" width="2.85546875" style="49" customWidth="1"/>
    <col min="13057" max="13057" width="6.42578125" style="49" customWidth="1"/>
    <col min="13058" max="13058" width="12.28515625" style="49" customWidth="1"/>
    <col min="13059" max="13064" width="20.140625" style="49" bestFit="1" customWidth="1"/>
    <col min="13065" max="13065" width="13" style="49" customWidth="1"/>
    <col min="13066" max="13066" width="20.140625" style="49" bestFit="1" customWidth="1"/>
    <col min="13067" max="13067" width="16.42578125" style="49" customWidth="1"/>
    <col min="13068" max="13068" width="20.140625" style="49" bestFit="1" customWidth="1"/>
    <col min="13069" max="13069" width="22.85546875" style="49" customWidth="1"/>
    <col min="13070" max="13070" width="15.7109375" style="49" bestFit="1" customWidth="1"/>
    <col min="13071" max="13071" width="14.7109375" style="49" bestFit="1" customWidth="1"/>
    <col min="13072" max="13072" width="17.7109375" style="49" customWidth="1"/>
    <col min="13073" max="13073" width="14.5703125" style="49" bestFit="1" customWidth="1"/>
    <col min="13074" max="13074" width="19.5703125" style="49" customWidth="1"/>
    <col min="13075" max="13076" width="14.5703125" style="49" bestFit="1" customWidth="1"/>
    <col min="13077" max="13077" width="16.42578125" style="49" customWidth="1"/>
    <col min="13078" max="13078" width="12.5703125" style="49" customWidth="1"/>
    <col min="13079" max="13311" width="11.42578125" style="49"/>
    <col min="13312" max="13312" width="2.85546875" style="49" customWidth="1"/>
    <col min="13313" max="13313" width="6.42578125" style="49" customWidth="1"/>
    <col min="13314" max="13314" width="12.28515625" style="49" customWidth="1"/>
    <col min="13315" max="13320" width="20.140625" style="49" bestFit="1" customWidth="1"/>
    <col min="13321" max="13321" width="13" style="49" customWidth="1"/>
    <col min="13322" max="13322" width="20.140625" style="49" bestFit="1" customWidth="1"/>
    <col min="13323" max="13323" width="16.42578125" style="49" customWidth="1"/>
    <col min="13324" max="13324" width="20.140625" style="49" bestFit="1" customWidth="1"/>
    <col min="13325" max="13325" width="22.85546875" style="49" customWidth="1"/>
    <col min="13326" max="13326" width="15.7109375" style="49" bestFit="1" customWidth="1"/>
    <col min="13327" max="13327" width="14.7109375" style="49" bestFit="1" customWidth="1"/>
    <col min="13328" max="13328" width="17.7109375" style="49" customWidth="1"/>
    <col min="13329" max="13329" width="14.5703125" style="49" bestFit="1" customWidth="1"/>
    <col min="13330" max="13330" width="19.5703125" style="49" customWidth="1"/>
    <col min="13331" max="13332" width="14.5703125" style="49" bestFit="1" customWidth="1"/>
    <col min="13333" max="13333" width="16.42578125" style="49" customWidth="1"/>
    <col min="13334" max="13334" width="12.5703125" style="49" customWidth="1"/>
    <col min="13335" max="13567" width="11.42578125" style="49"/>
    <col min="13568" max="13568" width="2.85546875" style="49" customWidth="1"/>
    <col min="13569" max="13569" width="6.42578125" style="49" customWidth="1"/>
    <col min="13570" max="13570" width="12.28515625" style="49" customWidth="1"/>
    <col min="13571" max="13576" width="20.140625" style="49" bestFit="1" customWidth="1"/>
    <col min="13577" max="13577" width="13" style="49" customWidth="1"/>
    <col min="13578" max="13578" width="20.140625" style="49" bestFit="1" customWidth="1"/>
    <col min="13579" max="13579" width="16.42578125" style="49" customWidth="1"/>
    <col min="13580" max="13580" width="20.140625" style="49" bestFit="1" customWidth="1"/>
    <col min="13581" max="13581" width="22.85546875" style="49" customWidth="1"/>
    <col min="13582" max="13582" width="15.7109375" style="49" bestFit="1" customWidth="1"/>
    <col min="13583" max="13583" width="14.7109375" style="49" bestFit="1" customWidth="1"/>
    <col min="13584" max="13584" width="17.7109375" style="49" customWidth="1"/>
    <col min="13585" max="13585" width="14.5703125" style="49" bestFit="1" customWidth="1"/>
    <col min="13586" max="13586" width="19.5703125" style="49" customWidth="1"/>
    <col min="13587" max="13588" width="14.5703125" style="49" bestFit="1" customWidth="1"/>
    <col min="13589" max="13589" width="16.42578125" style="49" customWidth="1"/>
    <col min="13590" max="13590" width="12.5703125" style="49" customWidth="1"/>
    <col min="13591" max="13823" width="11.42578125" style="49"/>
    <col min="13824" max="13824" width="2.85546875" style="49" customWidth="1"/>
    <col min="13825" max="13825" width="6.42578125" style="49" customWidth="1"/>
    <col min="13826" max="13826" width="12.28515625" style="49" customWidth="1"/>
    <col min="13827" max="13832" width="20.140625" style="49" bestFit="1" customWidth="1"/>
    <col min="13833" max="13833" width="13" style="49" customWidth="1"/>
    <col min="13834" max="13834" width="20.140625" style="49" bestFit="1" customWidth="1"/>
    <col min="13835" max="13835" width="16.42578125" style="49" customWidth="1"/>
    <col min="13836" max="13836" width="20.140625" style="49" bestFit="1" customWidth="1"/>
    <col min="13837" max="13837" width="22.85546875" style="49" customWidth="1"/>
    <col min="13838" max="13838" width="15.7109375" style="49" bestFit="1" customWidth="1"/>
    <col min="13839" max="13839" width="14.7109375" style="49" bestFit="1" customWidth="1"/>
    <col min="13840" max="13840" width="17.7109375" style="49" customWidth="1"/>
    <col min="13841" max="13841" width="14.5703125" style="49" bestFit="1" customWidth="1"/>
    <col min="13842" max="13842" width="19.5703125" style="49" customWidth="1"/>
    <col min="13843" max="13844" width="14.5703125" style="49" bestFit="1" customWidth="1"/>
    <col min="13845" max="13845" width="16.42578125" style="49" customWidth="1"/>
    <col min="13846" max="13846" width="12.5703125" style="49" customWidth="1"/>
    <col min="13847" max="14079" width="11.42578125" style="49"/>
    <col min="14080" max="14080" width="2.85546875" style="49" customWidth="1"/>
    <col min="14081" max="14081" width="6.42578125" style="49" customWidth="1"/>
    <col min="14082" max="14082" width="12.28515625" style="49" customWidth="1"/>
    <col min="14083" max="14088" width="20.140625" style="49" bestFit="1" customWidth="1"/>
    <col min="14089" max="14089" width="13" style="49" customWidth="1"/>
    <col min="14090" max="14090" width="20.140625" style="49" bestFit="1" customWidth="1"/>
    <col min="14091" max="14091" width="16.42578125" style="49" customWidth="1"/>
    <col min="14092" max="14092" width="20.140625" style="49" bestFit="1" customWidth="1"/>
    <col min="14093" max="14093" width="22.85546875" style="49" customWidth="1"/>
    <col min="14094" max="14094" width="15.7109375" style="49" bestFit="1" customWidth="1"/>
    <col min="14095" max="14095" width="14.7109375" style="49" bestFit="1" customWidth="1"/>
    <col min="14096" max="14096" width="17.7109375" style="49" customWidth="1"/>
    <col min="14097" max="14097" width="14.5703125" style="49" bestFit="1" customWidth="1"/>
    <col min="14098" max="14098" width="19.5703125" style="49" customWidth="1"/>
    <col min="14099" max="14100" width="14.5703125" style="49" bestFit="1" customWidth="1"/>
    <col min="14101" max="14101" width="16.42578125" style="49" customWidth="1"/>
    <col min="14102" max="14102" width="12.5703125" style="49" customWidth="1"/>
    <col min="14103" max="14335" width="11.42578125" style="49"/>
    <col min="14336" max="14336" width="2.85546875" style="49" customWidth="1"/>
    <col min="14337" max="14337" width="6.42578125" style="49" customWidth="1"/>
    <col min="14338" max="14338" width="12.28515625" style="49" customWidth="1"/>
    <col min="14339" max="14344" width="20.140625" style="49" bestFit="1" customWidth="1"/>
    <col min="14345" max="14345" width="13" style="49" customWidth="1"/>
    <col min="14346" max="14346" width="20.140625" style="49" bestFit="1" customWidth="1"/>
    <col min="14347" max="14347" width="16.42578125" style="49" customWidth="1"/>
    <col min="14348" max="14348" width="20.140625" style="49" bestFit="1" customWidth="1"/>
    <col min="14349" max="14349" width="22.85546875" style="49" customWidth="1"/>
    <col min="14350" max="14350" width="15.7109375" style="49" bestFit="1" customWidth="1"/>
    <col min="14351" max="14351" width="14.7109375" style="49" bestFit="1" customWidth="1"/>
    <col min="14352" max="14352" width="17.7109375" style="49" customWidth="1"/>
    <col min="14353" max="14353" width="14.5703125" style="49" bestFit="1" customWidth="1"/>
    <col min="14354" max="14354" width="19.5703125" style="49" customWidth="1"/>
    <col min="14355" max="14356" width="14.5703125" style="49" bestFit="1" customWidth="1"/>
    <col min="14357" max="14357" width="16.42578125" style="49" customWidth="1"/>
    <col min="14358" max="14358" width="12.5703125" style="49" customWidth="1"/>
    <col min="14359" max="14591" width="11.42578125" style="49"/>
    <col min="14592" max="14592" width="2.85546875" style="49" customWidth="1"/>
    <col min="14593" max="14593" width="6.42578125" style="49" customWidth="1"/>
    <col min="14594" max="14594" width="12.28515625" style="49" customWidth="1"/>
    <col min="14595" max="14600" width="20.140625" style="49" bestFit="1" customWidth="1"/>
    <col min="14601" max="14601" width="13" style="49" customWidth="1"/>
    <col min="14602" max="14602" width="20.140625" style="49" bestFit="1" customWidth="1"/>
    <col min="14603" max="14603" width="16.42578125" style="49" customWidth="1"/>
    <col min="14604" max="14604" width="20.140625" style="49" bestFit="1" customWidth="1"/>
    <col min="14605" max="14605" width="22.85546875" style="49" customWidth="1"/>
    <col min="14606" max="14606" width="15.7109375" style="49" bestFit="1" customWidth="1"/>
    <col min="14607" max="14607" width="14.7109375" style="49" bestFit="1" customWidth="1"/>
    <col min="14608" max="14608" width="17.7109375" style="49" customWidth="1"/>
    <col min="14609" max="14609" width="14.5703125" style="49" bestFit="1" customWidth="1"/>
    <col min="14610" max="14610" width="19.5703125" style="49" customWidth="1"/>
    <col min="14611" max="14612" width="14.5703125" style="49" bestFit="1" customWidth="1"/>
    <col min="14613" max="14613" width="16.42578125" style="49" customWidth="1"/>
    <col min="14614" max="14614" width="12.5703125" style="49" customWidth="1"/>
    <col min="14615" max="14847" width="11.42578125" style="49"/>
    <col min="14848" max="14848" width="2.85546875" style="49" customWidth="1"/>
    <col min="14849" max="14849" width="6.42578125" style="49" customWidth="1"/>
    <col min="14850" max="14850" width="12.28515625" style="49" customWidth="1"/>
    <col min="14851" max="14856" width="20.140625" style="49" bestFit="1" customWidth="1"/>
    <col min="14857" max="14857" width="13" style="49" customWidth="1"/>
    <col min="14858" max="14858" width="20.140625" style="49" bestFit="1" customWidth="1"/>
    <col min="14859" max="14859" width="16.42578125" style="49" customWidth="1"/>
    <col min="14860" max="14860" width="20.140625" style="49" bestFit="1" customWidth="1"/>
    <col min="14861" max="14861" width="22.85546875" style="49" customWidth="1"/>
    <col min="14862" max="14862" width="15.7109375" style="49" bestFit="1" customWidth="1"/>
    <col min="14863" max="14863" width="14.7109375" style="49" bestFit="1" customWidth="1"/>
    <col min="14864" max="14864" width="17.7109375" style="49" customWidth="1"/>
    <col min="14865" max="14865" width="14.5703125" style="49" bestFit="1" customWidth="1"/>
    <col min="14866" max="14866" width="19.5703125" style="49" customWidth="1"/>
    <col min="14867" max="14868" width="14.5703125" style="49" bestFit="1" customWidth="1"/>
    <col min="14869" max="14869" width="16.42578125" style="49" customWidth="1"/>
    <col min="14870" max="14870" width="12.5703125" style="49" customWidth="1"/>
    <col min="14871" max="15103" width="11.42578125" style="49"/>
    <col min="15104" max="15104" width="2.85546875" style="49" customWidth="1"/>
    <col min="15105" max="15105" width="6.42578125" style="49" customWidth="1"/>
    <col min="15106" max="15106" width="12.28515625" style="49" customWidth="1"/>
    <col min="15107" max="15112" width="20.140625" style="49" bestFit="1" customWidth="1"/>
    <col min="15113" max="15113" width="13" style="49" customWidth="1"/>
    <col min="15114" max="15114" width="20.140625" style="49" bestFit="1" customWidth="1"/>
    <col min="15115" max="15115" width="16.42578125" style="49" customWidth="1"/>
    <col min="15116" max="15116" width="20.140625" style="49" bestFit="1" customWidth="1"/>
    <col min="15117" max="15117" width="22.85546875" style="49" customWidth="1"/>
    <col min="15118" max="15118" width="15.7109375" style="49" bestFit="1" customWidth="1"/>
    <col min="15119" max="15119" width="14.7109375" style="49" bestFit="1" customWidth="1"/>
    <col min="15120" max="15120" width="17.7109375" style="49" customWidth="1"/>
    <col min="15121" max="15121" width="14.5703125" style="49" bestFit="1" customWidth="1"/>
    <col min="15122" max="15122" width="19.5703125" style="49" customWidth="1"/>
    <col min="15123" max="15124" width="14.5703125" style="49" bestFit="1" customWidth="1"/>
    <col min="15125" max="15125" width="16.42578125" style="49" customWidth="1"/>
    <col min="15126" max="15126" width="12.5703125" style="49" customWidth="1"/>
    <col min="15127" max="15359" width="11.42578125" style="49"/>
    <col min="15360" max="15360" width="2.85546875" style="49" customWidth="1"/>
    <col min="15361" max="15361" width="6.42578125" style="49" customWidth="1"/>
    <col min="15362" max="15362" width="12.28515625" style="49" customWidth="1"/>
    <col min="15363" max="15368" width="20.140625" style="49" bestFit="1" customWidth="1"/>
    <col min="15369" max="15369" width="13" style="49" customWidth="1"/>
    <col min="15370" max="15370" width="20.140625" style="49" bestFit="1" customWidth="1"/>
    <col min="15371" max="15371" width="16.42578125" style="49" customWidth="1"/>
    <col min="15372" max="15372" width="20.140625" style="49" bestFit="1" customWidth="1"/>
    <col min="15373" max="15373" width="22.85546875" style="49" customWidth="1"/>
    <col min="15374" max="15374" width="15.7109375" style="49" bestFit="1" customWidth="1"/>
    <col min="15375" max="15375" width="14.7109375" style="49" bestFit="1" customWidth="1"/>
    <col min="15376" max="15376" width="17.7109375" style="49" customWidth="1"/>
    <col min="15377" max="15377" width="14.5703125" style="49" bestFit="1" customWidth="1"/>
    <col min="15378" max="15378" width="19.5703125" style="49" customWidth="1"/>
    <col min="15379" max="15380" width="14.5703125" style="49" bestFit="1" customWidth="1"/>
    <col min="15381" max="15381" width="16.42578125" style="49" customWidth="1"/>
    <col min="15382" max="15382" width="12.5703125" style="49" customWidth="1"/>
    <col min="15383" max="15615" width="11.42578125" style="49"/>
    <col min="15616" max="15616" width="2.85546875" style="49" customWidth="1"/>
    <col min="15617" max="15617" width="6.42578125" style="49" customWidth="1"/>
    <col min="15618" max="15618" width="12.28515625" style="49" customWidth="1"/>
    <col min="15619" max="15624" width="20.140625" style="49" bestFit="1" customWidth="1"/>
    <col min="15625" max="15625" width="13" style="49" customWidth="1"/>
    <col min="15626" max="15626" width="20.140625" style="49" bestFit="1" customWidth="1"/>
    <col min="15627" max="15627" width="16.42578125" style="49" customWidth="1"/>
    <col min="15628" max="15628" width="20.140625" style="49" bestFit="1" customWidth="1"/>
    <col min="15629" max="15629" width="22.85546875" style="49" customWidth="1"/>
    <col min="15630" max="15630" width="15.7109375" style="49" bestFit="1" customWidth="1"/>
    <col min="15631" max="15631" width="14.7109375" style="49" bestFit="1" customWidth="1"/>
    <col min="15632" max="15632" width="17.7109375" style="49" customWidth="1"/>
    <col min="15633" max="15633" width="14.5703125" style="49" bestFit="1" customWidth="1"/>
    <col min="15634" max="15634" width="19.5703125" style="49" customWidth="1"/>
    <col min="15635" max="15636" width="14.5703125" style="49" bestFit="1" customWidth="1"/>
    <col min="15637" max="15637" width="16.42578125" style="49" customWidth="1"/>
    <col min="15638" max="15638" width="12.5703125" style="49" customWidth="1"/>
    <col min="15639" max="15871" width="11.42578125" style="49"/>
    <col min="15872" max="15872" width="2.85546875" style="49" customWidth="1"/>
    <col min="15873" max="15873" width="6.42578125" style="49" customWidth="1"/>
    <col min="15874" max="15874" width="12.28515625" style="49" customWidth="1"/>
    <col min="15875" max="15880" width="20.140625" style="49" bestFit="1" customWidth="1"/>
    <col min="15881" max="15881" width="13" style="49" customWidth="1"/>
    <col min="15882" max="15882" width="20.140625" style="49" bestFit="1" customWidth="1"/>
    <col min="15883" max="15883" width="16.42578125" style="49" customWidth="1"/>
    <col min="15884" max="15884" width="20.140625" style="49" bestFit="1" customWidth="1"/>
    <col min="15885" max="15885" width="22.85546875" style="49" customWidth="1"/>
    <col min="15886" max="15886" width="15.7109375" style="49" bestFit="1" customWidth="1"/>
    <col min="15887" max="15887" width="14.7109375" style="49" bestFit="1" customWidth="1"/>
    <col min="15888" max="15888" width="17.7109375" style="49" customWidth="1"/>
    <col min="15889" max="15889" width="14.5703125" style="49" bestFit="1" customWidth="1"/>
    <col min="15890" max="15890" width="19.5703125" style="49" customWidth="1"/>
    <col min="15891" max="15892" width="14.5703125" style="49" bestFit="1" customWidth="1"/>
    <col min="15893" max="15893" width="16.42578125" style="49" customWidth="1"/>
    <col min="15894" max="15894" width="12.5703125" style="49" customWidth="1"/>
    <col min="15895" max="16127" width="11.42578125" style="49"/>
    <col min="16128" max="16128" width="2.85546875" style="49" customWidth="1"/>
    <col min="16129" max="16129" width="6.42578125" style="49" customWidth="1"/>
    <col min="16130" max="16130" width="12.28515625" style="49" customWidth="1"/>
    <col min="16131" max="16136" width="20.140625" style="49" bestFit="1" customWidth="1"/>
    <col min="16137" max="16137" width="13" style="49" customWidth="1"/>
    <col min="16138" max="16138" width="20.140625" style="49" bestFit="1" customWidth="1"/>
    <col min="16139" max="16139" width="16.42578125" style="49" customWidth="1"/>
    <col min="16140" max="16140" width="20.140625" style="49" bestFit="1" customWidth="1"/>
    <col min="16141" max="16141" width="22.85546875" style="49" customWidth="1"/>
    <col min="16142" max="16142" width="15.7109375" style="49" bestFit="1" customWidth="1"/>
    <col min="16143" max="16143" width="14.7109375" style="49" bestFit="1" customWidth="1"/>
    <col min="16144" max="16144" width="17.7109375" style="49" customWidth="1"/>
    <col min="16145" max="16145" width="14.5703125" style="49" bestFit="1" customWidth="1"/>
    <col min="16146" max="16146" width="19.5703125" style="49" customWidth="1"/>
    <col min="16147" max="16148" width="14.5703125" style="49" bestFit="1" customWidth="1"/>
    <col min="16149" max="16149" width="16.42578125" style="49" customWidth="1"/>
    <col min="16150" max="16150" width="12.5703125" style="49" customWidth="1"/>
    <col min="16151" max="16384" width="11.42578125" style="49"/>
  </cols>
  <sheetData>
    <row r="1" spans="1:26" ht="57" customHeight="1"/>
    <row r="2" spans="1:26" s="105" customFormat="1"/>
    <row r="3" spans="1:26" s="105" customFormat="1" ht="20.25" customHeight="1">
      <c r="B3" s="460" t="s">
        <v>130</v>
      </c>
      <c r="C3" s="461"/>
      <c r="D3" s="461"/>
      <c r="E3" s="461"/>
      <c r="F3" s="461"/>
      <c r="G3" s="461"/>
      <c r="H3" s="461"/>
    </row>
    <row r="4" spans="1:26" s="105" customFormat="1" ht="15.75">
      <c r="B4" s="308" t="s">
        <v>112</v>
      </c>
      <c r="C4" s="327"/>
      <c r="D4" s="327"/>
      <c r="E4" s="327"/>
    </row>
    <row r="5" spans="1:26" s="105" customFormat="1">
      <c r="B5" s="308" t="s">
        <v>59</v>
      </c>
      <c r="C5" s="327"/>
      <c r="D5" s="327"/>
      <c r="E5" s="327"/>
    </row>
    <row r="6" spans="1:26" s="105" customFormat="1">
      <c r="B6" s="339" t="s">
        <v>184</v>
      </c>
      <c r="C6" s="329"/>
      <c r="D6" s="329"/>
      <c r="E6" s="329"/>
      <c r="F6" s="329"/>
      <c r="G6" s="329"/>
      <c r="H6" s="329"/>
      <c r="I6" s="329"/>
      <c r="J6" s="329"/>
      <c r="K6" s="329"/>
      <c r="L6" s="329"/>
      <c r="M6" s="329"/>
      <c r="N6" s="329"/>
      <c r="O6" s="329"/>
      <c r="P6" s="329"/>
      <c r="Q6" s="329"/>
      <c r="R6" s="329"/>
      <c r="S6" s="329"/>
    </row>
    <row r="7" spans="1:26" s="338" customFormat="1" ht="99.75" customHeight="1" thickBot="1">
      <c r="B7" s="96" t="s">
        <v>41</v>
      </c>
      <c r="C7" s="96" t="s">
        <v>42</v>
      </c>
      <c r="D7" s="88" t="s">
        <v>125</v>
      </c>
      <c r="E7" s="88" t="s">
        <v>128</v>
      </c>
      <c r="F7" s="88" t="s">
        <v>127</v>
      </c>
      <c r="G7" s="88" t="s">
        <v>126</v>
      </c>
      <c r="H7" s="89" t="s">
        <v>61</v>
      </c>
      <c r="I7" s="89" t="s">
        <v>62</v>
      </c>
      <c r="J7" s="89" t="s">
        <v>63</v>
      </c>
      <c r="K7" s="89" t="s">
        <v>64</v>
      </c>
      <c r="L7" s="89" t="s">
        <v>65</v>
      </c>
      <c r="M7" s="89" t="s">
        <v>66</v>
      </c>
      <c r="N7" s="89" t="s">
        <v>67</v>
      </c>
      <c r="O7" s="89" t="s">
        <v>68</v>
      </c>
      <c r="P7" s="89" t="s">
        <v>69</v>
      </c>
      <c r="Q7" s="89" t="s">
        <v>70</v>
      </c>
      <c r="R7" s="89" t="s">
        <v>71</v>
      </c>
      <c r="S7" s="89" t="s">
        <v>72</v>
      </c>
      <c r="T7" s="89" t="s">
        <v>73</v>
      </c>
      <c r="U7" s="89" t="s">
        <v>74</v>
      </c>
      <c r="V7" s="89" t="s">
        <v>75</v>
      </c>
      <c r="W7" s="89" t="s">
        <v>100</v>
      </c>
      <c r="X7" s="89" t="s">
        <v>115</v>
      </c>
      <c r="Y7" s="89" t="s">
        <v>117</v>
      </c>
      <c r="Z7" s="89" t="s">
        <v>118</v>
      </c>
    </row>
    <row r="8" spans="1:26">
      <c r="B8" s="90">
        <v>2019</v>
      </c>
      <c r="C8" s="91" t="s">
        <v>43</v>
      </c>
      <c r="D8" s="92">
        <v>89.969734007159332</v>
      </c>
      <c r="E8" s="92">
        <v>93.06642220151717</v>
      </c>
      <c r="F8" s="92">
        <v>88.266018625343676</v>
      </c>
      <c r="G8" s="92">
        <v>91.88585269441883</v>
      </c>
      <c r="H8" s="92">
        <v>93.390479817816498</v>
      </c>
      <c r="I8" s="92">
        <v>94.005620343562768</v>
      </c>
      <c r="J8" s="92">
        <v>84.049237393736703</v>
      </c>
      <c r="K8" s="92">
        <v>76.657762101773102</v>
      </c>
      <c r="L8" s="92">
        <v>84.331696926701767</v>
      </c>
      <c r="M8" s="92">
        <v>98.193092149397515</v>
      </c>
      <c r="N8" s="92">
        <v>93.687920203263317</v>
      </c>
      <c r="O8" s="92">
        <v>90.900091507995825</v>
      </c>
      <c r="P8" s="92">
        <v>93.349430452823043</v>
      </c>
      <c r="Q8" s="92">
        <v>96.361089084929716</v>
      </c>
      <c r="R8" s="92">
        <v>77.147090721612628</v>
      </c>
      <c r="S8" s="92">
        <v>68.742800020606268</v>
      </c>
      <c r="T8" s="92">
        <v>223.58261397443471</v>
      </c>
      <c r="U8" s="92">
        <v>91.422391426086818</v>
      </c>
      <c r="V8" s="92">
        <v>85.330992405263501</v>
      </c>
      <c r="W8" s="92">
        <v>101.059519486344</v>
      </c>
      <c r="X8" s="92">
        <v>96.777188482420129</v>
      </c>
      <c r="Y8" s="92">
        <v>84.868936100295571</v>
      </c>
      <c r="Z8" s="92">
        <v>62.951882254289451</v>
      </c>
    </row>
    <row r="9" spans="1:26">
      <c r="A9" s="105"/>
      <c r="B9" s="93"/>
      <c r="C9" s="94" t="s">
        <v>44</v>
      </c>
      <c r="D9" s="95">
        <v>86.920175258815505</v>
      </c>
      <c r="E9" s="95">
        <v>87.199840640581385</v>
      </c>
      <c r="F9" s="95">
        <v>85.980774765394969</v>
      </c>
      <c r="G9" s="95">
        <v>86.094644575145324</v>
      </c>
      <c r="H9" s="95">
        <v>89.732233742617808</v>
      </c>
      <c r="I9" s="95">
        <v>89.943132888440061</v>
      </c>
      <c r="J9" s="95">
        <v>73.786167971426067</v>
      </c>
      <c r="K9" s="95">
        <v>63.939715054792401</v>
      </c>
      <c r="L9" s="95">
        <v>68.793312869925217</v>
      </c>
      <c r="M9" s="95">
        <v>89.248958363506659</v>
      </c>
      <c r="N9" s="95">
        <v>89.244230288729881</v>
      </c>
      <c r="O9" s="95">
        <v>85.006917240583789</v>
      </c>
      <c r="P9" s="95">
        <v>84.731011319820482</v>
      </c>
      <c r="Q9" s="95">
        <v>90.230843628385301</v>
      </c>
      <c r="R9" s="95">
        <v>84.04525555968236</v>
      </c>
      <c r="S9" s="95">
        <v>78.643862202622557</v>
      </c>
      <c r="T9" s="95">
        <v>144.20135482220778</v>
      </c>
      <c r="U9" s="95">
        <v>89.626656989027367</v>
      </c>
      <c r="V9" s="95">
        <v>78.714566146766543</v>
      </c>
      <c r="W9" s="95">
        <v>95.089260563705352</v>
      </c>
      <c r="X9" s="95">
        <v>90.673693106487192</v>
      </c>
      <c r="Y9" s="95">
        <v>87.771853610913979</v>
      </c>
      <c r="Z9" s="95">
        <v>82.901828425475756</v>
      </c>
    </row>
    <row r="10" spans="1:26">
      <c r="B10" s="90"/>
      <c r="C10" s="91" t="s">
        <v>45</v>
      </c>
      <c r="D10" s="92">
        <v>95.471845551482602</v>
      </c>
      <c r="E10" s="92">
        <v>95.609478775120238</v>
      </c>
      <c r="F10" s="92">
        <v>95.478877790689509</v>
      </c>
      <c r="G10" s="92">
        <v>95.662205804256018</v>
      </c>
      <c r="H10" s="92">
        <v>102.33322240839991</v>
      </c>
      <c r="I10" s="92">
        <v>101.91396886022963</v>
      </c>
      <c r="J10" s="92">
        <v>83.241150546599783</v>
      </c>
      <c r="K10" s="92">
        <v>75.633665249939838</v>
      </c>
      <c r="L10" s="92">
        <v>78.820645930181783</v>
      </c>
      <c r="M10" s="92">
        <v>102.25966362347279</v>
      </c>
      <c r="N10" s="92">
        <v>101.21998325625707</v>
      </c>
      <c r="O10" s="92">
        <v>96.66761719245801</v>
      </c>
      <c r="P10" s="92">
        <v>96.676373031926417</v>
      </c>
      <c r="Q10" s="92">
        <v>101.23391209665479</v>
      </c>
      <c r="R10" s="92">
        <v>94.197144511097349</v>
      </c>
      <c r="S10" s="92">
        <v>93.319529176222403</v>
      </c>
      <c r="T10" s="92">
        <v>85.208105068228903</v>
      </c>
      <c r="U10" s="92">
        <v>97.206316834188939</v>
      </c>
      <c r="V10" s="92">
        <v>86.944680087370216</v>
      </c>
      <c r="W10" s="92">
        <v>95.937748114467013</v>
      </c>
      <c r="X10" s="92">
        <v>95.443747167931605</v>
      </c>
      <c r="Y10" s="92">
        <v>94.151019910613073</v>
      </c>
      <c r="Z10" s="92">
        <v>95.586914994143939</v>
      </c>
    </row>
    <row r="11" spans="1:26">
      <c r="A11" s="105"/>
      <c r="B11" s="93"/>
      <c r="C11" s="94" t="s">
        <v>46</v>
      </c>
      <c r="D11" s="95">
        <v>91.489182731971937</v>
      </c>
      <c r="E11" s="95">
        <v>91.069867090450828</v>
      </c>
      <c r="F11" s="95">
        <v>90.125094568270711</v>
      </c>
      <c r="G11" s="95">
        <v>89.202427068410628</v>
      </c>
      <c r="H11" s="95">
        <v>96.172724952085019</v>
      </c>
      <c r="I11" s="95">
        <v>93.953912933935911</v>
      </c>
      <c r="J11" s="95">
        <v>76.690556402932415</v>
      </c>
      <c r="K11" s="95">
        <v>70.473570247518339</v>
      </c>
      <c r="L11" s="95">
        <v>73.678417834040843</v>
      </c>
      <c r="M11" s="95">
        <v>97.397980672570114</v>
      </c>
      <c r="N11" s="95">
        <v>90.075734186736781</v>
      </c>
      <c r="O11" s="95">
        <v>86.299577418464111</v>
      </c>
      <c r="P11" s="95">
        <v>83.322096250080321</v>
      </c>
      <c r="Q11" s="95">
        <v>92.328980175051825</v>
      </c>
      <c r="R11" s="95">
        <v>81.282391767626052</v>
      </c>
      <c r="S11" s="95">
        <v>79.733060045039551</v>
      </c>
      <c r="T11" s="95">
        <v>72.93712641006816</v>
      </c>
      <c r="U11" s="95">
        <v>91.23118431032934</v>
      </c>
      <c r="V11" s="95">
        <v>85.361460759465274</v>
      </c>
      <c r="W11" s="95">
        <v>96.411875971665893</v>
      </c>
      <c r="X11" s="95">
        <v>96.939604893883867</v>
      </c>
      <c r="Y11" s="95">
        <v>90.849596882807774</v>
      </c>
      <c r="Z11" s="95">
        <v>96.747516045425613</v>
      </c>
    </row>
    <row r="12" spans="1:26">
      <c r="B12" s="90"/>
      <c r="C12" s="91" t="s">
        <v>47</v>
      </c>
      <c r="D12" s="92">
        <v>97.586301191092872</v>
      </c>
      <c r="E12" s="92">
        <v>97.394639115086747</v>
      </c>
      <c r="F12" s="92">
        <v>96.651781028883832</v>
      </c>
      <c r="G12" s="92">
        <v>96.145695491274523</v>
      </c>
      <c r="H12" s="92">
        <v>99.235531619040913</v>
      </c>
      <c r="I12" s="92">
        <v>95.555393111733636</v>
      </c>
      <c r="J12" s="92">
        <v>78.293668936752709</v>
      </c>
      <c r="K12" s="92">
        <v>84.760638323204859</v>
      </c>
      <c r="L12" s="92">
        <v>87.649835153577399</v>
      </c>
      <c r="M12" s="92">
        <v>100.49635608247256</v>
      </c>
      <c r="N12" s="92">
        <v>99.162539110163124</v>
      </c>
      <c r="O12" s="92">
        <v>98.250961049693643</v>
      </c>
      <c r="P12" s="92">
        <v>87.32196391427108</v>
      </c>
      <c r="Q12" s="92">
        <v>97.271103645499622</v>
      </c>
      <c r="R12" s="92">
        <v>92.868355140506438</v>
      </c>
      <c r="S12" s="92">
        <v>95.632793654938212</v>
      </c>
      <c r="T12" s="92">
        <v>80.95720396983458</v>
      </c>
      <c r="U12" s="92">
        <v>99.597507999815278</v>
      </c>
      <c r="V12" s="92">
        <v>91.765460110418033</v>
      </c>
      <c r="W12" s="92">
        <v>103.80468066725847</v>
      </c>
      <c r="X12" s="92">
        <v>101.32031893158654</v>
      </c>
      <c r="Y12" s="92">
        <v>100.52019226495678</v>
      </c>
      <c r="Z12" s="92">
        <v>96.109636717789456</v>
      </c>
    </row>
    <row r="13" spans="1:26">
      <c r="A13" s="105"/>
      <c r="B13" s="93"/>
      <c r="C13" s="94" t="s">
        <v>48</v>
      </c>
      <c r="D13" s="95">
        <v>96.545915458723414</v>
      </c>
      <c r="E13" s="95">
        <v>97.319983199602405</v>
      </c>
      <c r="F13" s="95">
        <v>96.437406160641657</v>
      </c>
      <c r="G13" s="95">
        <v>97.428313017405557</v>
      </c>
      <c r="H13" s="95">
        <v>99.006914104383256</v>
      </c>
      <c r="I13" s="95">
        <v>98.550205672661761</v>
      </c>
      <c r="J13" s="95">
        <v>100.61759146758196</v>
      </c>
      <c r="K13" s="95">
        <v>98.810591462921664</v>
      </c>
      <c r="L13" s="95">
        <v>94.260908009045622</v>
      </c>
      <c r="M13" s="95">
        <v>103.03523938518258</v>
      </c>
      <c r="N13" s="95">
        <v>103.13005595178073</v>
      </c>
      <c r="O13" s="95">
        <v>98.101241904739666</v>
      </c>
      <c r="P13" s="95">
        <v>89.885144476597262</v>
      </c>
      <c r="Q13" s="95">
        <v>100.59932390803127</v>
      </c>
      <c r="R13" s="95">
        <v>89.815324938966313</v>
      </c>
      <c r="S13" s="95">
        <v>112.30663365340679</v>
      </c>
      <c r="T13" s="95">
        <v>65.64626275827932</v>
      </c>
      <c r="U13" s="95">
        <v>93.607407421485973</v>
      </c>
      <c r="V13" s="95">
        <v>92.396848089682962</v>
      </c>
      <c r="W13" s="95">
        <v>93.447823559207066</v>
      </c>
      <c r="X13" s="95">
        <v>96.979480897363203</v>
      </c>
      <c r="Y13" s="95">
        <v>87.477212293625286</v>
      </c>
      <c r="Z13" s="95">
        <v>99.16573589839814</v>
      </c>
    </row>
    <row r="14" spans="1:26">
      <c r="B14" s="90"/>
      <c r="C14" s="91" t="s">
        <v>49</v>
      </c>
      <c r="D14" s="92">
        <v>100.6167185822835</v>
      </c>
      <c r="E14" s="92">
        <v>99.925708044013987</v>
      </c>
      <c r="F14" s="92">
        <v>100.09531534922986</v>
      </c>
      <c r="G14" s="92">
        <v>99.043054547560232</v>
      </c>
      <c r="H14" s="92">
        <v>101.28883100286041</v>
      </c>
      <c r="I14" s="92">
        <v>100.8979234921224</v>
      </c>
      <c r="J14" s="92">
        <v>84.558538639535229</v>
      </c>
      <c r="K14" s="92">
        <v>90.634799033894865</v>
      </c>
      <c r="L14" s="92">
        <v>89.87886772446052</v>
      </c>
      <c r="M14" s="92">
        <v>105.70120428477912</v>
      </c>
      <c r="N14" s="92">
        <v>101.94953423508937</v>
      </c>
      <c r="O14" s="92">
        <v>104.10745581182962</v>
      </c>
      <c r="P14" s="92">
        <v>99.813403931700847</v>
      </c>
      <c r="Q14" s="92">
        <v>102.88957965754267</v>
      </c>
      <c r="R14" s="92">
        <v>92.69279642718638</v>
      </c>
      <c r="S14" s="92">
        <v>96.332663745045934</v>
      </c>
      <c r="T14" s="92">
        <v>84.941244341861619</v>
      </c>
      <c r="U14" s="92">
        <v>102.71988461109186</v>
      </c>
      <c r="V14" s="92">
        <v>91.207976576273907</v>
      </c>
      <c r="W14" s="92">
        <v>104.03422923127806</v>
      </c>
      <c r="X14" s="92">
        <v>102.70006466822656</v>
      </c>
      <c r="Y14" s="92">
        <v>103.98165100961792</v>
      </c>
      <c r="Z14" s="92">
        <v>103.96757059083421</v>
      </c>
    </row>
    <row r="15" spans="1:26">
      <c r="A15" s="105"/>
      <c r="B15" s="93"/>
      <c r="C15" s="94" t="s">
        <v>50</v>
      </c>
      <c r="D15" s="95">
        <v>103.36744932913074</v>
      </c>
      <c r="E15" s="95">
        <v>101.88643555622507</v>
      </c>
      <c r="F15" s="95">
        <v>102.85013419975787</v>
      </c>
      <c r="G15" s="95">
        <v>100.75764164544425</v>
      </c>
      <c r="H15" s="95">
        <v>102.27971864579719</v>
      </c>
      <c r="I15" s="95">
        <v>106.14317301557</v>
      </c>
      <c r="J15" s="95">
        <v>93.103288626748522</v>
      </c>
      <c r="K15" s="95">
        <v>85.704769053582254</v>
      </c>
      <c r="L15" s="95">
        <v>88.203484850480521</v>
      </c>
      <c r="M15" s="95">
        <v>103.16043821033962</v>
      </c>
      <c r="N15" s="95">
        <v>100.32056320936971</v>
      </c>
      <c r="O15" s="95">
        <v>110.7072564318829</v>
      </c>
      <c r="P15" s="95">
        <v>101.30827010831243</v>
      </c>
      <c r="Q15" s="95">
        <v>102.47997690206331</v>
      </c>
      <c r="R15" s="95">
        <v>108.46687617742505</v>
      </c>
      <c r="S15" s="95">
        <v>104.2867628457153</v>
      </c>
      <c r="T15" s="95">
        <v>97.408481608249602</v>
      </c>
      <c r="U15" s="95">
        <v>105.17525773774139</v>
      </c>
      <c r="V15" s="95">
        <v>96.342106443968248</v>
      </c>
      <c r="W15" s="95">
        <v>102.25289662632892</v>
      </c>
      <c r="X15" s="95">
        <v>105.43446077373994</v>
      </c>
      <c r="Y15" s="95">
        <v>106.13924731856058</v>
      </c>
      <c r="Z15" s="95">
        <v>115.88927578154103</v>
      </c>
    </row>
    <row r="16" spans="1:26">
      <c r="B16" s="90"/>
      <c r="C16" s="91" t="s">
        <v>51</v>
      </c>
      <c r="D16" s="92">
        <v>98.526529413959253</v>
      </c>
      <c r="E16" s="92">
        <v>97.514548622034198</v>
      </c>
      <c r="F16" s="92">
        <v>98.138696714177613</v>
      </c>
      <c r="G16" s="92">
        <v>96.699574928967792</v>
      </c>
      <c r="H16" s="92">
        <v>99.416100881853254</v>
      </c>
      <c r="I16" s="92">
        <v>103.22549403601064</v>
      </c>
      <c r="J16" s="92">
        <v>85.227410136632116</v>
      </c>
      <c r="K16" s="92">
        <v>86.397965842968375</v>
      </c>
      <c r="L16" s="92">
        <v>92.44307023162483</v>
      </c>
      <c r="M16" s="92">
        <v>96.600509374840769</v>
      </c>
      <c r="N16" s="92">
        <v>99.754370803722907</v>
      </c>
      <c r="O16" s="92">
        <v>97.586343662635215</v>
      </c>
      <c r="P16" s="92">
        <v>93.632913768100224</v>
      </c>
      <c r="Q16" s="92">
        <v>100.23985190901928</v>
      </c>
      <c r="R16" s="92">
        <v>91.209545589445398</v>
      </c>
      <c r="S16" s="92">
        <v>94.170228510196054</v>
      </c>
      <c r="T16" s="92">
        <v>78.287035968288762</v>
      </c>
      <c r="U16" s="92">
        <v>102.54338488519039</v>
      </c>
      <c r="V16" s="92">
        <v>92.194595850918432</v>
      </c>
      <c r="W16" s="92">
        <v>101.10531863246733</v>
      </c>
      <c r="X16" s="92">
        <v>100.07617407641906</v>
      </c>
      <c r="Y16" s="92">
        <v>102.18488703260165</v>
      </c>
      <c r="Z16" s="92">
        <v>104.96072576543664</v>
      </c>
    </row>
    <row r="17" spans="1:26">
      <c r="A17" s="105"/>
      <c r="B17" s="93"/>
      <c r="C17" s="94" t="s">
        <v>52</v>
      </c>
      <c r="D17" s="95">
        <v>101.58413700309329</v>
      </c>
      <c r="E17" s="95">
        <v>99.971851803303821</v>
      </c>
      <c r="F17" s="95">
        <v>100.9606152056077</v>
      </c>
      <c r="G17" s="95">
        <v>98.666283800623447</v>
      </c>
      <c r="H17" s="95">
        <v>100.0098556246183</v>
      </c>
      <c r="I17" s="95">
        <v>98.383388996482353</v>
      </c>
      <c r="J17" s="95">
        <v>85.097438149138881</v>
      </c>
      <c r="K17" s="95">
        <v>89.840903035237019</v>
      </c>
      <c r="L17" s="95">
        <v>91.919698348630305</v>
      </c>
      <c r="M17" s="95">
        <v>101.14617852411412</v>
      </c>
      <c r="N17" s="95">
        <v>97.65516172719704</v>
      </c>
      <c r="O17" s="95">
        <v>96.629401742390769</v>
      </c>
      <c r="P17" s="95">
        <v>105.25960331108264</v>
      </c>
      <c r="Q17" s="95">
        <v>100.10076542725153</v>
      </c>
      <c r="R17" s="95">
        <v>98.519625420123418</v>
      </c>
      <c r="S17" s="95">
        <v>92.5677076448073</v>
      </c>
      <c r="T17" s="95">
        <v>75.072810645602743</v>
      </c>
      <c r="U17" s="95">
        <v>107.63600374049511</v>
      </c>
      <c r="V17" s="95">
        <v>100.02469215992001</v>
      </c>
      <c r="W17" s="95">
        <v>104.61009146763523</v>
      </c>
      <c r="X17" s="95">
        <v>104.07551337735177</v>
      </c>
      <c r="Y17" s="95">
        <v>106.97665506960257</v>
      </c>
      <c r="Z17" s="95">
        <v>112.35941621930736</v>
      </c>
    </row>
    <row r="18" spans="1:26">
      <c r="B18" s="90"/>
      <c r="C18" s="91" t="s">
        <v>53</v>
      </c>
      <c r="D18" s="92">
        <v>106.89942796542195</v>
      </c>
      <c r="E18" s="92">
        <v>105.62187910222974</v>
      </c>
      <c r="F18" s="92">
        <v>108.37437605681096</v>
      </c>
      <c r="G18" s="92">
        <v>107.09039233070162</v>
      </c>
      <c r="H18" s="92">
        <v>99.106442190837356</v>
      </c>
      <c r="I18" s="92">
        <v>96.607744069006415</v>
      </c>
      <c r="J18" s="92">
        <v>112.28969431311775</v>
      </c>
      <c r="K18" s="92">
        <v>117.54590220165632</v>
      </c>
      <c r="L18" s="92">
        <v>118.27921499369464</v>
      </c>
      <c r="M18" s="92">
        <v>97.062447959694794</v>
      </c>
      <c r="N18" s="92">
        <v>99.963696578031858</v>
      </c>
      <c r="O18" s="92">
        <v>115.79232118270492</v>
      </c>
      <c r="P18" s="92">
        <v>117.46119539210439</v>
      </c>
      <c r="Q18" s="92">
        <v>101.68007376947024</v>
      </c>
      <c r="R18" s="92">
        <v>127.55309540054945</v>
      </c>
      <c r="S18" s="92">
        <v>138.35658723611783</v>
      </c>
      <c r="T18" s="92">
        <v>75.097040581655662</v>
      </c>
      <c r="U18" s="92">
        <v>111.37010148876796</v>
      </c>
      <c r="V18" s="92">
        <v>126.66195591143405</v>
      </c>
      <c r="W18" s="92">
        <v>97.492839570003042</v>
      </c>
      <c r="X18" s="92">
        <v>101.00604806601478</v>
      </c>
      <c r="Y18" s="92">
        <v>113.43904631144909</v>
      </c>
      <c r="Z18" s="92">
        <v>112.71148072946404</v>
      </c>
    </row>
    <row r="19" spans="1:26">
      <c r="A19" s="105"/>
      <c r="B19" s="93"/>
      <c r="C19" s="94" t="s">
        <v>54</v>
      </c>
      <c r="D19" s="95">
        <v>131.02258350686546</v>
      </c>
      <c r="E19" s="95">
        <v>133.41934584983457</v>
      </c>
      <c r="F19" s="95">
        <v>136.64090953519178</v>
      </c>
      <c r="G19" s="95">
        <v>141.32391409579174</v>
      </c>
      <c r="H19" s="95">
        <v>118.0279450096901</v>
      </c>
      <c r="I19" s="95">
        <v>120.82004258024457</v>
      </c>
      <c r="J19" s="95">
        <v>243.04525741579772</v>
      </c>
      <c r="K19" s="95">
        <v>259.59971839251108</v>
      </c>
      <c r="L19" s="95">
        <v>231.74084712763695</v>
      </c>
      <c r="M19" s="95">
        <v>105.69793136962957</v>
      </c>
      <c r="N19" s="95">
        <v>123.83621044965793</v>
      </c>
      <c r="O19" s="95">
        <v>119.9508148546213</v>
      </c>
      <c r="P19" s="95">
        <v>147.238594043181</v>
      </c>
      <c r="Q19" s="95">
        <v>114.5844997961006</v>
      </c>
      <c r="R19" s="95">
        <v>162.20249834577959</v>
      </c>
      <c r="S19" s="95">
        <v>145.90737126528188</v>
      </c>
      <c r="T19" s="95">
        <v>116.66071985128865</v>
      </c>
      <c r="U19" s="95">
        <v>107.86390255577945</v>
      </c>
      <c r="V19" s="95">
        <v>173.05466545851917</v>
      </c>
      <c r="W19" s="95">
        <v>104.75371610963975</v>
      </c>
      <c r="X19" s="95">
        <v>108.5737055585754</v>
      </c>
      <c r="Y19" s="95">
        <v>121.63970219495562</v>
      </c>
      <c r="Z19" s="95">
        <v>116.64801657789461</v>
      </c>
    </row>
    <row r="20" spans="1:26">
      <c r="B20" s="90">
        <v>2020</v>
      </c>
      <c r="C20" s="91" t="s">
        <v>43</v>
      </c>
      <c r="D20" s="92">
        <v>96.764849740162305</v>
      </c>
      <c r="E20" s="92">
        <v>98.747752455462049</v>
      </c>
      <c r="F20" s="92">
        <v>95.756418536134788</v>
      </c>
      <c r="G20" s="92">
        <v>98.096684198901443</v>
      </c>
      <c r="H20" s="92">
        <v>99.17989767005254</v>
      </c>
      <c r="I20" s="92">
        <v>102.45217284898726</v>
      </c>
      <c r="J20" s="92">
        <v>85.838107312774213</v>
      </c>
      <c r="K20" s="92">
        <v>81.014366860763801</v>
      </c>
      <c r="L20" s="92">
        <v>89.591018539262365</v>
      </c>
      <c r="M20" s="92">
        <v>101.16618849960555</v>
      </c>
      <c r="N20" s="92">
        <v>100.32252745546683</v>
      </c>
      <c r="O20" s="92">
        <v>103.41305911571793</v>
      </c>
      <c r="P20" s="92">
        <v>98.85991389403388</v>
      </c>
      <c r="Q20" s="92">
        <v>106.39449726263913</v>
      </c>
      <c r="R20" s="92">
        <v>97.878345597206675</v>
      </c>
      <c r="S20" s="92">
        <v>84.8272905227183</v>
      </c>
      <c r="T20" s="92">
        <v>229.1702359549592</v>
      </c>
      <c r="U20" s="92">
        <v>95.287851365998662</v>
      </c>
      <c r="V20" s="92">
        <v>86.303679724356797</v>
      </c>
      <c r="W20" s="92">
        <v>102.79973797907836</v>
      </c>
      <c r="X20" s="92">
        <v>100.79419031319523</v>
      </c>
      <c r="Y20" s="92">
        <v>94.274298732285828</v>
      </c>
      <c r="Z20" s="92">
        <v>78.531647079964614</v>
      </c>
    </row>
    <row r="21" spans="1:26">
      <c r="B21" s="85"/>
      <c r="C21" s="94" t="s">
        <v>44</v>
      </c>
      <c r="D21" s="95">
        <v>98.734351241348904</v>
      </c>
      <c r="E21" s="95">
        <v>97.764205602233616</v>
      </c>
      <c r="F21" s="95">
        <v>98.640657065316304</v>
      </c>
      <c r="G21" s="95">
        <v>97.336452062881492</v>
      </c>
      <c r="H21" s="95">
        <v>100.27096858443775</v>
      </c>
      <c r="I21" s="95">
        <v>105.17545575873355</v>
      </c>
      <c r="J21" s="95">
        <v>84.575969894317225</v>
      </c>
      <c r="K21" s="95">
        <v>71.199452955266239</v>
      </c>
      <c r="L21" s="95">
        <v>78.780294709735685</v>
      </c>
      <c r="M21" s="95">
        <v>93.849118290948297</v>
      </c>
      <c r="N21" s="95">
        <v>100.68459305789267</v>
      </c>
      <c r="O21" s="95">
        <v>105.93234845762473</v>
      </c>
      <c r="P21" s="95">
        <v>96.363024494691203</v>
      </c>
      <c r="Q21" s="95">
        <v>105.60566390954919</v>
      </c>
      <c r="R21" s="95">
        <v>109.16097299203902</v>
      </c>
      <c r="S21" s="95">
        <v>99.013808519618294</v>
      </c>
      <c r="T21" s="95">
        <v>162.12094757460866</v>
      </c>
      <c r="U21" s="95">
        <v>100.52875851147593</v>
      </c>
      <c r="V21" s="95">
        <v>84.951764593515378</v>
      </c>
      <c r="W21" s="95">
        <v>100.89265052154353</v>
      </c>
      <c r="X21" s="95">
        <v>99.10872060183425</v>
      </c>
      <c r="Y21" s="95">
        <v>102.4150808784393</v>
      </c>
      <c r="Z21" s="95">
        <v>104.69376215767694</v>
      </c>
    </row>
    <row r="22" spans="1:26">
      <c r="B22" s="90"/>
      <c r="C22" s="91" t="s">
        <v>45</v>
      </c>
      <c r="D22" s="92">
        <v>90.850598690399195</v>
      </c>
      <c r="E22" s="92">
        <v>93.804942558910511</v>
      </c>
      <c r="F22" s="92">
        <v>93.557008300931074</v>
      </c>
      <c r="G22" s="92">
        <v>98.185260449124826</v>
      </c>
      <c r="H22" s="92">
        <v>134.71069271813423</v>
      </c>
      <c r="I22" s="92">
        <v>114.16375114445653</v>
      </c>
      <c r="J22" s="92">
        <v>69.65036639247495</v>
      </c>
      <c r="K22" s="92">
        <v>41.486016728855027</v>
      </c>
      <c r="L22" s="92">
        <v>43.743642541295543</v>
      </c>
      <c r="M22" s="92">
        <v>115.15923393121007</v>
      </c>
      <c r="N22" s="92">
        <v>118.02417781615156</v>
      </c>
      <c r="O22" s="92">
        <v>77.06966910335052</v>
      </c>
      <c r="P22" s="92">
        <v>70.679787025330256</v>
      </c>
      <c r="Q22" s="92">
        <v>134.85587588398695</v>
      </c>
      <c r="R22" s="92">
        <v>88.795219459442166</v>
      </c>
      <c r="S22" s="92">
        <v>80.984791961300218</v>
      </c>
      <c r="T22" s="92">
        <v>60.365021805471052</v>
      </c>
      <c r="U22" s="92">
        <v>72.747851568266469</v>
      </c>
      <c r="V22" s="92">
        <v>78.638192030681438</v>
      </c>
      <c r="W22" s="92">
        <v>75.083539522132526</v>
      </c>
      <c r="X22" s="92">
        <v>80.036726601347794</v>
      </c>
      <c r="Y22" s="92">
        <v>64.077015563381636</v>
      </c>
      <c r="Z22" s="92">
        <v>91.422292766634285</v>
      </c>
    </row>
    <row r="23" spans="1:26">
      <c r="B23" s="85"/>
      <c r="C23" s="94" t="s">
        <v>46</v>
      </c>
      <c r="D23" s="95">
        <v>52.248817812058363</v>
      </c>
      <c r="E23" s="95">
        <v>61.217229857278767</v>
      </c>
      <c r="F23" s="95">
        <v>54.010418926981409</v>
      </c>
      <c r="G23" s="95">
        <v>66.309860583978008</v>
      </c>
      <c r="H23" s="95">
        <v>109.17223812836468</v>
      </c>
      <c r="I23" s="95">
        <v>77.800649818876067</v>
      </c>
      <c r="J23" s="95">
        <v>59.587820837164102</v>
      </c>
      <c r="K23" s="95">
        <v>8.9456080803080109</v>
      </c>
      <c r="L23" s="95">
        <v>6.7663386494515292</v>
      </c>
      <c r="M23" s="95">
        <v>84.299363617197287</v>
      </c>
      <c r="N23" s="95">
        <v>75.601652316200486</v>
      </c>
      <c r="O23" s="95">
        <v>40.729745893446292</v>
      </c>
      <c r="P23" s="95">
        <v>39.774398587871012</v>
      </c>
      <c r="Q23" s="95">
        <v>97.155859458941777</v>
      </c>
      <c r="R23" s="95">
        <v>76.125898865355083</v>
      </c>
      <c r="S23" s="95">
        <v>46.960798787322275</v>
      </c>
      <c r="T23" s="95">
        <v>24.685836986395643</v>
      </c>
      <c r="U23" s="95">
        <v>25.733122324553896</v>
      </c>
      <c r="V23" s="95">
        <v>53.184818874967831</v>
      </c>
      <c r="W23" s="95">
        <v>27.965094243272326</v>
      </c>
      <c r="X23" s="95">
        <v>45.210072067668101</v>
      </c>
      <c r="Y23" s="95">
        <v>4.7650957089645303</v>
      </c>
      <c r="Z23" s="95">
        <v>13.342963209316721</v>
      </c>
    </row>
    <row r="24" spans="1:26">
      <c r="B24" s="90"/>
      <c r="C24" s="91" t="s">
        <v>47</v>
      </c>
      <c r="D24" s="92">
        <v>71.336668013159283</v>
      </c>
      <c r="E24" s="92">
        <v>77.440368599516034</v>
      </c>
      <c r="F24" s="92">
        <v>73.225876741473911</v>
      </c>
      <c r="G24" s="92">
        <v>81.783815163662226</v>
      </c>
      <c r="H24" s="92">
        <v>107.5095740825215</v>
      </c>
      <c r="I24" s="92">
        <v>80.055730226931303</v>
      </c>
      <c r="J24" s="92">
        <v>79.148738143156223</v>
      </c>
      <c r="K24" s="92">
        <v>22.618776330161694</v>
      </c>
      <c r="L24" s="92">
        <v>14.722526524660752</v>
      </c>
      <c r="M24" s="92">
        <v>88.255417893684736</v>
      </c>
      <c r="N24" s="92">
        <v>87.915094780829634</v>
      </c>
      <c r="O24" s="92">
        <v>85.994583826259486</v>
      </c>
      <c r="P24" s="92">
        <v>74.405251766957491</v>
      </c>
      <c r="Q24" s="92">
        <v>117.53396837446174</v>
      </c>
      <c r="R24" s="92">
        <v>114.25965739721693</v>
      </c>
      <c r="S24" s="92">
        <v>83.780834472644571</v>
      </c>
      <c r="T24" s="92">
        <v>45.936819497310225</v>
      </c>
      <c r="U24" s="92">
        <v>67.110413493074702</v>
      </c>
      <c r="V24" s="92">
        <v>65.079747681721713</v>
      </c>
      <c r="W24" s="92">
        <v>56.731965728094536</v>
      </c>
      <c r="X24" s="92">
        <v>63.788046600490361</v>
      </c>
      <c r="Y24" s="92">
        <v>42.753426686730243</v>
      </c>
      <c r="Z24" s="92">
        <v>40.368431726577292</v>
      </c>
    </row>
    <row r="25" spans="1:26">
      <c r="B25" s="85"/>
      <c r="C25" s="94" t="s">
        <v>48</v>
      </c>
      <c r="D25" s="95">
        <v>82.974287646602036</v>
      </c>
      <c r="E25" s="95">
        <v>87.601434980614428</v>
      </c>
      <c r="F25" s="95">
        <v>84.844764697122315</v>
      </c>
      <c r="G25" s="95">
        <v>91.451308612810507</v>
      </c>
      <c r="H25" s="95">
        <v>100.98916938271954</v>
      </c>
      <c r="I25" s="95">
        <v>77.016959312818386</v>
      </c>
      <c r="J25" s="95">
        <v>87.765863761793966</v>
      </c>
      <c r="K25" s="95">
        <v>46.031314887017679</v>
      </c>
      <c r="L25" s="95">
        <v>37.848983855765418</v>
      </c>
      <c r="M25" s="95">
        <v>92.609449862156666</v>
      </c>
      <c r="N25" s="95">
        <v>88.447184694784795</v>
      </c>
      <c r="O25" s="95">
        <v>127.25191768273042</v>
      </c>
      <c r="P25" s="95">
        <v>90.622001514269229</v>
      </c>
      <c r="Q25" s="95">
        <v>117.7442374450623</v>
      </c>
      <c r="R25" s="95">
        <v>139.12795326069897</v>
      </c>
      <c r="S25" s="95">
        <v>144.53716667413082</v>
      </c>
      <c r="T25" s="95">
        <v>53.637506526517242</v>
      </c>
      <c r="U25" s="95">
        <v>83.50537849331829</v>
      </c>
      <c r="V25" s="95">
        <v>74.282882869679128</v>
      </c>
      <c r="W25" s="95">
        <v>73.619212948466199</v>
      </c>
      <c r="X25" s="95">
        <v>75.500511507498985</v>
      </c>
      <c r="Y25" s="95">
        <v>59.509398576052696</v>
      </c>
      <c r="Z25" s="95">
        <v>61.657947698001536</v>
      </c>
    </row>
    <row r="26" spans="1:26">
      <c r="B26" s="90"/>
      <c r="C26" s="91" t="s">
        <v>49</v>
      </c>
      <c r="D26" s="92">
        <v>88.332419157465083</v>
      </c>
      <c r="E26" s="92">
        <v>92.507569694930595</v>
      </c>
      <c r="F26" s="92">
        <v>89.58239248094587</v>
      </c>
      <c r="G26" s="92">
        <v>95.424854294463799</v>
      </c>
      <c r="H26" s="92">
        <v>102.11690529081831</v>
      </c>
      <c r="I26" s="92">
        <v>77.033424586527289</v>
      </c>
      <c r="J26" s="92">
        <v>83.87067149411719</v>
      </c>
      <c r="K26" s="92">
        <v>47.829236670008875</v>
      </c>
      <c r="L26" s="92">
        <v>45.405425155856449</v>
      </c>
      <c r="M26" s="92">
        <v>106.53565058528301</v>
      </c>
      <c r="N26" s="92">
        <v>92.535766040282823</v>
      </c>
      <c r="O26" s="92">
        <v>129.7225931382512</v>
      </c>
      <c r="P26" s="92">
        <v>94.084991060488406</v>
      </c>
      <c r="Q26" s="92">
        <v>124.95445335982674</v>
      </c>
      <c r="R26" s="92">
        <v>146.73205002181342</v>
      </c>
      <c r="S26" s="92">
        <v>133.43805330575893</v>
      </c>
      <c r="T26" s="92">
        <v>56.85413980618987</v>
      </c>
      <c r="U26" s="92">
        <v>95.803540932356853</v>
      </c>
      <c r="V26" s="92">
        <v>78.222190052414547</v>
      </c>
      <c r="W26" s="92">
        <v>83.471005177678038</v>
      </c>
      <c r="X26" s="92">
        <v>83.337960232161763</v>
      </c>
      <c r="Y26" s="92">
        <v>71.901984929188231</v>
      </c>
      <c r="Z26" s="92">
        <v>63.394800715280653</v>
      </c>
    </row>
    <row r="27" spans="1:26">
      <c r="B27" s="85"/>
      <c r="C27" s="94" t="s">
        <v>50</v>
      </c>
      <c r="D27" s="95">
        <v>85.803839561455774</v>
      </c>
      <c r="E27" s="95">
        <v>89.105665755540173</v>
      </c>
      <c r="F27" s="95">
        <v>86.347764602820675</v>
      </c>
      <c r="G27" s="95">
        <v>90.847572504555387</v>
      </c>
      <c r="H27" s="95">
        <v>97.72476437983029</v>
      </c>
      <c r="I27" s="95">
        <v>75.018621744179654</v>
      </c>
      <c r="J27" s="95">
        <v>82.357682289907103</v>
      </c>
      <c r="K27" s="95">
        <v>46.417519321704198</v>
      </c>
      <c r="L27" s="95">
        <v>40.567174845549168</v>
      </c>
      <c r="M27" s="95">
        <v>99.875298641773881</v>
      </c>
      <c r="N27" s="95">
        <v>86.693502208059414</v>
      </c>
      <c r="O27" s="95">
        <v>110.83254462693067</v>
      </c>
      <c r="P27" s="95">
        <v>89.805563987593359</v>
      </c>
      <c r="Q27" s="95">
        <v>120.78498271511545</v>
      </c>
      <c r="R27" s="95">
        <v>147.01415353930417</v>
      </c>
      <c r="S27" s="95">
        <v>108.11952456240665</v>
      </c>
      <c r="T27" s="95">
        <v>67.982663946478851</v>
      </c>
      <c r="U27" s="95">
        <v>95.16717566235144</v>
      </c>
      <c r="V27" s="95">
        <v>78.872745703331262</v>
      </c>
      <c r="W27" s="95">
        <v>79.641472570184106</v>
      </c>
      <c r="X27" s="95">
        <v>83.630504157804211</v>
      </c>
      <c r="Y27" s="95">
        <v>70.550412408903966</v>
      </c>
      <c r="Z27" s="95">
        <v>68.800283827055679</v>
      </c>
    </row>
    <row r="28" spans="1:26">
      <c r="B28" s="90"/>
      <c r="C28" s="91" t="s">
        <v>51</v>
      </c>
      <c r="D28" s="92">
        <v>97.772258590372061</v>
      </c>
      <c r="E28" s="92">
        <v>98.001391682760413</v>
      </c>
      <c r="F28" s="92">
        <v>98.343687863469739</v>
      </c>
      <c r="G28" s="92">
        <v>98.800693574561976</v>
      </c>
      <c r="H28" s="92">
        <v>99.267534781747784</v>
      </c>
      <c r="I28" s="92">
        <v>81.660755538224166</v>
      </c>
      <c r="J28" s="92">
        <v>97.413777204928124</v>
      </c>
      <c r="K28" s="92">
        <v>73.375669716778418</v>
      </c>
      <c r="L28" s="92">
        <v>63.987646248197372</v>
      </c>
      <c r="M28" s="92">
        <v>97.215727952130393</v>
      </c>
      <c r="N28" s="92">
        <v>94.483643944917233</v>
      </c>
      <c r="O28" s="92">
        <v>116.33432978855323</v>
      </c>
      <c r="P28" s="92">
        <v>105.85554766013622</v>
      </c>
      <c r="Q28" s="92">
        <v>124.03816758509262</v>
      </c>
      <c r="R28" s="92">
        <v>137.13034057831231</v>
      </c>
      <c r="S28" s="92">
        <v>109.22879850164091</v>
      </c>
      <c r="T28" s="92">
        <v>72.037940113535726</v>
      </c>
      <c r="U28" s="92">
        <v>109.89355312149617</v>
      </c>
      <c r="V28" s="92">
        <v>89.613240466359912</v>
      </c>
      <c r="W28" s="92">
        <v>96.098350087266354</v>
      </c>
      <c r="X28" s="92">
        <v>95.489025836848398</v>
      </c>
      <c r="Y28" s="92">
        <v>95.577710468079104</v>
      </c>
      <c r="Z28" s="92">
        <v>97.958565643875644</v>
      </c>
    </row>
    <row r="29" spans="1:26">
      <c r="B29" s="85"/>
      <c r="C29" s="94" t="s">
        <v>52</v>
      </c>
      <c r="D29" s="95">
        <v>104.75770151698994</v>
      </c>
      <c r="E29" s="95">
        <v>105.18057397397484</v>
      </c>
      <c r="F29" s="95">
        <v>105.08889772259019</v>
      </c>
      <c r="G29" s="95">
        <v>105.73612795648098</v>
      </c>
      <c r="H29" s="95">
        <v>104.86463074985664</v>
      </c>
      <c r="I29" s="95">
        <v>91.54781014864605</v>
      </c>
      <c r="J29" s="95">
        <v>115.65894900855244</v>
      </c>
      <c r="K29" s="95">
        <v>85.847662310510259</v>
      </c>
      <c r="L29" s="95">
        <v>78.515553235383777</v>
      </c>
      <c r="M29" s="95">
        <v>103.59666182157581</v>
      </c>
      <c r="N29" s="95">
        <v>100.43934778373172</v>
      </c>
      <c r="O29" s="95">
        <v>123.8544859542712</v>
      </c>
      <c r="P29" s="95">
        <v>117.5985249220841</v>
      </c>
      <c r="Q29" s="95">
        <v>131.25647485388299</v>
      </c>
      <c r="R29" s="95">
        <v>129.16693819629913</v>
      </c>
      <c r="S29" s="95">
        <v>122.34327706899968</v>
      </c>
      <c r="T29" s="95">
        <v>64.395679320431555</v>
      </c>
      <c r="U29" s="95">
        <v>118.00209926837292</v>
      </c>
      <c r="V29" s="95">
        <v>100.92871058242508</v>
      </c>
      <c r="W29" s="95">
        <v>99.900825612468395</v>
      </c>
      <c r="X29" s="95">
        <v>103.43435659913182</v>
      </c>
      <c r="Y29" s="95">
        <v>109.23357912752346</v>
      </c>
      <c r="Z29" s="95">
        <v>94.84742102272115</v>
      </c>
    </row>
    <row r="30" spans="1:26">
      <c r="B30" s="90"/>
      <c r="C30" s="91" t="s">
        <v>53</v>
      </c>
      <c r="D30" s="92">
        <v>111.34932117283356</v>
      </c>
      <c r="E30" s="92">
        <v>113.01858462111952</v>
      </c>
      <c r="F30" s="92">
        <v>115.18151083279662</v>
      </c>
      <c r="G30" s="92">
        <v>118.42115536558649</v>
      </c>
      <c r="H30" s="92">
        <v>102.53411752326009</v>
      </c>
      <c r="I30" s="92">
        <v>87.078353915557585</v>
      </c>
      <c r="J30" s="92">
        <v>118.99091709184839</v>
      </c>
      <c r="K30" s="92">
        <v>121.96410877444656</v>
      </c>
      <c r="L30" s="92">
        <v>115.76749667114763</v>
      </c>
      <c r="M30" s="92">
        <v>102.60011665315508</v>
      </c>
      <c r="N30" s="92">
        <v>99.986904586489544</v>
      </c>
      <c r="O30" s="92">
        <v>166.04274651609754</v>
      </c>
      <c r="P30" s="92">
        <v>138.53535779228415</v>
      </c>
      <c r="Q30" s="92">
        <v>131.35408693683317</v>
      </c>
      <c r="R30" s="92">
        <v>184.78700195535245</v>
      </c>
      <c r="S30" s="92">
        <v>215.08065869317278</v>
      </c>
      <c r="T30" s="92">
        <v>68.843433608608805</v>
      </c>
      <c r="U30" s="92">
        <v>125.13041154894044</v>
      </c>
      <c r="V30" s="92">
        <v>126.12863688720594</v>
      </c>
      <c r="W30" s="92">
        <v>97.161372543965371</v>
      </c>
      <c r="X30" s="92">
        <v>96.037223313529083</v>
      </c>
      <c r="Y30" s="92">
        <v>106.37793027673378</v>
      </c>
      <c r="Z30" s="92">
        <v>99.45755882847287</v>
      </c>
    </row>
    <row r="31" spans="1:26">
      <c r="B31" s="85"/>
      <c r="C31" s="94" t="s">
        <v>54</v>
      </c>
      <c r="D31" s="95">
        <v>127.48071348663059</v>
      </c>
      <c r="E31" s="95">
        <v>130.33540739243153</v>
      </c>
      <c r="F31" s="95">
        <v>132.00101863621458</v>
      </c>
      <c r="G31" s="95">
        <v>136.98985538140371</v>
      </c>
      <c r="H31" s="95">
        <v>118.76303801418317</v>
      </c>
      <c r="I31" s="95">
        <v>108.24215105440049</v>
      </c>
      <c r="J31" s="95">
        <v>245.29607414860936</v>
      </c>
      <c r="K31" s="95">
        <v>218.3792433952222</v>
      </c>
      <c r="L31" s="95">
        <v>176.97010606232254</v>
      </c>
      <c r="M31" s="95">
        <v>114.71612704530423</v>
      </c>
      <c r="N31" s="95">
        <v>118.77281874983362</v>
      </c>
      <c r="O31" s="95">
        <v>126.0240384373318</v>
      </c>
      <c r="P31" s="95">
        <v>142.24811647583832</v>
      </c>
      <c r="Q31" s="95">
        <v>141.45816477157385</v>
      </c>
      <c r="R31" s="95">
        <v>171.67425367073591</v>
      </c>
      <c r="S31" s="95">
        <v>133.7956174078721</v>
      </c>
      <c r="T31" s="95">
        <v>102.06202199248089</v>
      </c>
      <c r="U31" s="95">
        <v>113.24804704175931</v>
      </c>
      <c r="V31" s="95">
        <v>157.70675915237084</v>
      </c>
      <c r="W31" s="95">
        <v>104.3135331486997</v>
      </c>
      <c r="X31" s="95">
        <v>109.41914531126659</v>
      </c>
      <c r="Y31" s="95">
        <v>122.25281624921274</v>
      </c>
      <c r="Z31" s="95">
        <v>103.20646559122443</v>
      </c>
    </row>
    <row r="32" spans="1:26" ht="17.25" customHeight="1">
      <c r="A32" s="235"/>
      <c r="B32" s="267">
        <v>2021</v>
      </c>
      <c r="C32" s="268" t="s">
        <v>43</v>
      </c>
      <c r="D32" s="269">
        <v>90.56802232211875</v>
      </c>
      <c r="E32" s="269">
        <v>93.942118113484014</v>
      </c>
      <c r="F32" s="269">
        <v>90.289643930262329</v>
      </c>
      <c r="G32" s="269">
        <v>94.66170082305635</v>
      </c>
      <c r="H32" s="269">
        <v>99.332198818801245</v>
      </c>
      <c r="I32" s="269">
        <v>88.397379428286939</v>
      </c>
      <c r="J32" s="269">
        <v>82.651089964351343</v>
      </c>
      <c r="K32" s="269">
        <v>54.610031724160578</v>
      </c>
      <c r="L32" s="269">
        <v>49.027634871545096</v>
      </c>
      <c r="M32" s="269">
        <v>109.57670449351657</v>
      </c>
      <c r="N32" s="269">
        <v>96.655491763067076</v>
      </c>
      <c r="O32" s="269">
        <v>106.35578155672988</v>
      </c>
      <c r="P32" s="269">
        <v>88.322021708112018</v>
      </c>
      <c r="Q32" s="269">
        <v>131.54550005927229</v>
      </c>
      <c r="R32" s="269">
        <v>139.26380722695703</v>
      </c>
      <c r="S32" s="269">
        <v>86.350194309049471</v>
      </c>
      <c r="T32" s="269">
        <v>108.74473181964478</v>
      </c>
      <c r="U32" s="269">
        <v>97.698358158202723</v>
      </c>
      <c r="V32" s="269">
        <v>83.638767829592851</v>
      </c>
      <c r="W32" s="269">
        <v>90.047932655292186</v>
      </c>
      <c r="X32" s="269">
        <v>91.680325615078146</v>
      </c>
      <c r="Y32" s="269">
        <v>79.846024795136515</v>
      </c>
      <c r="Z32" s="269">
        <v>67.340858853666475</v>
      </c>
    </row>
    <row r="33" spans="1:26" s="34" customFormat="1" ht="24" customHeight="1">
      <c r="B33" s="395" t="s">
        <v>108</v>
      </c>
      <c r="C33" s="395"/>
      <c r="D33" s="395"/>
      <c r="E33" s="395"/>
      <c r="F33" s="395"/>
      <c r="G33" s="395"/>
      <c r="H33" s="395"/>
      <c r="I33" s="395"/>
      <c r="J33" s="395"/>
      <c r="K33" s="395"/>
      <c r="L33" s="395"/>
      <c r="M33" s="395"/>
      <c r="N33" s="395"/>
      <c r="O33" s="395"/>
      <c r="P33" s="395"/>
      <c r="Q33" s="395"/>
      <c r="R33" s="395"/>
      <c r="S33" s="395"/>
      <c r="T33" s="14"/>
      <c r="U33" s="118"/>
      <c r="V33" s="14"/>
      <c r="W33" s="14"/>
      <c r="X33" s="14"/>
      <c r="Y33" s="14"/>
      <c r="Z33" s="14"/>
    </row>
    <row r="34" spans="1:26" s="34" customFormat="1" ht="24" customHeight="1">
      <c r="B34" s="330" t="s">
        <v>110</v>
      </c>
      <c r="C34" s="19"/>
      <c r="D34" s="20"/>
      <c r="E34" s="19"/>
      <c r="F34" s="20"/>
      <c r="G34" s="19"/>
      <c r="H34" s="19"/>
      <c r="I34" s="19"/>
      <c r="J34" s="20"/>
      <c r="K34" s="19"/>
      <c r="L34" s="20"/>
      <c r="M34" s="19"/>
      <c r="N34" s="19"/>
      <c r="O34" s="19"/>
      <c r="P34" s="20"/>
      <c r="Q34" s="19"/>
      <c r="R34" s="20"/>
      <c r="S34" s="19"/>
      <c r="U34" s="118"/>
    </row>
    <row r="35" spans="1:26" s="34" customFormat="1" ht="24" customHeight="1">
      <c r="B35" s="330" t="s">
        <v>111</v>
      </c>
      <c r="C35" s="19"/>
      <c r="D35" s="20"/>
      <c r="E35" s="19"/>
      <c r="F35" s="20"/>
      <c r="G35" s="19"/>
      <c r="H35" s="19"/>
      <c r="I35" s="19"/>
      <c r="J35" s="20"/>
      <c r="K35" s="19"/>
      <c r="L35" s="20"/>
      <c r="M35" s="19"/>
      <c r="N35" s="19"/>
      <c r="O35" s="19"/>
      <c r="P35" s="20"/>
      <c r="Q35" s="19"/>
      <c r="R35" s="20"/>
      <c r="S35" s="19"/>
      <c r="U35" s="118"/>
    </row>
    <row r="36" spans="1:26" s="100" customFormat="1" ht="24" customHeight="1">
      <c r="B36" s="463" t="s">
        <v>102</v>
      </c>
      <c r="C36" s="463"/>
      <c r="D36" s="463"/>
      <c r="E36" s="463"/>
      <c r="F36" s="463"/>
      <c r="G36" s="463"/>
      <c r="H36" s="463"/>
      <c r="I36" s="463"/>
      <c r="J36" s="463"/>
      <c r="K36" s="463"/>
      <c r="L36" s="463"/>
      <c r="M36" s="463"/>
      <c r="N36" s="463"/>
      <c r="O36" s="463"/>
      <c r="P36" s="463"/>
      <c r="Q36" s="463"/>
      <c r="R36" s="463"/>
      <c r="S36" s="463"/>
    </row>
    <row r="37" spans="1:26" s="34" customFormat="1" ht="24" customHeight="1">
      <c r="A37" s="330"/>
      <c r="B37" s="330" t="s">
        <v>148</v>
      </c>
      <c r="C37" s="330"/>
      <c r="D37" s="330"/>
      <c r="E37" s="331"/>
      <c r="F37" s="331"/>
      <c r="G37" s="331"/>
      <c r="H37" s="331"/>
      <c r="I37" s="331"/>
      <c r="J37" s="331"/>
    </row>
    <row r="38" spans="1:26" s="34" customFormat="1" ht="24" customHeight="1">
      <c r="A38" s="330"/>
      <c r="B38" s="330" t="s">
        <v>149</v>
      </c>
      <c r="C38" s="330"/>
      <c r="D38" s="330"/>
      <c r="E38" s="331"/>
      <c r="F38" s="331"/>
      <c r="G38" s="331"/>
      <c r="H38" s="331"/>
      <c r="I38" s="331"/>
      <c r="J38" s="331"/>
    </row>
    <row r="39" spans="1:26" s="34" customFormat="1" ht="24" customHeight="1">
      <c r="A39" s="330"/>
      <c r="B39" s="330" t="s">
        <v>150</v>
      </c>
      <c r="C39" s="330"/>
      <c r="D39" s="330"/>
      <c r="E39" s="330"/>
      <c r="F39" s="331"/>
      <c r="G39" s="331"/>
      <c r="H39" s="331"/>
      <c r="I39" s="331"/>
      <c r="J39" s="331"/>
    </row>
    <row r="40" spans="1:26" s="34" customFormat="1" ht="24" customHeight="1">
      <c r="A40" s="330"/>
      <c r="B40" s="330" t="s">
        <v>151</v>
      </c>
      <c r="C40" s="330"/>
      <c r="D40" s="330"/>
      <c r="E40" s="331"/>
      <c r="F40" s="331"/>
      <c r="G40" s="331"/>
      <c r="H40" s="331"/>
      <c r="I40" s="331"/>
      <c r="J40" s="331"/>
    </row>
    <row r="41" spans="1:26" s="100" customFormat="1" ht="24" customHeight="1">
      <c r="B41" s="303" t="s">
        <v>170</v>
      </c>
    </row>
    <row r="42" spans="1:26" s="100" customFormat="1" ht="24" customHeight="1">
      <c r="B42" s="333" t="s">
        <v>177</v>
      </c>
    </row>
  </sheetData>
  <mergeCells count="3">
    <mergeCell ref="B3:H3"/>
    <mergeCell ref="B36:S36"/>
    <mergeCell ref="B33:S33"/>
  </mergeCells>
  <printOptions horizontalCentered="1" verticalCentered="1"/>
  <pageMargins left="0.23622047244094491" right="0.23622047244094491" top="0.35433070866141736" bottom="0.15748031496062992" header="1.1811023622047245" footer="0"/>
  <pageSetup scale="57" fitToWidth="3" orientation="landscape" verticalDpi="3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tabColor theme="0" tint="-0.14999847407452621"/>
  </sheetPr>
  <dimension ref="A1:GE40"/>
  <sheetViews>
    <sheetView zoomScale="70" zoomScaleNormal="70" workbookViewId="0">
      <pane xSplit="3" ySplit="8" topLeftCell="D9" activePane="bottomRight" state="frozen"/>
      <selection pane="topRight" activeCell="D1" sqref="D1"/>
      <selection pane="bottomLeft" activeCell="A9" sqref="A9"/>
      <selection pane="bottomRight" activeCell="D9" sqref="D9"/>
    </sheetView>
  </sheetViews>
  <sheetFormatPr baseColWidth="10" defaultRowHeight="14.25"/>
  <cols>
    <col min="1" max="1" width="2.42578125" style="105" customWidth="1"/>
    <col min="2" max="3" width="13" style="105" customWidth="1"/>
    <col min="4" max="4" width="14.5703125" style="105" bestFit="1" customWidth="1"/>
    <col min="5" max="5" width="16.5703125" style="105" customWidth="1"/>
    <col min="6" max="7" width="18" style="105" customWidth="1"/>
    <col min="8" max="8" width="23.140625" style="105" customWidth="1"/>
    <col min="9" max="9" width="20.7109375" style="105" customWidth="1"/>
    <col min="10" max="10" width="21.7109375" style="105" customWidth="1"/>
    <col min="11" max="11" width="23.140625" style="105" customWidth="1"/>
    <col min="12" max="12" width="19.42578125" style="105" customWidth="1"/>
    <col min="13" max="13" width="18" style="105" customWidth="1"/>
    <col min="14" max="14" width="23.42578125" style="105" customWidth="1"/>
    <col min="15" max="18" width="18" style="105" customWidth="1"/>
    <col min="19" max="257" width="11.42578125" style="105"/>
    <col min="258" max="258" width="2.42578125" style="105" customWidth="1"/>
    <col min="259" max="260" width="13" style="105" customWidth="1"/>
    <col min="261" max="261" width="14.5703125" style="105" bestFit="1" customWidth="1"/>
    <col min="262" max="263" width="18" style="105" customWidth="1"/>
    <col min="264" max="264" width="23.140625" style="105" customWidth="1"/>
    <col min="265" max="265" width="20.7109375" style="105" customWidth="1"/>
    <col min="266" max="266" width="21.7109375" style="105" customWidth="1"/>
    <col min="267" max="267" width="23.140625" style="105" customWidth="1"/>
    <col min="268" max="268" width="19.42578125" style="105" customWidth="1"/>
    <col min="269" max="269" width="18" style="105" customWidth="1"/>
    <col min="270" max="270" width="23.42578125" style="105" customWidth="1"/>
    <col min="271" max="273" width="18" style="105" customWidth="1"/>
    <col min="274" max="513" width="11.42578125" style="105"/>
    <col min="514" max="514" width="2.42578125" style="105" customWidth="1"/>
    <col min="515" max="516" width="13" style="105" customWidth="1"/>
    <col min="517" max="517" width="14.5703125" style="105" bestFit="1" customWidth="1"/>
    <col min="518" max="519" width="18" style="105" customWidth="1"/>
    <col min="520" max="520" width="23.140625" style="105" customWidth="1"/>
    <col min="521" max="521" width="20.7109375" style="105" customWidth="1"/>
    <col min="522" max="522" width="21.7109375" style="105" customWidth="1"/>
    <col min="523" max="523" width="23.140625" style="105" customWidth="1"/>
    <col min="524" max="524" width="19.42578125" style="105" customWidth="1"/>
    <col min="525" max="525" width="18" style="105" customWidth="1"/>
    <col min="526" max="526" width="23.42578125" style="105" customWidth="1"/>
    <col min="527" max="529" width="18" style="105" customWidth="1"/>
    <col min="530" max="769" width="11.42578125" style="105"/>
    <col min="770" max="770" width="2.42578125" style="105" customWidth="1"/>
    <col min="771" max="772" width="13" style="105" customWidth="1"/>
    <col min="773" max="773" width="14.5703125" style="105" bestFit="1" customWidth="1"/>
    <col min="774" max="775" width="18" style="105" customWidth="1"/>
    <col min="776" max="776" width="23.140625" style="105" customWidth="1"/>
    <col min="777" max="777" width="20.7109375" style="105" customWidth="1"/>
    <col min="778" max="778" width="21.7109375" style="105" customWidth="1"/>
    <col min="779" max="779" width="23.140625" style="105" customWidth="1"/>
    <col min="780" max="780" width="19.42578125" style="105" customWidth="1"/>
    <col min="781" max="781" width="18" style="105" customWidth="1"/>
    <col min="782" max="782" width="23.42578125" style="105" customWidth="1"/>
    <col min="783" max="785" width="18" style="105" customWidth="1"/>
    <col min="786" max="1025" width="11.42578125" style="105"/>
    <col min="1026" max="1026" width="2.42578125" style="105" customWidth="1"/>
    <col min="1027" max="1028" width="13" style="105" customWidth="1"/>
    <col min="1029" max="1029" width="14.5703125" style="105" bestFit="1" customWidth="1"/>
    <col min="1030" max="1031" width="18" style="105" customWidth="1"/>
    <col min="1032" max="1032" width="23.140625" style="105" customWidth="1"/>
    <col min="1033" max="1033" width="20.7109375" style="105" customWidth="1"/>
    <col min="1034" max="1034" width="21.7109375" style="105" customWidth="1"/>
    <col min="1035" max="1035" width="23.140625" style="105" customWidth="1"/>
    <col min="1036" max="1036" width="19.42578125" style="105" customWidth="1"/>
    <col min="1037" max="1037" width="18" style="105" customWidth="1"/>
    <col min="1038" max="1038" width="23.42578125" style="105" customWidth="1"/>
    <col min="1039" max="1041" width="18" style="105" customWidth="1"/>
    <col min="1042" max="1281" width="11.42578125" style="105"/>
    <col min="1282" max="1282" width="2.42578125" style="105" customWidth="1"/>
    <col min="1283" max="1284" width="13" style="105" customWidth="1"/>
    <col min="1285" max="1285" width="14.5703125" style="105" bestFit="1" customWidth="1"/>
    <col min="1286" max="1287" width="18" style="105" customWidth="1"/>
    <col min="1288" max="1288" width="23.140625" style="105" customWidth="1"/>
    <col min="1289" max="1289" width="20.7109375" style="105" customWidth="1"/>
    <col min="1290" max="1290" width="21.7109375" style="105" customWidth="1"/>
    <col min="1291" max="1291" width="23.140625" style="105" customWidth="1"/>
    <col min="1292" max="1292" width="19.42578125" style="105" customWidth="1"/>
    <col min="1293" max="1293" width="18" style="105" customWidth="1"/>
    <col min="1294" max="1294" width="23.42578125" style="105" customWidth="1"/>
    <col min="1295" max="1297" width="18" style="105" customWidth="1"/>
    <col min="1298" max="1537" width="11.42578125" style="105"/>
    <col min="1538" max="1538" width="2.42578125" style="105" customWidth="1"/>
    <col min="1539" max="1540" width="13" style="105" customWidth="1"/>
    <col min="1541" max="1541" width="14.5703125" style="105" bestFit="1" customWidth="1"/>
    <col min="1542" max="1543" width="18" style="105" customWidth="1"/>
    <col min="1544" max="1544" width="23.140625" style="105" customWidth="1"/>
    <col min="1545" max="1545" width="20.7109375" style="105" customWidth="1"/>
    <col min="1546" max="1546" width="21.7109375" style="105" customWidth="1"/>
    <col min="1547" max="1547" width="23.140625" style="105" customWidth="1"/>
    <col min="1548" max="1548" width="19.42578125" style="105" customWidth="1"/>
    <col min="1549" max="1549" width="18" style="105" customWidth="1"/>
    <col min="1550" max="1550" width="23.42578125" style="105" customWidth="1"/>
    <col min="1551" max="1553" width="18" style="105" customWidth="1"/>
    <col min="1554" max="1793" width="11.42578125" style="105"/>
    <col min="1794" max="1794" width="2.42578125" style="105" customWidth="1"/>
    <col min="1795" max="1796" width="13" style="105" customWidth="1"/>
    <col min="1797" max="1797" width="14.5703125" style="105" bestFit="1" customWidth="1"/>
    <col min="1798" max="1799" width="18" style="105" customWidth="1"/>
    <col min="1800" max="1800" width="23.140625" style="105" customWidth="1"/>
    <col min="1801" max="1801" width="20.7109375" style="105" customWidth="1"/>
    <col min="1802" max="1802" width="21.7109375" style="105" customWidth="1"/>
    <col min="1803" max="1803" width="23.140625" style="105" customWidth="1"/>
    <col min="1804" max="1804" width="19.42578125" style="105" customWidth="1"/>
    <col min="1805" max="1805" width="18" style="105" customWidth="1"/>
    <col min="1806" max="1806" width="23.42578125" style="105" customWidth="1"/>
    <col min="1807" max="1809" width="18" style="105" customWidth="1"/>
    <col min="1810" max="2049" width="11.42578125" style="105"/>
    <col min="2050" max="2050" width="2.42578125" style="105" customWidth="1"/>
    <col min="2051" max="2052" width="13" style="105" customWidth="1"/>
    <col min="2053" max="2053" width="14.5703125" style="105" bestFit="1" customWidth="1"/>
    <col min="2054" max="2055" width="18" style="105" customWidth="1"/>
    <col min="2056" max="2056" width="23.140625" style="105" customWidth="1"/>
    <col min="2057" max="2057" width="20.7109375" style="105" customWidth="1"/>
    <col min="2058" max="2058" width="21.7109375" style="105" customWidth="1"/>
    <col min="2059" max="2059" width="23.140625" style="105" customWidth="1"/>
    <col min="2060" max="2060" width="19.42578125" style="105" customWidth="1"/>
    <col min="2061" max="2061" width="18" style="105" customWidth="1"/>
    <col min="2062" max="2062" width="23.42578125" style="105" customWidth="1"/>
    <col min="2063" max="2065" width="18" style="105" customWidth="1"/>
    <col min="2066" max="2305" width="11.42578125" style="105"/>
    <col min="2306" max="2306" width="2.42578125" style="105" customWidth="1"/>
    <col min="2307" max="2308" width="13" style="105" customWidth="1"/>
    <col min="2309" max="2309" width="14.5703125" style="105" bestFit="1" customWidth="1"/>
    <col min="2310" max="2311" width="18" style="105" customWidth="1"/>
    <col min="2312" max="2312" width="23.140625" style="105" customWidth="1"/>
    <col min="2313" max="2313" width="20.7109375" style="105" customWidth="1"/>
    <col min="2314" max="2314" width="21.7109375" style="105" customWidth="1"/>
    <col min="2315" max="2315" width="23.140625" style="105" customWidth="1"/>
    <col min="2316" max="2316" width="19.42578125" style="105" customWidth="1"/>
    <col min="2317" max="2317" width="18" style="105" customWidth="1"/>
    <col min="2318" max="2318" width="23.42578125" style="105" customWidth="1"/>
    <col min="2319" max="2321" width="18" style="105" customWidth="1"/>
    <col min="2322" max="2561" width="11.42578125" style="105"/>
    <col min="2562" max="2562" width="2.42578125" style="105" customWidth="1"/>
    <col min="2563" max="2564" width="13" style="105" customWidth="1"/>
    <col min="2565" max="2565" width="14.5703125" style="105" bestFit="1" customWidth="1"/>
    <col min="2566" max="2567" width="18" style="105" customWidth="1"/>
    <col min="2568" max="2568" width="23.140625" style="105" customWidth="1"/>
    <col min="2569" max="2569" width="20.7109375" style="105" customWidth="1"/>
    <col min="2570" max="2570" width="21.7109375" style="105" customWidth="1"/>
    <col min="2571" max="2571" width="23.140625" style="105" customWidth="1"/>
    <col min="2572" max="2572" width="19.42578125" style="105" customWidth="1"/>
    <col min="2573" max="2573" width="18" style="105" customWidth="1"/>
    <col min="2574" max="2574" width="23.42578125" style="105" customWidth="1"/>
    <col min="2575" max="2577" width="18" style="105" customWidth="1"/>
    <col min="2578" max="2817" width="11.42578125" style="105"/>
    <col min="2818" max="2818" width="2.42578125" style="105" customWidth="1"/>
    <col min="2819" max="2820" width="13" style="105" customWidth="1"/>
    <col min="2821" max="2821" width="14.5703125" style="105" bestFit="1" customWidth="1"/>
    <col min="2822" max="2823" width="18" style="105" customWidth="1"/>
    <col min="2824" max="2824" width="23.140625" style="105" customWidth="1"/>
    <col min="2825" max="2825" width="20.7109375" style="105" customWidth="1"/>
    <col min="2826" max="2826" width="21.7109375" style="105" customWidth="1"/>
    <col min="2827" max="2827" width="23.140625" style="105" customWidth="1"/>
    <col min="2828" max="2828" width="19.42578125" style="105" customWidth="1"/>
    <col min="2829" max="2829" width="18" style="105" customWidth="1"/>
    <col min="2830" max="2830" width="23.42578125" style="105" customWidth="1"/>
    <col min="2831" max="2833" width="18" style="105" customWidth="1"/>
    <col min="2834" max="3073" width="11.42578125" style="105"/>
    <col min="3074" max="3074" width="2.42578125" style="105" customWidth="1"/>
    <col min="3075" max="3076" width="13" style="105" customWidth="1"/>
    <col min="3077" max="3077" width="14.5703125" style="105" bestFit="1" customWidth="1"/>
    <col min="3078" max="3079" width="18" style="105" customWidth="1"/>
    <col min="3080" max="3080" width="23.140625" style="105" customWidth="1"/>
    <col min="3081" max="3081" width="20.7109375" style="105" customWidth="1"/>
    <col min="3082" max="3082" width="21.7109375" style="105" customWidth="1"/>
    <col min="3083" max="3083" width="23.140625" style="105" customWidth="1"/>
    <col min="3084" max="3084" width="19.42578125" style="105" customWidth="1"/>
    <col min="3085" max="3085" width="18" style="105" customWidth="1"/>
    <col min="3086" max="3086" width="23.42578125" style="105" customWidth="1"/>
    <col min="3087" max="3089" width="18" style="105" customWidth="1"/>
    <col min="3090" max="3329" width="11.42578125" style="105"/>
    <col min="3330" max="3330" width="2.42578125" style="105" customWidth="1"/>
    <col min="3331" max="3332" width="13" style="105" customWidth="1"/>
    <col min="3333" max="3333" width="14.5703125" style="105" bestFit="1" customWidth="1"/>
    <col min="3334" max="3335" width="18" style="105" customWidth="1"/>
    <col min="3336" max="3336" width="23.140625" style="105" customWidth="1"/>
    <col min="3337" max="3337" width="20.7109375" style="105" customWidth="1"/>
    <col min="3338" max="3338" width="21.7109375" style="105" customWidth="1"/>
    <col min="3339" max="3339" width="23.140625" style="105" customWidth="1"/>
    <col min="3340" max="3340" width="19.42578125" style="105" customWidth="1"/>
    <col min="3341" max="3341" width="18" style="105" customWidth="1"/>
    <col min="3342" max="3342" width="23.42578125" style="105" customWidth="1"/>
    <col min="3343" max="3345" width="18" style="105" customWidth="1"/>
    <col min="3346" max="3585" width="11.42578125" style="105"/>
    <col min="3586" max="3586" width="2.42578125" style="105" customWidth="1"/>
    <col min="3587" max="3588" width="13" style="105" customWidth="1"/>
    <col min="3589" max="3589" width="14.5703125" style="105" bestFit="1" customWidth="1"/>
    <col min="3590" max="3591" width="18" style="105" customWidth="1"/>
    <col min="3592" max="3592" width="23.140625" style="105" customWidth="1"/>
    <col min="3593" max="3593" width="20.7109375" style="105" customWidth="1"/>
    <col min="3594" max="3594" width="21.7109375" style="105" customWidth="1"/>
    <col min="3595" max="3595" width="23.140625" style="105" customWidth="1"/>
    <col min="3596" max="3596" width="19.42578125" style="105" customWidth="1"/>
    <col min="3597" max="3597" width="18" style="105" customWidth="1"/>
    <col min="3598" max="3598" width="23.42578125" style="105" customWidth="1"/>
    <col min="3599" max="3601" width="18" style="105" customWidth="1"/>
    <col min="3602" max="3841" width="11.42578125" style="105"/>
    <col min="3842" max="3842" width="2.42578125" style="105" customWidth="1"/>
    <col min="3843" max="3844" width="13" style="105" customWidth="1"/>
    <col min="3845" max="3845" width="14.5703125" style="105" bestFit="1" customWidth="1"/>
    <col min="3846" max="3847" width="18" style="105" customWidth="1"/>
    <col min="3848" max="3848" width="23.140625" style="105" customWidth="1"/>
    <col min="3849" max="3849" width="20.7109375" style="105" customWidth="1"/>
    <col min="3850" max="3850" width="21.7109375" style="105" customWidth="1"/>
    <col min="3851" max="3851" width="23.140625" style="105" customWidth="1"/>
    <col min="3852" max="3852" width="19.42578125" style="105" customWidth="1"/>
    <col min="3853" max="3853" width="18" style="105" customWidth="1"/>
    <col min="3854" max="3854" width="23.42578125" style="105" customWidth="1"/>
    <col min="3855" max="3857" width="18" style="105" customWidth="1"/>
    <col min="3858" max="4097" width="11.42578125" style="105"/>
    <col min="4098" max="4098" width="2.42578125" style="105" customWidth="1"/>
    <col min="4099" max="4100" width="13" style="105" customWidth="1"/>
    <col min="4101" max="4101" width="14.5703125" style="105" bestFit="1" customWidth="1"/>
    <col min="4102" max="4103" width="18" style="105" customWidth="1"/>
    <col min="4104" max="4104" width="23.140625" style="105" customWidth="1"/>
    <col min="4105" max="4105" width="20.7109375" style="105" customWidth="1"/>
    <col min="4106" max="4106" width="21.7109375" style="105" customWidth="1"/>
    <col min="4107" max="4107" width="23.140625" style="105" customWidth="1"/>
    <col min="4108" max="4108" width="19.42578125" style="105" customWidth="1"/>
    <col min="4109" max="4109" width="18" style="105" customWidth="1"/>
    <col min="4110" max="4110" width="23.42578125" style="105" customWidth="1"/>
    <col min="4111" max="4113" width="18" style="105" customWidth="1"/>
    <col min="4114" max="4353" width="11.42578125" style="105"/>
    <col min="4354" max="4354" width="2.42578125" style="105" customWidth="1"/>
    <col min="4355" max="4356" width="13" style="105" customWidth="1"/>
    <col min="4357" max="4357" width="14.5703125" style="105" bestFit="1" customWidth="1"/>
    <col min="4358" max="4359" width="18" style="105" customWidth="1"/>
    <col min="4360" max="4360" width="23.140625" style="105" customWidth="1"/>
    <col min="4361" max="4361" width="20.7109375" style="105" customWidth="1"/>
    <col min="4362" max="4362" width="21.7109375" style="105" customWidth="1"/>
    <col min="4363" max="4363" width="23.140625" style="105" customWidth="1"/>
    <col min="4364" max="4364" width="19.42578125" style="105" customWidth="1"/>
    <col min="4365" max="4365" width="18" style="105" customWidth="1"/>
    <col min="4366" max="4366" width="23.42578125" style="105" customWidth="1"/>
    <col min="4367" max="4369" width="18" style="105" customWidth="1"/>
    <col min="4370" max="4609" width="11.42578125" style="105"/>
    <col min="4610" max="4610" width="2.42578125" style="105" customWidth="1"/>
    <col min="4611" max="4612" width="13" style="105" customWidth="1"/>
    <col min="4613" max="4613" width="14.5703125" style="105" bestFit="1" customWidth="1"/>
    <col min="4614" max="4615" width="18" style="105" customWidth="1"/>
    <col min="4616" max="4616" width="23.140625" style="105" customWidth="1"/>
    <col min="4617" max="4617" width="20.7109375" style="105" customWidth="1"/>
    <col min="4618" max="4618" width="21.7109375" style="105" customWidth="1"/>
    <col min="4619" max="4619" width="23.140625" style="105" customWidth="1"/>
    <col min="4620" max="4620" width="19.42578125" style="105" customWidth="1"/>
    <col min="4621" max="4621" width="18" style="105" customWidth="1"/>
    <col min="4622" max="4622" width="23.42578125" style="105" customWidth="1"/>
    <col min="4623" max="4625" width="18" style="105" customWidth="1"/>
    <col min="4626" max="4865" width="11.42578125" style="105"/>
    <col min="4866" max="4866" width="2.42578125" style="105" customWidth="1"/>
    <col min="4867" max="4868" width="13" style="105" customWidth="1"/>
    <col min="4869" max="4869" width="14.5703125" style="105" bestFit="1" customWidth="1"/>
    <col min="4870" max="4871" width="18" style="105" customWidth="1"/>
    <col min="4872" max="4872" width="23.140625" style="105" customWidth="1"/>
    <col min="4873" max="4873" width="20.7109375" style="105" customWidth="1"/>
    <col min="4874" max="4874" width="21.7109375" style="105" customWidth="1"/>
    <col min="4875" max="4875" width="23.140625" style="105" customWidth="1"/>
    <col min="4876" max="4876" width="19.42578125" style="105" customWidth="1"/>
    <col min="4877" max="4877" width="18" style="105" customWidth="1"/>
    <col min="4878" max="4878" width="23.42578125" style="105" customWidth="1"/>
    <col min="4879" max="4881" width="18" style="105" customWidth="1"/>
    <col min="4882" max="5121" width="11.42578125" style="105"/>
    <col min="5122" max="5122" width="2.42578125" style="105" customWidth="1"/>
    <col min="5123" max="5124" width="13" style="105" customWidth="1"/>
    <col min="5125" max="5125" width="14.5703125" style="105" bestFit="1" customWidth="1"/>
    <col min="5126" max="5127" width="18" style="105" customWidth="1"/>
    <col min="5128" max="5128" width="23.140625" style="105" customWidth="1"/>
    <col min="5129" max="5129" width="20.7109375" style="105" customWidth="1"/>
    <col min="5130" max="5130" width="21.7109375" style="105" customWidth="1"/>
    <col min="5131" max="5131" width="23.140625" style="105" customWidth="1"/>
    <col min="5132" max="5132" width="19.42578125" style="105" customWidth="1"/>
    <col min="5133" max="5133" width="18" style="105" customWidth="1"/>
    <col min="5134" max="5134" width="23.42578125" style="105" customWidth="1"/>
    <col min="5135" max="5137" width="18" style="105" customWidth="1"/>
    <col min="5138" max="5377" width="11.42578125" style="105"/>
    <col min="5378" max="5378" width="2.42578125" style="105" customWidth="1"/>
    <col min="5379" max="5380" width="13" style="105" customWidth="1"/>
    <col min="5381" max="5381" width="14.5703125" style="105" bestFit="1" customWidth="1"/>
    <col min="5382" max="5383" width="18" style="105" customWidth="1"/>
    <col min="5384" max="5384" width="23.140625" style="105" customWidth="1"/>
    <col min="5385" max="5385" width="20.7109375" style="105" customWidth="1"/>
    <col min="5386" max="5386" width="21.7109375" style="105" customWidth="1"/>
    <col min="5387" max="5387" width="23.140625" style="105" customWidth="1"/>
    <col min="5388" max="5388" width="19.42578125" style="105" customWidth="1"/>
    <col min="5389" max="5389" width="18" style="105" customWidth="1"/>
    <col min="5390" max="5390" width="23.42578125" style="105" customWidth="1"/>
    <col min="5391" max="5393" width="18" style="105" customWidth="1"/>
    <col min="5394" max="5633" width="11.42578125" style="105"/>
    <col min="5634" max="5634" width="2.42578125" style="105" customWidth="1"/>
    <col min="5635" max="5636" width="13" style="105" customWidth="1"/>
    <col min="5637" max="5637" width="14.5703125" style="105" bestFit="1" customWidth="1"/>
    <col min="5638" max="5639" width="18" style="105" customWidth="1"/>
    <col min="5640" max="5640" width="23.140625" style="105" customWidth="1"/>
    <col min="5641" max="5641" width="20.7109375" style="105" customWidth="1"/>
    <col min="5642" max="5642" width="21.7109375" style="105" customWidth="1"/>
    <col min="5643" max="5643" width="23.140625" style="105" customWidth="1"/>
    <col min="5644" max="5644" width="19.42578125" style="105" customWidth="1"/>
    <col min="5645" max="5645" width="18" style="105" customWidth="1"/>
    <col min="5646" max="5646" width="23.42578125" style="105" customWidth="1"/>
    <col min="5647" max="5649" width="18" style="105" customWidth="1"/>
    <col min="5650" max="5889" width="11.42578125" style="105"/>
    <col min="5890" max="5890" width="2.42578125" style="105" customWidth="1"/>
    <col min="5891" max="5892" width="13" style="105" customWidth="1"/>
    <col min="5893" max="5893" width="14.5703125" style="105" bestFit="1" customWidth="1"/>
    <col min="5894" max="5895" width="18" style="105" customWidth="1"/>
    <col min="5896" max="5896" width="23.140625" style="105" customWidth="1"/>
    <col min="5897" max="5897" width="20.7109375" style="105" customWidth="1"/>
    <col min="5898" max="5898" width="21.7109375" style="105" customWidth="1"/>
    <col min="5899" max="5899" width="23.140625" style="105" customWidth="1"/>
    <col min="5900" max="5900" width="19.42578125" style="105" customWidth="1"/>
    <col min="5901" max="5901" width="18" style="105" customWidth="1"/>
    <col min="5902" max="5902" width="23.42578125" style="105" customWidth="1"/>
    <col min="5903" max="5905" width="18" style="105" customWidth="1"/>
    <col min="5906" max="6145" width="11.42578125" style="105"/>
    <col min="6146" max="6146" width="2.42578125" style="105" customWidth="1"/>
    <col min="6147" max="6148" width="13" style="105" customWidth="1"/>
    <col min="6149" max="6149" width="14.5703125" style="105" bestFit="1" customWidth="1"/>
    <col min="6150" max="6151" width="18" style="105" customWidth="1"/>
    <col min="6152" max="6152" width="23.140625" style="105" customWidth="1"/>
    <col min="6153" max="6153" width="20.7109375" style="105" customWidth="1"/>
    <col min="6154" max="6154" width="21.7109375" style="105" customWidth="1"/>
    <col min="6155" max="6155" width="23.140625" style="105" customWidth="1"/>
    <col min="6156" max="6156" width="19.42578125" style="105" customWidth="1"/>
    <col min="6157" max="6157" width="18" style="105" customWidth="1"/>
    <col min="6158" max="6158" width="23.42578125" style="105" customWidth="1"/>
    <col min="6159" max="6161" width="18" style="105" customWidth="1"/>
    <col min="6162" max="6401" width="11.42578125" style="105"/>
    <col min="6402" max="6402" width="2.42578125" style="105" customWidth="1"/>
    <col min="6403" max="6404" width="13" style="105" customWidth="1"/>
    <col min="6405" max="6405" width="14.5703125" style="105" bestFit="1" customWidth="1"/>
    <col min="6406" max="6407" width="18" style="105" customWidth="1"/>
    <col min="6408" max="6408" width="23.140625" style="105" customWidth="1"/>
    <col min="6409" max="6409" width="20.7109375" style="105" customWidth="1"/>
    <col min="6410" max="6410" width="21.7109375" style="105" customWidth="1"/>
    <col min="6411" max="6411" width="23.140625" style="105" customWidth="1"/>
    <col min="6412" max="6412" width="19.42578125" style="105" customWidth="1"/>
    <col min="6413" max="6413" width="18" style="105" customWidth="1"/>
    <col min="6414" max="6414" width="23.42578125" style="105" customWidth="1"/>
    <col min="6415" max="6417" width="18" style="105" customWidth="1"/>
    <col min="6418" max="6657" width="11.42578125" style="105"/>
    <col min="6658" max="6658" width="2.42578125" style="105" customWidth="1"/>
    <col min="6659" max="6660" width="13" style="105" customWidth="1"/>
    <col min="6661" max="6661" width="14.5703125" style="105" bestFit="1" customWidth="1"/>
    <col min="6662" max="6663" width="18" style="105" customWidth="1"/>
    <col min="6664" max="6664" width="23.140625" style="105" customWidth="1"/>
    <col min="6665" max="6665" width="20.7109375" style="105" customWidth="1"/>
    <col min="6666" max="6666" width="21.7109375" style="105" customWidth="1"/>
    <col min="6667" max="6667" width="23.140625" style="105" customWidth="1"/>
    <col min="6668" max="6668" width="19.42578125" style="105" customWidth="1"/>
    <col min="6669" max="6669" width="18" style="105" customWidth="1"/>
    <col min="6670" max="6670" width="23.42578125" style="105" customWidth="1"/>
    <col min="6671" max="6673" width="18" style="105" customWidth="1"/>
    <col min="6674" max="6913" width="11.42578125" style="105"/>
    <col min="6914" max="6914" width="2.42578125" style="105" customWidth="1"/>
    <col min="6915" max="6916" width="13" style="105" customWidth="1"/>
    <col min="6917" max="6917" width="14.5703125" style="105" bestFit="1" customWidth="1"/>
    <col min="6918" max="6919" width="18" style="105" customWidth="1"/>
    <col min="6920" max="6920" width="23.140625" style="105" customWidth="1"/>
    <col min="6921" max="6921" width="20.7109375" style="105" customWidth="1"/>
    <col min="6922" max="6922" width="21.7109375" style="105" customWidth="1"/>
    <col min="6923" max="6923" width="23.140625" style="105" customWidth="1"/>
    <col min="6924" max="6924" width="19.42578125" style="105" customWidth="1"/>
    <col min="6925" max="6925" width="18" style="105" customWidth="1"/>
    <col min="6926" max="6926" width="23.42578125" style="105" customWidth="1"/>
    <col min="6927" max="6929" width="18" style="105" customWidth="1"/>
    <col min="6930" max="7169" width="11.42578125" style="105"/>
    <col min="7170" max="7170" width="2.42578125" style="105" customWidth="1"/>
    <col min="7171" max="7172" width="13" style="105" customWidth="1"/>
    <col min="7173" max="7173" width="14.5703125" style="105" bestFit="1" customWidth="1"/>
    <col min="7174" max="7175" width="18" style="105" customWidth="1"/>
    <col min="7176" max="7176" width="23.140625" style="105" customWidth="1"/>
    <col min="7177" max="7177" width="20.7109375" style="105" customWidth="1"/>
    <col min="7178" max="7178" width="21.7109375" style="105" customWidth="1"/>
    <col min="7179" max="7179" width="23.140625" style="105" customWidth="1"/>
    <col min="7180" max="7180" width="19.42578125" style="105" customWidth="1"/>
    <col min="7181" max="7181" width="18" style="105" customWidth="1"/>
    <col min="7182" max="7182" width="23.42578125" style="105" customWidth="1"/>
    <col min="7183" max="7185" width="18" style="105" customWidth="1"/>
    <col min="7186" max="7425" width="11.42578125" style="105"/>
    <col min="7426" max="7426" width="2.42578125" style="105" customWidth="1"/>
    <col min="7427" max="7428" width="13" style="105" customWidth="1"/>
    <col min="7429" max="7429" width="14.5703125" style="105" bestFit="1" customWidth="1"/>
    <col min="7430" max="7431" width="18" style="105" customWidth="1"/>
    <col min="7432" max="7432" width="23.140625" style="105" customWidth="1"/>
    <col min="7433" max="7433" width="20.7109375" style="105" customWidth="1"/>
    <col min="7434" max="7434" width="21.7109375" style="105" customWidth="1"/>
    <col min="7435" max="7435" width="23.140625" style="105" customWidth="1"/>
    <col min="7436" max="7436" width="19.42578125" style="105" customWidth="1"/>
    <col min="7437" max="7437" width="18" style="105" customWidth="1"/>
    <col min="7438" max="7438" width="23.42578125" style="105" customWidth="1"/>
    <col min="7439" max="7441" width="18" style="105" customWidth="1"/>
    <col min="7442" max="7681" width="11.42578125" style="105"/>
    <col min="7682" max="7682" width="2.42578125" style="105" customWidth="1"/>
    <col min="7683" max="7684" width="13" style="105" customWidth="1"/>
    <col min="7685" max="7685" width="14.5703125" style="105" bestFit="1" customWidth="1"/>
    <col min="7686" max="7687" width="18" style="105" customWidth="1"/>
    <col min="7688" max="7688" width="23.140625" style="105" customWidth="1"/>
    <col min="7689" max="7689" width="20.7109375" style="105" customWidth="1"/>
    <col min="7690" max="7690" width="21.7109375" style="105" customWidth="1"/>
    <col min="7691" max="7691" width="23.140625" style="105" customWidth="1"/>
    <col min="7692" max="7692" width="19.42578125" style="105" customWidth="1"/>
    <col min="7693" max="7693" width="18" style="105" customWidth="1"/>
    <col min="7694" max="7694" width="23.42578125" style="105" customWidth="1"/>
    <col min="7695" max="7697" width="18" style="105" customWidth="1"/>
    <col min="7698" max="7937" width="11.42578125" style="105"/>
    <col min="7938" max="7938" width="2.42578125" style="105" customWidth="1"/>
    <col min="7939" max="7940" width="13" style="105" customWidth="1"/>
    <col min="7941" max="7941" width="14.5703125" style="105" bestFit="1" customWidth="1"/>
    <col min="7942" max="7943" width="18" style="105" customWidth="1"/>
    <col min="7944" max="7944" width="23.140625" style="105" customWidth="1"/>
    <col min="7945" max="7945" width="20.7109375" style="105" customWidth="1"/>
    <col min="7946" max="7946" width="21.7109375" style="105" customWidth="1"/>
    <col min="7947" max="7947" width="23.140625" style="105" customWidth="1"/>
    <col min="7948" max="7948" width="19.42578125" style="105" customWidth="1"/>
    <col min="7949" max="7949" width="18" style="105" customWidth="1"/>
    <col min="7950" max="7950" width="23.42578125" style="105" customWidth="1"/>
    <col min="7951" max="7953" width="18" style="105" customWidth="1"/>
    <col min="7954" max="8193" width="11.42578125" style="105"/>
    <col min="8194" max="8194" width="2.42578125" style="105" customWidth="1"/>
    <col min="8195" max="8196" width="13" style="105" customWidth="1"/>
    <col min="8197" max="8197" width="14.5703125" style="105" bestFit="1" customWidth="1"/>
    <col min="8198" max="8199" width="18" style="105" customWidth="1"/>
    <col min="8200" max="8200" width="23.140625" style="105" customWidth="1"/>
    <col min="8201" max="8201" width="20.7109375" style="105" customWidth="1"/>
    <col min="8202" max="8202" width="21.7109375" style="105" customWidth="1"/>
    <col min="8203" max="8203" width="23.140625" style="105" customWidth="1"/>
    <col min="8204" max="8204" width="19.42578125" style="105" customWidth="1"/>
    <col min="8205" max="8205" width="18" style="105" customWidth="1"/>
    <col min="8206" max="8206" width="23.42578125" style="105" customWidth="1"/>
    <col min="8207" max="8209" width="18" style="105" customWidth="1"/>
    <col min="8210" max="8449" width="11.42578125" style="105"/>
    <col min="8450" max="8450" width="2.42578125" style="105" customWidth="1"/>
    <col min="8451" max="8452" width="13" style="105" customWidth="1"/>
    <col min="8453" max="8453" width="14.5703125" style="105" bestFit="1" customWidth="1"/>
    <col min="8454" max="8455" width="18" style="105" customWidth="1"/>
    <col min="8456" max="8456" width="23.140625" style="105" customWidth="1"/>
    <col min="8457" max="8457" width="20.7109375" style="105" customWidth="1"/>
    <col min="8458" max="8458" width="21.7109375" style="105" customWidth="1"/>
    <col min="8459" max="8459" width="23.140625" style="105" customWidth="1"/>
    <col min="8460" max="8460" width="19.42578125" style="105" customWidth="1"/>
    <col min="8461" max="8461" width="18" style="105" customWidth="1"/>
    <col min="8462" max="8462" width="23.42578125" style="105" customWidth="1"/>
    <col min="8463" max="8465" width="18" style="105" customWidth="1"/>
    <col min="8466" max="8705" width="11.42578125" style="105"/>
    <col min="8706" max="8706" width="2.42578125" style="105" customWidth="1"/>
    <col min="8707" max="8708" width="13" style="105" customWidth="1"/>
    <col min="8709" max="8709" width="14.5703125" style="105" bestFit="1" customWidth="1"/>
    <col min="8710" max="8711" width="18" style="105" customWidth="1"/>
    <col min="8712" max="8712" width="23.140625" style="105" customWidth="1"/>
    <col min="8713" max="8713" width="20.7109375" style="105" customWidth="1"/>
    <col min="8714" max="8714" width="21.7109375" style="105" customWidth="1"/>
    <col min="8715" max="8715" width="23.140625" style="105" customWidth="1"/>
    <col min="8716" max="8716" width="19.42578125" style="105" customWidth="1"/>
    <col min="8717" max="8717" width="18" style="105" customWidth="1"/>
    <col min="8718" max="8718" width="23.42578125" style="105" customWidth="1"/>
    <col min="8719" max="8721" width="18" style="105" customWidth="1"/>
    <col min="8722" max="8961" width="11.42578125" style="105"/>
    <col min="8962" max="8962" width="2.42578125" style="105" customWidth="1"/>
    <col min="8963" max="8964" width="13" style="105" customWidth="1"/>
    <col min="8965" max="8965" width="14.5703125" style="105" bestFit="1" customWidth="1"/>
    <col min="8966" max="8967" width="18" style="105" customWidth="1"/>
    <col min="8968" max="8968" width="23.140625" style="105" customWidth="1"/>
    <col min="8969" max="8969" width="20.7109375" style="105" customWidth="1"/>
    <col min="8970" max="8970" width="21.7109375" style="105" customWidth="1"/>
    <col min="8971" max="8971" width="23.140625" style="105" customWidth="1"/>
    <col min="8972" max="8972" width="19.42578125" style="105" customWidth="1"/>
    <col min="8973" max="8973" width="18" style="105" customWidth="1"/>
    <col min="8974" max="8974" width="23.42578125" style="105" customWidth="1"/>
    <col min="8975" max="8977" width="18" style="105" customWidth="1"/>
    <col min="8978" max="9217" width="11.42578125" style="105"/>
    <col min="9218" max="9218" width="2.42578125" style="105" customWidth="1"/>
    <col min="9219" max="9220" width="13" style="105" customWidth="1"/>
    <col min="9221" max="9221" width="14.5703125" style="105" bestFit="1" customWidth="1"/>
    <col min="9222" max="9223" width="18" style="105" customWidth="1"/>
    <col min="9224" max="9224" width="23.140625" style="105" customWidth="1"/>
    <col min="9225" max="9225" width="20.7109375" style="105" customWidth="1"/>
    <col min="9226" max="9226" width="21.7109375" style="105" customWidth="1"/>
    <col min="9227" max="9227" width="23.140625" style="105" customWidth="1"/>
    <col min="9228" max="9228" width="19.42578125" style="105" customWidth="1"/>
    <col min="9229" max="9229" width="18" style="105" customWidth="1"/>
    <col min="9230" max="9230" width="23.42578125" style="105" customWidth="1"/>
    <col min="9231" max="9233" width="18" style="105" customWidth="1"/>
    <col min="9234" max="9473" width="11.42578125" style="105"/>
    <col min="9474" max="9474" width="2.42578125" style="105" customWidth="1"/>
    <col min="9475" max="9476" width="13" style="105" customWidth="1"/>
    <col min="9477" max="9477" width="14.5703125" style="105" bestFit="1" customWidth="1"/>
    <col min="9478" max="9479" width="18" style="105" customWidth="1"/>
    <col min="9480" max="9480" width="23.140625" style="105" customWidth="1"/>
    <col min="9481" max="9481" width="20.7109375" style="105" customWidth="1"/>
    <col min="9482" max="9482" width="21.7109375" style="105" customWidth="1"/>
    <col min="9483" max="9483" width="23.140625" style="105" customWidth="1"/>
    <col min="9484" max="9484" width="19.42578125" style="105" customWidth="1"/>
    <col min="9485" max="9485" width="18" style="105" customWidth="1"/>
    <col min="9486" max="9486" width="23.42578125" style="105" customWidth="1"/>
    <col min="9487" max="9489" width="18" style="105" customWidth="1"/>
    <col min="9490" max="9729" width="11.42578125" style="105"/>
    <col min="9730" max="9730" width="2.42578125" style="105" customWidth="1"/>
    <col min="9731" max="9732" width="13" style="105" customWidth="1"/>
    <col min="9733" max="9733" width="14.5703125" style="105" bestFit="1" customWidth="1"/>
    <col min="9734" max="9735" width="18" style="105" customWidth="1"/>
    <col min="9736" max="9736" width="23.140625" style="105" customWidth="1"/>
    <col min="9737" max="9737" width="20.7109375" style="105" customWidth="1"/>
    <col min="9738" max="9738" width="21.7109375" style="105" customWidth="1"/>
    <col min="9739" max="9739" width="23.140625" style="105" customWidth="1"/>
    <col min="9740" max="9740" width="19.42578125" style="105" customWidth="1"/>
    <col min="9741" max="9741" width="18" style="105" customWidth="1"/>
    <col min="9742" max="9742" width="23.42578125" style="105" customWidth="1"/>
    <col min="9743" max="9745" width="18" style="105" customWidth="1"/>
    <col min="9746" max="9985" width="11.42578125" style="105"/>
    <col min="9986" max="9986" width="2.42578125" style="105" customWidth="1"/>
    <col min="9987" max="9988" width="13" style="105" customWidth="1"/>
    <col min="9989" max="9989" width="14.5703125" style="105" bestFit="1" customWidth="1"/>
    <col min="9990" max="9991" width="18" style="105" customWidth="1"/>
    <col min="9992" max="9992" width="23.140625" style="105" customWidth="1"/>
    <col min="9993" max="9993" width="20.7109375" style="105" customWidth="1"/>
    <col min="9994" max="9994" width="21.7109375" style="105" customWidth="1"/>
    <col min="9995" max="9995" width="23.140625" style="105" customWidth="1"/>
    <col min="9996" max="9996" width="19.42578125" style="105" customWidth="1"/>
    <col min="9997" max="9997" width="18" style="105" customWidth="1"/>
    <col min="9998" max="9998" width="23.42578125" style="105" customWidth="1"/>
    <col min="9999" max="10001" width="18" style="105" customWidth="1"/>
    <col min="10002" max="10241" width="11.42578125" style="105"/>
    <col min="10242" max="10242" width="2.42578125" style="105" customWidth="1"/>
    <col min="10243" max="10244" width="13" style="105" customWidth="1"/>
    <col min="10245" max="10245" width="14.5703125" style="105" bestFit="1" customWidth="1"/>
    <col min="10246" max="10247" width="18" style="105" customWidth="1"/>
    <col min="10248" max="10248" width="23.140625" style="105" customWidth="1"/>
    <col min="10249" max="10249" width="20.7109375" style="105" customWidth="1"/>
    <col min="10250" max="10250" width="21.7109375" style="105" customWidth="1"/>
    <col min="10251" max="10251" width="23.140625" style="105" customWidth="1"/>
    <col min="10252" max="10252" width="19.42578125" style="105" customWidth="1"/>
    <col min="10253" max="10253" width="18" style="105" customWidth="1"/>
    <col min="10254" max="10254" width="23.42578125" style="105" customWidth="1"/>
    <col min="10255" max="10257" width="18" style="105" customWidth="1"/>
    <col min="10258" max="10497" width="11.42578125" style="105"/>
    <col min="10498" max="10498" width="2.42578125" style="105" customWidth="1"/>
    <col min="10499" max="10500" width="13" style="105" customWidth="1"/>
    <col min="10501" max="10501" width="14.5703125" style="105" bestFit="1" customWidth="1"/>
    <col min="10502" max="10503" width="18" style="105" customWidth="1"/>
    <col min="10504" max="10504" width="23.140625" style="105" customWidth="1"/>
    <col min="10505" max="10505" width="20.7109375" style="105" customWidth="1"/>
    <col min="10506" max="10506" width="21.7109375" style="105" customWidth="1"/>
    <col min="10507" max="10507" width="23.140625" style="105" customWidth="1"/>
    <col min="10508" max="10508" width="19.42578125" style="105" customWidth="1"/>
    <col min="10509" max="10509" width="18" style="105" customWidth="1"/>
    <col min="10510" max="10510" width="23.42578125" style="105" customWidth="1"/>
    <col min="10511" max="10513" width="18" style="105" customWidth="1"/>
    <col min="10514" max="10753" width="11.42578125" style="105"/>
    <col min="10754" max="10754" width="2.42578125" style="105" customWidth="1"/>
    <col min="10755" max="10756" width="13" style="105" customWidth="1"/>
    <col min="10757" max="10757" width="14.5703125" style="105" bestFit="1" customWidth="1"/>
    <col min="10758" max="10759" width="18" style="105" customWidth="1"/>
    <col min="10760" max="10760" width="23.140625" style="105" customWidth="1"/>
    <col min="10761" max="10761" width="20.7109375" style="105" customWidth="1"/>
    <col min="10762" max="10762" width="21.7109375" style="105" customWidth="1"/>
    <col min="10763" max="10763" width="23.140625" style="105" customWidth="1"/>
    <col min="10764" max="10764" width="19.42578125" style="105" customWidth="1"/>
    <col min="10765" max="10765" width="18" style="105" customWidth="1"/>
    <col min="10766" max="10766" width="23.42578125" style="105" customWidth="1"/>
    <col min="10767" max="10769" width="18" style="105" customWidth="1"/>
    <col min="10770" max="11009" width="11.42578125" style="105"/>
    <col min="11010" max="11010" width="2.42578125" style="105" customWidth="1"/>
    <col min="11011" max="11012" width="13" style="105" customWidth="1"/>
    <col min="11013" max="11013" width="14.5703125" style="105" bestFit="1" customWidth="1"/>
    <col min="11014" max="11015" width="18" style="105" customWidth="1"/>
    <col min="11016" max="11016" width="23.140625" style="105" customWidth="1"/>
    <col min="11017" max="11017" width="20.7109375" style="105" customWidth="1"/>
    <col min="11018" max="11018" width="21.7109375" style="105" customWidth="1"/>
    <col min="11019" max="11019" width="23.140625" style="105" customWidth="1"/>
    <col min="11020" max="11020" width="19.42578125" style="105" customWidth="1"/>
    <col min="11021" max="11021" width="18" style="105" customWidth="1"/>
    <col min="11022" max="11022" width="23.42578125" style="105" customWidth="1"/>
    <col min="11023" max="11025" width="18" style="105" customWidth="1"/>
    <col min="11026" max="11265" width="11.42578125" style="105"/>
    <col min="11266" max="11266" width="2.42578125" style="105" customWidth="1"/>
    <col min="11267" max="11268" width="13" style="105" customWidth="1"/>
    <col min="11269" max="11269" width="14.5703125" style="105" bestFit="1" customWidth="1"/>
    <col min="11270" max="11271" width="18" style="105" customWidth="1"/>
    <col min="11272" max="11272" width="23.140625" style="105" customWidth="1"/>
    <col min="11273" max="11273" width="20.7109375" style="105" customWidth="1"/>
    <col min="11274" max="11274" width="21.7109375" style="105" customWidth="1"/>
    <col min="11275" max="11275" width="23.140625" style="105" customWidth="1"/>
    <col min="11276" max="11276" width="19.42578125" style="105" customWidth="1"/>
    <col min="11277" max="11277" width="18" style="105" customWidth="1"/>
    <col min="11278" max="11278" width="23.42578125" style="105" customWidth="1"/>
    <col min="11279" max="11281" width="18" style="105" customWidth="1"/>
    <col min="11282" max="11521" width="11.42578125" style="105"/>
    <col min="11522" max="11522" width="2.42578125" style="105" customWidth="1"/>
    <col min="11523" max="11524" width="13" style="105" customWidth="1"/>
    <col min="11525" max="11525" width="14.5703125" style="105" bestFit="1" customWidth="1"/>
    <col min="11526" max="11527" width="18" style="105" customWidth="1"/>
    <col min="11528" max="11528" width="23.140625" style="105" customWidth="1"/>
    <col min="11529" max="11529" width="20.7109375" style="105" customWidth="1"/>
    <col min="11530" max="11530" width="21.7109375" style="105" customWidth="1"/>
    <col min="11531" max="11531" width="23.140625" style="105" customWidth="1"/>
    <col min="11532" max="11532" width="19.42578125" style="105" customWidth="1"/>
    <col min="11533" max="11533" width="18" style="105" customWidth="1"/>
    <col min="11534" max="11534" width="23.42578125" style="105" customWidth="1"/>
    <col min="11535" max="11537" width="18" style="105" customWidth="1"/>
    <col min="11538" max="11777" width="11.42578125" style="105"/>
    <col min="11778" max="11778" width="2.42578125" style="105" customWidth="1"/>
    <col min="11779" max="11780" width="13" style="105" customWidth="1"/>
    <col min="11781" max="11781" width="14.5703125" style="105" bestFit="1" customWidth="1"/>
    <col min="11782" max="11783" width="18" style="105" customWidth="1"/>
    <col min="11784" max="11784" width="23.140625" style="105" customWidth="1"/>
    <col min="11785" max="11785" width="20.7109375" style="105" customWidth="1"/>
    <col min="11786" max="11786" width="21.7109375" style="105" customWidth="1"/>
    <col min="11787" max="11787" width="23.140625" style="105" customWidth="1"/>
    <col min="11788" max="11788" width="19.42578125" style="105" customWidth="1"/>
    <col min="11789" max="11789" width="18" style="105" customWidth="1"/>
    <col min="11790" max="11790" width="23.42578125" style="105" customWidth="1"/>
    <col min="11791" max="11793" width="18" style="105" customWidth="1"/>
    <col min="11794" max="12033" width="11.42578125" style="105"/>
    <col min="12034" max="12034" width="2.42578125" style="105" customWidth="1"/>
    <col min="12035" max="12036" width="13" style="105" customWidth="1"/>
    <col min="12037" max="12037" width="14.5703125" style="105" bestFit="1" customWidth="1"/>
    <col min="12038" max="12039" width="18" style="105" customWidth="1"/>
    <col min="12040" max="12040" width="23.140625" style="105" customWidth="1"/>
    <col min="12041" max="12041" width="20.7109375" style="105" customWidth="1"/>
    <col min="12042" max="12042" width="21.7109375" style="105" customWidth="1"/>
    <col min="12043" max="12043" width="23.140625" style="105" customWidth="1"/>
    <col min="12044" max="12044" width="19.42578125" style="105" customWidth="1"/>
    <col min="12045" max="12045" width="18" style="105" customWidth="1"/>
    <col min="12046" max="12046" width="23.42578125" style="105" customWidth="1"/>
    <col min="12047" max="12049" width="18" style="105" customWidth="1"/>
    <col min="12050" max="12289" width="11.42578125" style="105"/>
    <col min="12290" max="12290" width="2.42578125" style="105" customWidth="1"/>
    <col min="12291" max="12292" width="13" style="105" customWidth="1"/>
    <col min="12293" max="12293" width="14.5703125" style="105" bestFit="1" customWidth="1"/>
    <col min="12294" max="12295" width="18" style="105" customWidth="1"/>
    <col min="12296" max="12296" width="23.140625" style="105" customWidth="1"/>
    <col min="12297" max="12297" width="20.7109375" style="105" customWidth="1"/>
    <col min="12298" max="12298" width="21.7109375" style="105" customWidth="1"/>
    <col min="12299" max="12299" width="23.140625" style="105" customWidth="1"/>
    <col min="12300" max="12300" width="19.42578125" style="105" customWidth="1"/>
    <col min="12301" max="12301" width="18" style="105" customWidth="1"/>
    <col min="12302" max="12302" width="23.42578125" style="105" customWidth="1"/>
    <col min="12303" max="12305" width="18" style="105" customWidth="1"/>
    <col min="12306" max="12545" width="11.42578125" style="105"/>
    <col min="12546" max="12546" width="2.42578125" style="105" customWidth="1"/>
    <col min="12547" max="12548" width="13" style="105" customWidth="1"/>
    <col min="12549" max="12549" width="14.5703125" style="105" bestFit="1" customWidth="1"/>
    <col min="12550" max="12551" width="18" style="105" customWidth="1"/>
    <col min="12552" max="12552" width="23.140625" style="105" customWidth="1"/>
    <col min="12553" max="12553" width="20.7109375" style="105" customWidth="1"/>
    <col min="12554" max="12554" width="21.7109375" style="105" customWidth="1"/>
    <col min="12555" max="12555" width="23.140625" style="105" customWidth="1"/>
    <col min="12556" max="12556" width="19.42578125" style="105" customWidth="1"/>
    <col min="12557" max="12557" width="18" style="105" customWidth="1"/>
    <col min="12558" max="12558" width="23.42578125" style="105" customWidth="1"/>
    <col min="12559" max="12561" width="18" style="105" customWidth="1"/>
    <col min="12562" max="12801" width="11.42578125" style="105"/>
    <col min="12802" max="12802" width="2.42578125" style="105" customWidth="1"/>
    <col min="12803" max="12804" width="13" style="105" customWidth="1"/>
    <col min="12805" max="12805" width="14.5703125" style="105" bestFit="1" customWidth="1"/>
    <col min="12806" max="12807" width="18" style="105" customWidth="1"/>
    <col min="12808" max="12808" width="23.140625" style="105" customWidth="1"/>
    <col min="12809" max="12809" width="20.7109375" style="105" customWidth="1"/>
    <col min="12810" max="12810" width="21.7109375" style="105" customWidth="1"/>
    <col min="12811" max="12811" width="23.140625" style="105" customWidth="1"/>
    <col min="12812" max="12812" width="19.42578125" style="105" customWidth="1"/>
    <col min="12813" max="12813" width="18" style="105" customWidth="1"/>
    <col min="12814" max="12814" width="23.42578125" style="105" customWidth="1"/>
    <col min="12815" max="12817" width="18" style="105" customWidth="1"/>
    <col min="12818" max="13057" width="11.42578125" style="105"/>
    <col min="13058" max="13058" width="2.42578125" style="105" customWidth="1"/>
    <col min="13059" max="13060" width="13" style="105" customWidth="1"/>
    <col min="13061" max="13061" width="14.5703125" style="105" bestFit="1" customWidth="1"/>
    <col min="13062" max="13063" width="18" style="105" customWidth="1"/>
    <col min="13064" max="13064" width="23.140625" style="105" customWidth="1"/>
    <col min="13065" max="13065" width="20.7109375" style="105" customWidth="1"/>
    <col min="13066" max="13066" width="21.7109375" style="105" customWidth="1"/>
    <col min="13067" max="13067" width="23.140625" style="105" customWidth="1"/>
    <col min="13068" max="13068" width="19.42578125" style="105" customWidth="1"/>
    <col min="13069" max="13069" width="18" style="105" customWidth="1"/>
    <col min="13070" max="13070" width="23.42578125" style="105" customWidth="1"/>
    <col min="13071" max="13073" width="18" style="105" customWidth="1"/>
    <col min="13074" max="13313" width="11.42578125" style="105"/>
    <col min="13314" max="13314" width="2.42578125" style="105" customWidth="1"/>
    <col min="13315" max="13316" width="13" style="105" customWidth="1"/>
    <col min="13317" max="13317" width="14.5703125" style="105" bestFit="1" customWidth="1"/>
    <col min="13318" max="13319" width="18" style="105" customWidth="1"/>
    <col min="13320" max="13320" width="23.140625" style="105" customWidth="1"/>
    <col min="13321" max="13321" width="20.7109375" style="105" customWidth="1"/>
    <col min="13322" max="13322" width="21.7109375" style="105" customWidth="1"/>
    <col min="13323" max="13323" width="23.140625" style="105" customWidth="1"/>
    <col min="13324" max="13324" width="19.42578125" style="105" customWidth="1"/>
    <col min="13325" max="13325" width="18" style="105" customWidth="1"/>
    <col min="13326" max="13326" width="23.42578125" style="105" customWidth="1"/>
    <col min="13327" max="13329" width="18" style="105" customWidth="1"/>
    <col min="13330" max="13569" width="11.42578125" style="105"/>
    <col min="13570" max="13570" width="2.42578125" style="105" customWidth="1"/>
    <col min="13571" max="13572" width="13" style="105" customWidth="1"/>
    <col min="13573" max="13573" width="14.5703125" style="105" bestFit="1" customWidth="1"/>
    <col min="13574" max="13575" width="18" style="105" customWidth="1"/>
    <col min="13576" max="13576" width="23.140625" style="105" customWidth="1"/>
    <col min="13577" max="13577" width="20.7109375" style="105" customWidth="1"/>
    <col min="13578" max="13578" width="21.7109375" style="105" customWidth="1"/>
    <col min="13579" max="13579" width="23.140625" style="105" customWidth="1"/>
    <col min="13580" max="13580" width="19.42578125" style="105" customWidth="1"/>
    <col min="13581" max="13581" width="18" style="105" customWidth="1"/>
    <col min="13582" max="13582" width="23.42578125" style="105" customWidth="1"/>
    <col min="13583" max="13585" width="18" style="105" customWidth="1"/>
    <col min="13586" max="13825" width="11.42578125" style="105"/>
    <col min="13826" max="13826" width="2.42578125" style="105" customWidth="1"/>
    <col min="13827" max="13828" width="13" style="105" customWidth="1"/>
    <col min="13829" max="13829" width="14.5703125" style="105" bestFit="1" customWidth="1"/>
    <col min="13830" max="13831" width="18" style="105" customWidth="1"/>
    <col min="13832" max="13832" width="23.140625" style="105" customWidth="1"/>
    <col min="13833" max="13833" width="20.7109375" style="105" customWidth="1"/>
    <col min="13834" max="13834" width="21.7109375" style="105" customWidth="1"/>
    <col min="13835" max="13835" width="23.140625" style="105" customWidth="1"/>
    <col min="13836" max="13836" width="19.42578125" style="105" customWidth="1"/>
    <col min="13837" max="13837" width="18" style="105" customWidth="1"/>
    <col min="13838" max="13838" width="23.42578125" style="105" customWidth="1"/>
    <col min="13839" max="13841" width="18" style="105" customWidth="1"/>
    <col min="13842" max="14081" width="11.42578125" style="105"/>
    <col min="14082" max="14082" width="2.42578125" style="105" customWidth="1"/>
    <col min="14083" max="14084" width="13" style="105" customWidth="1"/>
    <col min="14085" max="14085" width="14.5703125" style="105" bestFit="1" customWidth="1"/>
    <col min="14086" max="14087" width="18" style="105" customWidth="1"/>
    <col min="14088" max="14088" width="23.140625" style="105" customWidth="1"/>
    <col min="14089" max="14089" width="20.7109375" style="105" customWidth="1"/>
    <col min="14090" max="14090" width="21.7109375" style="105" customWidth="1"/>
    <col min="14091" max="14091" width="23.140625" style="105" customWidth="1"/>
    <col min="14092" max="14092" width="19.42578125" style="105" customWidth="1"/>
    <col min="14093" max="14093" width="18" style="105" customWidth="1"/>
    <col min="14094" max="14094" width="23.42578125" style="105" customWidth="1"/>
    <col min="14095" max="14097" width="18" style="105" customWidth="1"/>
    <col min="14098" max="14337" width="11.42578125" style="105"/>
    <col min="14338" max="14338" width="2.42578125" style="105" customWidth="1"/>
    <col min="14339" max="14340" width="13" style="105" customWidth="1"/>
    <col min="14341" max="14341" width="14.5703125" style="105" bestFit="1" customWidth="1"/>
    <col min="14342" max="14343" width="18" style="105" customWidth="1"/>
    <col min="14344" max="14344" width="23.140625" style="105" customWidth="1"/>
    <col min="14345" max="14345" width="20.7109375" style="105" customWidth="1"/>
    <col min="14346" max="14346" width="21.7109375" style="105" customWidth="1"/>
    <col min="14347" max="14347" width="23.140625" style="105" customWidth="1"/>
    <col min="14348" max="14348" width="19.42578125" style="105" customWidth="1"/>
    <col min="14349" max="14349" width="18" style="105" customWidth="1"/>
    <col min="14350" max="14350" width="23.42578125" style="105" customWidth="1"/>
    <col min="14351" max="14353" width="18" style="105" customWidth="1"/>
    <col min="14354" max="14593" width="11.42578125" style="105"/>
    <col min="14594" max="14594" width="2.42578125" style="105" customWidth="1"/>
    <col min="14595" max="14596" width="13" style="105" customWidth="1"/>
    <col min="14597" max="14597" width="14.5703125" style="105" bestFit="1" customWidth="1"/>
    <col min="14598" max="14599" width="18" style="105" customWidth="1"/>
    <col min="14600" max="14600" width="23.140625" style="105" customWidth="1"/>
    <col min="14601" max="14601" width="20.7109375" style="105" customWidth="1"/>
    <col min="14602" max="14602" width="21.7109375" style="105" customWidth="1"/>
    <col min="14603" max="14603" width="23.140625" style="105" customWidth="1"/>
    <col min="14604" max="14604" width="19.42578125" style="105" customWidth="1"/>
    <col min="14605" max="14605" width="18" style="105" customWidth="1"/>
    <col min="14606" max="14606" width="23.42578125" style="105" customWidth="1"/>
    <col min="14607" max="14609" width="18" style="105" customWidth="1"/>
    <col min="14610" max="14849" width="11.42578125" style="105"/>
    <col min="14850" max="14850" width="2.42578125" style="105" customWidth="1"/>
    <col min="14851" max="14852" width="13" style="105" customWidth="1"/>
    <col min="14853" max="14853" width="14.5703125" style="105" bestFit="1" customWidth="1"/>
    <col min="14854" max="14855" width="18" style="105" customWidth="1"/>
    <col min="14856" max="14856" width="23.140625" style="105" customWidth="1"/>
    <col min="14857" max="14857" width="20.7109375" style="105" customWidth="1"/>
    <col min="14858" max="14858" width="21.7109375" style="105" customWidth="1"/>
    <col min="14859" max="14859" width="23.140625" style="105" customWidth="1"/>
    <col min="14860" max="14860" width="19.42578125" style="105" customWidth="1"/>
    <col min="14861" max="14861" width="18" style="105" customWidth="1"/>
    <col min="14862" max="14862" width="23.42578125" style="105" customWidth="1"/>
    <col min="14863" max="14865" width="18" style="105" customWidth="1"/>
    <col min="14866" max="15105" width="11.42578125" style="105"/>
    <col min="15106" max="15106" width="2.42578125" style="105" customWidth="1"/>
    <col min="15107" max="15108" width="13" style="105" customWidth="1"/>
    <col min="15109" max="15109" width="14.5703125" style="105" bestFit="1" customWidth="1"/>
    <col min="15110" max="15111" width="18" style="105" customWidth="1"/>
    <col min="15112" max="15112" width="23.140625" style="105" customWidth="1"/>
    <col min="15113" max="15113" width="20.7109375" style="105" customWidth="1"/>
    <col min="15114" max="15114" width="21.7109375" style="105" customWidth="1"/>
    <col min="15115" max="15115" width="23.140625" style="105" customWidth="1"/>
    <col min="15116" max="15116" width="19.42578125" style="105" customWidth="1"/>
    <col min="15117" max="15117" width="18" style="105" customWidth="1"/>
    <col min="15118" max="15118" width="23.42578125" style="105" customWidth="1"/>
    <col min="15119" max="15121" width="18" style="105" customWidth="1"/>
    <col min="15122" max="15361" width="11.42578125" style="105"/>
    <col min="15362" max="15362" width="2.42578125" style="105" customWidth="1"/>
    <col min="15363" max="15364" width="13" style="105" customWidth="1"/>
    <col min="15365" max="15365" width="14.5703125" style="105" bestFit="1" customWidth="1"/>
    <col min="15366" max="15367" width="18" style="105" customWidth="1"/>
    <col min="15368" max="15368" width="23.140625" style="105" customWidth="1"/>
    <col min="15369" max="15369" width="20.7109375" style="105" customWidth="1"/>
    <col min="15370" max="15370" width="21.7109375" style="105" customWidth="1"/>
    <col min="15371" max="15371" width="23.140625" style="105" customWidth="1"/>
    <col min="15372" max="15372" width="19.42578125" style="105" customWidth="1"/>
    <col min="15373" max="15373" width="18" style="105" customWidth="1"/>
    <col min="15374" max="15374" width="23.42578125" style="105" customWidth="1"/>
    <col min="15375" max="15377" width="18" style="105" customWidth="1"/>
    <col min="15378" max="15617" width="11.42578125" style="105"/>
    <col min="15618" max="15618" width="2.42578125" style="105" customWidth="1"/>
    <col min="15619" max="15620" width="13" style="105" customWidth="1"/>
    <col min="15621" max="15621" width="14.5703125" style="105" bestFit="1" customWidth="1"/>
    <col min="15622" max="15623" width="18" style="105" customWidth="1"/>
    <col min="15624" max="15624" width="23.140625" style="105" customWidth="1"/>
    <col min="15625" max="15625" width="20.7109375" style="105" customWidth="1"/>
    <col min="15626" max="15626" width="21.7109375" style="105" customWidth="1"/>
    <col min="15627" max="15627" width="23.140625" style="105" customWidth="1"/>
    <col min="15628" max="15628" width="19.42578125" style="105" customWidth="1"/>
    <col min="15629" max="15629" width="18" style="105" customWidth="1"/>
    <col min="15630" max="15630" width="23.42578125" style="105" customWidth="1"/>
    <col min="15631" max="15633" width="18" style="105" customWidth="1"/>
    <col min="15634" max="15873" width="11.42578125" style="105"/>
    <col min="15874" max="15874" width="2.42578125" style="105" customWidth="1"/>
    <col min="15875" max="15876" width="13" style="105" customWidth="1"/>
    <col min="15877" max="15877" width="14.5703125" style="105" bestFit="1" customWidth="1"/>
    <col min="15878" max="15879" width="18" style="105" customWidth="1"/>
    <col min="15880" max="15880" width="23.140625" style="105" customWidth="1"/>
    <col min="15881" max="15881" width="20.7109375" style="105" customWidth="1"/>
    <col min="15882" max="15882" width="21.7109375" style="105" customWidth="1"/>
    <col min="15883" max="15883" width="23.140625" style="105" customWidth="1"/>
    <col min="15884" max="15884" width="19.42578125" style="105" customWidth="1"/>
    <col min="15885" max="15885" width="18" style="105" customWidth="1"/>
    <col min="15886" max="15886" width="23.42578125" style="105" customWidth="1"/>
    <col min="15887" max="15889" width="18" style="105" customWidth="1"/>
    <col min="15890" max="16129" width="11.42578125" style="105"/>
    <col min="16130" max="16130" width="2.42578125" style="105" customWidth="1"/>
    <col min="16131" max="16132" width="13" style="105" customWidth="1"/>
    <col min="16133" max="16133" width="14.5703125" style="105" bestFit="1" customWidth="1"/>
    <col min="16134" max="16135" width="18" style="105" customWidth="1"/>
    <col min="16136" max="16136" width="23.140625" style="105" customWidth="1"/>
    <col min="16137" max="16137" width="20.7109375" style="105" customWidth="1"/>
    <col min="16138" max="16138" width="21.7109375" style="105" customWidth="1"/>
    <col min="16139" max="16139" width="23.140625" style="105" customWidth="1"/>
    <col min="16140" max="16140" width="19.42578125" style="105" customWidth="1"/>
    <col min="16141" max="16141" width="18" style="105" customWidth="1"/>
    <col min="16142" max="16142" width="23.42578125" style="105" customWidth="1"/>
    <col min="16143" max="16145" width="18" style="105" customWidth="1"/>
    <col min="16146" max="16384" width="11.42578125" style="105"/>
  </cols>
  <sheetData>
    <row r="1" spans="1:187" s="49" customFormat="1" ht="64.5" customHeight="1">
      <c r="C1" s="334"/>
      <c r="D1" s="340"/>
      <c r="E1" s="340"/>
      <c r="F1" s="340"/>
      <c r="G1" s="340"/>
      <c r="H1" s="340"/>
      <c r="I1" s="340"/>
      <c r="J1" s="340"/>
      <c r="K1" s="340"/>
      <c r="L1" s="340"/>
      <c r="M1" s="340"/>
      <c r="N1" s="340"/>
      <c r="O1" s="340"/>
      <c r="P1" s="340"/>
      <c r="Q1" s="340"/>
      <c r="R1" s="340"/>
    </row>
    <row r="2" spans="1:187" s="49" customFormat="1">
      <c r="A2" s="105"/>
      <c r="C2" s="334"/>
      <c r="D2" s="340"/>
      <c r="E2" s="340"/>
      <c r="F2" s="340"/>
      <c r="G2" s="340"/>
      <c r="H2" s="340"/>
      <c r="I2" s="340"/>
      <c r="J2" s="340"/>
      <c r="K2" s="340"/>
      <c r="L2" s="340"/>
      <c r="M2" s="340"/>
      <c r="N2" s="340"/>
      <c r="O2" s="340"/>
      <c r="P2" s="340"/>
      <c r="Q2" s="340"/>
      <c r="R2" s="340"/>
    </row>
    <row r="3" spans="1:187" ht="20.25" customHeight="1">
      <c r="B3" s="460" t="s">
        <v>130</v>
      </c>
      <c r="C3" s="461"/>
      <c r="D3" s="461"/>
      <c r="E3" s="461"/>
      <c r="F3" s="461"/>
      <c r="G3" s="461"/>
      <c r="H3" s="461"/>
      <c r="I3" s="461"/>
    </row>
    <row r="4" spans="1:187" ht="15.75">
      <c r="B4" s="327" t="s">
        <v>95</v>
      </c>
      <c r="C4" s="327"/>
    </row>
    <row r="5" spans="1:187">
      <c r="B5" s="327" t="s">
        <v>59</v>
      </c>
      <c r="C5" s="327"/>
    </row>
    <row r="6" spans="1:187">
      <c r="B6" s="339" t="s">
        <v>184</v>
      </c>
      <c r="C6" s="329"/>
      <c r="D6" s="329"/>
      <c r="E6" s="329"/>
      <c r="F6" s="329"/>
      <c r="G6" s="329"/>
      <c r="H6" s="329"/>
      <c r="I6" s="329"/>
      <c r="J6" s="329"/>
      <c r="K6" s="329"/>
      <c r="L6" s="329"/>
      <c r="M6" s="329"/>
      <c r="N6" s="329"/>
      <c r="O6" s="329"/>
      <c r="P6" s="329"/>
      <c r="Q6" s="329"/>
      <c r="R6" s="329"/>
    </row>
    <row r="7" spans="1:187" ht="5.25" customHeight="1">
      <c r="B7" s="86"/>
      <c r="C7" s="86"/>
      <c r="D7" s="97"/>
      <c r="E7" s="97"/>
      <c r="F7" s="98"/>
      <c r="G7" s="98"/>
      <c r="H7" s="98"/>
      <c r="I7" s="98"/>
      <c r="J7" s="97"/>
      <c r="K7" s="97"/>
      <c r="L7" s="97"/>
      <c r="M7" s="97"/>
      <c r="N7" s="97"/>
      <c r="O7" s="97"/>
      <c r="P7" s="97"/>
      <c r="Q7" s="97"/>
      <c r="R7" s="97"/>
    </row>
    <row r="8" spans="1:187" s="341" customFormat="1" ht="109.5" customHeight="1">
      <c r="B8" s="103" t="s">
        <v>41</v>
      </c>
      <c r="C8" s="103" t="s">
        <v>42</v>
      </c>
      <c r="D8" s="103" t="s">
        <v>6</v>
      </c>
      <c r="E8" s="103" t="s">
        <v>116</v>
      </c>
      <c r="F8" s="126" t="s">
        <v>78</v>
      </c>
      <c r="G8" s="126" t="s">
        <v>24</v>
      </c>
      <c r="H8" s="126" t="s">
        <v>76</v>
      </c>
      <c r="I8" s="126" t="s">
        <v>15</v>
      </c>
      <c r="J8" s="126" t="s">
        <v>25</v>
      </c>
      <c r="K8" s="126" t="s">
        <v>113</v>
      </c>
      <c r="L8" s="345" t="s">
        <v>119</v>
      </c>
      <c r="M8" s="126" t="s">
        <v>81</v>
      </c>
      <c r="N8" s="126" t="s">
        <v>82</v>
      </c>
      <c r="O8" s="126" t="s">
        <v>86</v>
      </c>
      <c r="P8" s="126" t="s">
        <v>83</v>
      </c>
      <c r="Q8" s="126" t="s">
        <v>26</v>
      </c>
      <c r="R8" s="126" t="s">
        <v>84</v>
      </c>
      <c r="S8" s="342"/>
      <c r="T8" s="342"/>
      <c r="U8" s="342"/>
      <c r="V8" s="342"/>
      <c r="W8" s="342"/>
      <c r="X8" s="342"/>
      <c r="Y8" s="342"/>
      <c r="Z8" s="342"/>
      <c r="AA8" s="342"/>
      <c r="AB8" s="342"/>
      <c r="AC8" s="342"/>
      <c r="AD8" s="342"/>
      <c r="AE8" s="342"/>
      <c r="AF8" s="342"/>
      <c r="AG8" s="342"/>
      <c r="AH8" s="342"/>
      <c r="AI8" s="342"/>
      <c r="AJ8" s="342"/>
      <c r="AK8" s="342"/>
      <c r="AL8" s="342"/>
      <c r="AM8" s="342"/>
      <c r="AN8" s="342"/>
      <c r="AO8" s="342"/>
      <c r="AP8" s="342"/>
      <c r="AQ8" s="342"/>
      <c r="AR8" s="342"/>
      <c r="AS8" s="342"/>
      <c r="AT8" s="342"/>
      <c r="AU8" s="342"/>
      <c r="AV8" s="342"/>
      <c r="AW8" s="342"/>
      <c r="AX8" s="342"/>
      <c r="AY8" s="342"/>
      <c r="AZ8" s="342"/>
      <c r="BA8" s="342"/>
      <c r="BB8" s="342"/>
      <c r="BC8" s="342"/>
      <c r="BD8" s="342"/>
      <c r="BE8" s="342"/>
      <c r="BF8" s="342"/>
      <c r="BG8" s="342"/>
      <c r="BH8" s="342"/>
      <c r="BI8" s="342"/>
      <c r="BJ8" s="342"/>
      <c r="BK8" s="342"/>
      <c r="BL8" s="342"/>
      <c r="BM8" s="342"/>
      <c r="BN8" s="342"/>
      <c r="BO8" s="342"/>
      <c r="BP8" s="342"/>
      <c r="BQ8" s="342"/>
      <c r="BR8" s="342"/>
      <c r="BS8" s="342"/>
      <c r="BT8" s="342"/>
      <c r="BU8" s="342"/>
      <c r="BV8" s="342"/>
      <c r="BW8" s="342"/>
      <c r="BX8" s="342"/>
      <c r="BY8" s="342"/>
      <c r="BZ8" s="342"/>
      <c r="CA8" s="342"/>
      <c r="CB8" s="342"/>
      <c r="CC8" s="342"/>
      <c r="CD8" s="342"/>
      <c r="CE8" s="342"/>
      <c r="CF8" s="342"/>
      <c r="CG8" s="342"/>
      <c r="CH8" s="342"/>
      <c r="CI8" s="342"/>
      <c r="CJ8" s="342"/>
      <c r="CK8" s="342"/>
      <c r="CL8" s="342"/>
      <c r="CM8" s="342"/>
      <c r="CN8" s="342"/>
      <c r="CO8" s="342"/>
      <c r="CP8" s="342"/>
      <c r="CQ8" s="342"/>
      <c r="CR8" s="342"/>
      <c r="CS8" s="342"/>
      <c r="CT8" s="342"/>
      <c r="CU8" s="342"/>
      <c r="CV8" s="342"/>
      <c r="CW8" s="342"/>
      <c r="CX8" s="342"/>
      <c r="CY8" s="342"/>
      <c r="CZ8" s="342"/>
      <c r="DA8" s="342"/>
      <c r="DB8" s="342"/>
      <c r="DC8" s="342"/>
      <c r="DD8" s="342"/>
      <c r="DE8" s="342"/>
      <c r="DF8" s="342"/>
      <c r="DG8" s="342"/>
      <c r="DH8" s="342"/>
      <c r="DI8" s="342"/>
      <c r="DJ8" s="342"/>
      <c r="DK8" s="342"/>
      <c r="DL8" s="342"/>
      <c r="DM8" s="342"/>
      <c r="DN8" s="342"/>
      <c r="DO8" s="342"/>
      <c r="DP8" s="342"/>
      <c r="DQ8" s="342"/>
      <c r="DR8" s="342"/>
      <c r="DS8" s="342"/>
      <c r="DT8" s="342"/>
      <c r="DU8" s="342"/>
      <c r="DV8" s="342"/>
      <c r="DW8" s="342"/>
      <c r="DX8" s="342"/>
      <c r="DY8" s="342"/>
      <c r="DZ8" s="342"/>
      <c r="EA8" s="342"/>
      <c r="EB8" s="342"/>
      <c r="EC8" s="342"/>
      <c r="ED8" s="342"/>
      <c r="EE8" s="342"/>
      <c r="EF8" s="342"/>
      <c r="EG8" s="342"/>
      <c r="EH8" s="342"/>
      <c r="EI8" s="342"/>
      <c r="EJ8" s="342"/>
      <c r="EK8" s="342"/>
      <c r="EL8" s="342"/>
      <c r="EM8" s="342"/>
      <c r="EN8" s="342"/>
      <c r="EO8" s="342"/>
      <c r="EP8" s="342"/>
      <c r="EQ8" s="342"/>
      <c r="ER8" s="342"/>
      <c r="ES8" s="342"/>
      <c r="ET8" s="342"/>
      <c r="EU8" s="342"/>
      <c r="EV8" s="342"/>
      <c r="EW8" s="342"/>
      <c r="EX8" s="342"/>
      <c r="EY8" s="342"/>
      <c r="EZ8" s="342"/>
      <c r="FA8" s="342"/>
      <c r="FB8" s="342"/>
      <c r="FC8" s="342"/>
      <c r="FD8" s="342"/>
      <c r="FE8" s="342"/>
      <c r="FF8" s="342"/>
      <c r="FG8" s="342"/>
      <c r="FH8" s="342"/>
      <c r="FI8" s="342"/>
      <c r="FJ8" s="342"/>
      <c r="FK8" s="342"/>
      <c r="FL8" s="342"/>
      <c r="FM8" s="342"/>
      <c r="FN8" s="342"/>
      <c r="FO8" s="342"/>
      <c r="FP8" s="342"/>
      <c r="FQ8" s="342"/>
      <c r="FR8" s="342"/>
      <c r="FS8" s="342"/>
      <c r="FT8" s="342"/>
      <c r="FU8" s="342"/>
      <c r="FV8" s="342"/>
      <c r="FW8" s="342"/>
      <c r="FX8" s="342"/>
      <c r="FY8" s="342"/>
      <c r="FZ8" s="342"/>
      <c r="GA8" s="342"/>
      <c r="GB8" s="342"/>
      <c r="GC8" s="342"/>
      <c r="GD8" s="342"/>
      <c r="GE8" s="342"/>
    </row>
    <row r="9" spans="1:187" s="49" customFormat="1">
      <c r="B9" s="90">
        <v>2019</v>
      </c>
      <c r="C9" s="91" t="s">
        <v>43</v>
      </c>
      <c r="D9" s="92">
        <v>88.302527913870605</v>
      </c>
      <c r="E9" s="92">
        <v>86.573204480830611</v>
      </c>
      <c r="F9" s="92">
        <v>75.332415694992903</v>
      </c>
      <c r="G9" s="92">
        <v>97.698031506050725</v>
      </c>
      <c r="H9" s="92">
        <v>94.351658969241328</v>
      </c>
      <c r="I9" s="92">
        <v>90.157944069190009</v>
      </c>
      <c r="J9" s="92">
        <v>81.982549901171566</v>
      </c>
      <c r="K9" s="92">
        <v>94.93215865372197</v>
      </c>
      <c r="L9" s="92">
        <v>103.11444395183995</v>
      </c>
      <c r="M9" s="92">
        <v>80.54172721532052</v>
      </c>
      <c r="N9" s="92">
        <v>93.662891398825707</v>
      </c>
      <c r="O9" s="92">
        <v>122.54195489012029</v>
      </c>
      <c r="P9" s="92">
        <v>77.070954109735396</v>
      </c>
      <c r="Q9" s="92">
        <v>96.622953845365018</v>
      </c>
      <c r="R9" s="92">
        <v>91.287602455959984</v>
      </c>
    </row>
    <row r="10" spans="1:187" s="49" customFormat="1">
      <c r="A10" s="105"/>
      <c r="B10" s="100"/>
      <c r="C10" s="94" t="s">
        <v>44</v>
      </c>
      <c r="D10" s="101">
        <v>85.719632862845458</v>
      </c>
      <c r="E10" s="101">
        <v>84.776389103152681</v>
      </c>
      <c r="F10" s="101">
        <v>84.977709979059924</v>
      </c>
      <c r="G10" s="101">
        <v>91.293347568047011</v>
      </c>
      <c r="H10" s="101">
        <v>93.558519169437574</v>
      </c>
      <c r="I10" s="101">
        <v>86.85163599136925</v>
      </c>
      <c r="J10" s="101">
        <v>78.054826010649293</v>
      </c>
      <c r="K10" s="101">
        <v>89.314865038470884</v>
      </c>
      <c r="L10" s="101">
        <v>96.352563922786217</v>
      </c>
      <c r="M10" s="101">
        <v>78.125450625020804</v>
      </c>
      <c r="N10" s="101">
        <v>88.294297437275574</v>
      </c>
      <c r="O10" s="101">
        <v>99.358981966290429</v>
      </c>
      <c r="P10" s="101">
        <v>63.742835241657993</v>
      </c>
      <c r="Q10" s="101">
        <v>87.111787943791938</v>
      </c>
      <c r="R10" s="101">
        <v>84.300663920273692</v>
      </c>
    </row>
    <row r="11" spans="1:187" s="49" customFormat="1">
      <c r="B11" s="90"/>
      <c r="C11" s="91" t="s">
        <v>45</v>
      </c>
      <c r="D11" s="92">
        <v>94.505258253891057</v>
      </c>
      <c r="E11" s="92">
        <v>94.512302432244468</v>
      </c>
      <c r="F11" s="92">
        <v>93.662350933963324</v>
      </c>
      <c r="G11" s="92">
        <v>93.503697362628301</v>
      </c>
      <c r="H11" s="92">
        <v>94.56157157797243</v>
      </c>
      <c r="I11" s="92">
        <v>99.460569728557871</v>
      </c>
      <c r="J11" s="92">
        <v>85.095848065906068</v>
      </c>
      <c r="K11" s="92">
        <v>94.448122453621409</v>
      </c>
      <c r="L11" s="92">
        <v>98.137460569503745</v>
      </c>
      <c r="M11" s="92">
        <v>86.67478368636533</v>
      </c>
      <c r="N11" s="92">
        <v>96.130018152732262</v>
      </c>
      <c r="O11" s="92">
        <v>89.790080913489135</v>
      </c>
      <c r="P11" s="92">
        <v>75.588105970351819</v>
      </c>
      <c r="Q11" s="92">
        <v>99.52849045082246</v>
      </c>
      <c r="R11" s="92">
        <v>89.05660451350299</v>
      </c>
    </row>
    <row r="12" spans="1:187" s="49" customFormat="1">
      <c r="A12" s="105"/>
      <c r="B12" s="100"/>
      <c r="C12" s="94" t="s">
        <v>46</v>
      </c>
      <c r="D12" s="101">
        <v>90.884153312228463</v>
      </c>
      <c r="E12" s="101">
        <v>89.498966985762465</v>
      </c>
      <c r="F12" s="101">
        <v>93.020148062274359</v>
      </c>
      <c r="G12" s="101">
        <v>93.797067533033655</v>
      </c>
      <c r="H12" s="101">
        <v>92.64938957654968</v>
      </c>
      <c r="I12" s="101">
        <v>91.125041238442222</v>
      </c>
      <c r="J12" s="101">
        <v>82.434204379383402</v>
      </c>
      <c r="K12" s="101">
        <v>96.267812705220223</v>
      </c>
      <c r="L12" s="101">
        <v>93.76166036367529</v>
      </c>
      <c r="M12" s="101">
        <v>76.078404012689631</v>
      </c>
      <c r="N12" s="101">
        <v>90.704416146263057</v>
      </c>
      <c r="O12" s="101">
        <v>71.376299246439999</v>
      </c>
      <c r="P12" s="101">
        <v>71.389842337522595</v>
      </c>
      <c r="Q12" s="101">
        <v>94.667337134411014</v>
      </c>
      <c r="R12" s="101">
        <v>85.476710458574573</v>
      </c>
    </row>
    <row r="13" spans="1:187" s="49" customFormat="1">
      <c r="B13" s="90"/>
      <c r="C13" s="91" t="s">
        <v>47</v>
      </c>
      <c r="D13" s="92">
        <v>97.236789434873927</v>
      </c>
      <c r="E13" s="92">
        <v>96.405505175631134</v>
      </c>
      <c r="F13" s="92">
        <v>99.07065783629848</v>
      </c>
      <c r="G13" s="92">
        <v>103.89662403157017</v>
      </c>
      <c r="H13" s="92">
        <v>101.30648579600545</v>
      </c>
      <c r="I13" s="92">
        <v>96.529488586047506</v>
      </c>
      <c r="J13" s="92">
        <v>94.710165457787824</v>
      </c>
      <c r="K13" s="92">
        <v>100.47287660400553</v>
      </c>
      <c r="L13" s="92">
        <v>98.323788931573603</v>
      </c>
      <c r="M13" s="92">
        <v>87.312644947632563</v>
      </c>
      <c r="N13" s="92">
        <v>95.35099472004039</v>
      </c>
      <c r="O13" s="92">
        <v>75.739867235760457</v>
      </c>
      <c r="P13" s="92">
        <v>83.529954346498656</v>
      </c>
      <c r="Q13" s="92">
        <v>99.905738080568469</v>
      </c>
      <c r="R13" s="92">
        <v>110.33753210551848</v>
      </c>
    </row>
    <row r="14" spans="1:187" s="49" customFormat="1">
      <c r="A14" s="105"/>
      <c r="B14" s="100"/>
      <c r="C14" s="94" t="s">
        <v>48</v>
      </c>
      <c r="D14" s="101">
        <v>96.51481274811826</v>
      </c>
      <c r="E14" s="101">
        <v>96.542951840578013</v>
      </c>
      <c r="F14" s="101">
        <v>93.509342139651253</v>
      </c>
      <c r="G14" s="101">
        <v>90.378788496150563</v>
      </c>
      <c r="H14" s="101">
        <v>90.314422436663676</v>
      </c>
      <c r="I14" s="101">
        <v>100.83561120744051</v>
      </c>
      <c r="J14" s="101">
        <v>92.693348409596354</v>
      </c>
      <c r="K14" s="101">
        <v>96.414750982866181</v>
      </c>
      <c r="L14" s="101">
        <v>95.316212045141228</v>
      </c>
      <c r="M14" s="101">
        <v>89.524160484345018</v>
      </c>
      <c r="N14" s="101">
        <v>93.430662386076577</v>
      </c>
      <c r="O14" s="101">
        <v>81.838489236395134</v>
      </c>
      <c r="P14" s="101">
        <v>96.367220008504802</v>
      </c>
      <c r="Q14" s="101">
        <v>102.37901622819687</v>
      </c>
      <c r="R14" s="101">
        <v>89.879677656404638</v>
      </c>
    </row>
    <row r="15" spans="1:187" s="49" customFormat="1">
      <c r="B15" s="90"/>
      <c r="C15" s="91" t="s">
        <v>49</v>
      </c>
      <c r="D15" s="92">
        <v>101.02837785418077</v>
      </c>
      <c r="E15" s="92">
        <v>100.44483749511312</v>
      </c>
      <c r="F15" s="92">
        <v>103.58965797622226</v>
      </c>
      <c r="G15" s="92">
        <v>104.44741933972553</v>
      </c>
      <c r="H15" s="92">
        <v>109.59360402905486</v>
      </c>
      <c r="I15" s="92">
        <v>101.21546262056216</v>
      </c>
      <c r="J15" s="92">
        <v>93.301334320777755</v>
      </c>
      <c r="K15" s="92">
        <v>103.3115317148163</v>
      </c>
      <c r="L15" s="92">
        <v>100.38171070681001</v>
      </c>
      <c r="M15" s="92">
        <v>87.252438142598621</v>
      </c>
      <c r="N15" s="92">
        <v>100.20229133726097</v>
      </c>
      <c r="O15" s="92">
        <v>82.775470707537337</v>
      </c>
      <c r="P15" s="92">
        <v>90.67539944670547</v>
      </c>
      <c r="Q15" s="92">
        <v>103.80111329133757</v>
      </c>
      <c r="R15" s="92">
        <v>97.013626901198094</v>
      </c>
    </row>
    <row r="16" spans="1:187" s="49" customFormat="1">
      <c r="A16" s="105"/>
      <c r="B16" s="100"/>
      <c r="C16" s="94" t="s">
        <v>50</v>
      </c>
      <c r="D16" s="101">
        <v>103.86148052009426</v>
      </c>
      <c r="E16" s="101">
        <v>103.27851192365486</v>
      </c>
      <c r="F16" s="101">
        <v>110.23914194715708</v>
      </c>
      <c r="G16" s="101">
        <v>104.74507207929733</v>
      </c>
      <c r="H16" s="101">
        <v>105.91600608963006</v>
      </c>
      <c r="I16" s="101">
        <v>99.719731295297834</v>
      </c>
      <c r="J16" s="101">
        <v>113.19000577468199</v>
      </c>
      <c r="K16" s="101">
        <v>106.16280954863373</v>
      </c>
      <c r="L16" s="101">
        <v>100.7139258045391</v>
      </c>
      <c r="M16" s="101">
        <v>93.860100702427061</v>
      </c>
      <c r="N16" s="101">
        <v>102.80842386156422</v>
      </c>
      <c r="O16" s="101">
        <v>116.31528287558893</v>
      </c>
      <c r="P16" s="101">
        <v>87.640157333669848</v>
      </c>
      <c r="Q16" s="101">
        <v>102.60772673587508</v>
      </c>
      <c r="R16" s="101">
        <v>94.263042416577107</v>
      </c>
    </row>
    <row r="17" spans="1:19" s="49" customFormat="1">
      <c r="B17" s="90"/>
      <c r="C17" s="91" t="s">
        <v>51</v>
      </c>
      <c r="D17" s="92">
        <v>99.275254581599242</v>
      </c>
      <c r="E17" s="92">
        <v>98.795911036432969</v>
      </c>
      <c r="F17" s="92">
        <v>104.36043476811524</v>
      </c>
      <c r="G17" s="92">
        <v>102.14161357242307</v>
      </c>
      <c r="H17" s="92">
        <v>103.04686018404666</v>
      </c>
      <c r="I17" s="92">
        <v>99.801869263747975</v>
      </c>
      <c r="J17" s="92">
        <v>88.714461777963209</v>
      </c>
      <c r="K17" s="92">
        <v>101.12333932288867</v>
      </c>
      <c r="L17" s="92">
        <v>102.10067313574915</v>
      </c>
      <c r="M17" s="92">
        <v>90.149097227688145</v>
      </c>
      <c r="N17" s="92">
        <v>98.406980455068563</v>
      </c>
      <c r="O17" s="92">
        <v>80.799093541635585</v>
      </c>
      <c r="P17" s="92">
        <v>87.810375524175427</v>
      </c>
      <c r="Q17" s="92">
        <v>96.173079385666341</v>
      </c>
      <c r="R17" s="92">
        <v>95.602331543727715</v>
      </c>
    </row>
    <row r="18" spans="1:19" s="49" customFormat="1">
      <c r="A18" s="105"/>
      <c r="B18" s="100"/>
      <c r="C18" s="94" t="s">
        <v>52</v>
      </c>
      <c r="D18" s="101">
        <v>102.51529017043835</v>
      </c>
      <c r="E18" s="101">
        <v>101.81218339706912</v>
      </c>
      <c r="F18" s="101">
        <v>110.63250325617393</v>
      </c>
      <c r="G18" s="101">
        <v>105.63126846775992</v>
      </c>
      <c r="H18" s="101">
        <v>102.67405361720512</v>
      </c>
      <c r="I18" s="101">
        <v>99.077303763598309</v>
      </c>
      <c r="J18" s="101">
        <v>93.501334743018504</v>
      </c>
      <c r="K18" s="101">
        <v>105.25686614066522</v>
      </c>
      <c r="L18" s="101">
        <v>102.88713461439399</v>
      </c>
      <c r="M18" s="101">
        <v>111.21133113694738</v>
      </c>
      <c r="N18" s="101">
        <v>107.4727634739109</v>
      </c>
      <c r="O18" s="101">
        <v>86.764138730924088</v>
      </c>
      <c r="P18" s="101">
        <v>90.02797214444152</v>
      </c>
      <c r="Q18" s="101">
        <v>100.48071123332278</v>
      </c>
      <c r="R18" s="101">
        <v>92.477996778134269</v>
      </c>
    </row>
    <row r="19" spans="1:19" s="49" customFormat="1">
      <c r="B19" s="90"/>
      <c r="C19" s="91" t="s">
        <v>53</v>
      </c>
      <c r="D19" s="92">
        <v>107.86724287155511</v>
      </c>
      <c r="E19" s="92">
        <v>109.32429838713109</v>
      </c>
      <c r="F19" s="92">
        <v>112.66057736038032</v>
      </c>
      <c r="G19" s="92">
        <v>103.08131672148659</v>
      </c>
      <c r="H19" s="92">
        <v>97.950857765099784</v>
      </c>
      <c r="I19" s="92">
        <v>102.85360422394136</v>
      </c>
      <c r="J19" s="92">
        <v>128.04234123480859</v>
      </c>
      <c r="K19" s="92">
        <v>102.24281324245599</v>
      </c>
      <c r="L19" s="92">
        <v>100.1153677778633</v>
      </c>
      <c r="M19" s="92">
        <v>131.87461754460634</v>
      </c>
      <c r="N19" s="92">
        <v>115.75856015057808</v>
      </c>
      <c r="O19" s="92">
        <v>106.35452231262681</v>
      </c>
      <c r="P19" s="92">
        <v>117.82953195515971</v>
      </c>
      <c r="Q19" s="92">
        <v>99.516884612093776</v>
      </c>
      <c r="R19" s="92">
        <v>104.47819356618298</v>
      </c>
    </row>
    <row r="20" spans="1:19" s="49" customFormat="1">
      <c r="A20" s="105"/>
      <c r="B20" s="100"/>
      <c r="C20" s="94" t="s">
        <v>54</v>
      </c>
      <c r="D20" s="101">
        <v>132.28917947630478</v>
      </c>
      <c r="E20" s="101">
        <v>138.03493774239908</v>
      </c>
      <c r="F20" s="101">
        <v>118.94506004571113</v>
      </c>
      <c r="G20" s="101">
        <v>109.38575332182717</v>
      </c>
      <c r="H20" s="101">
        <v>114.07657078909355</v>
      </c>
      <c r="I20" s="101">
        <v>132.37173801180498</v>
      </c>
      <c r="J20" s="101">
        <v>168.27957992425544</v>
      </c>
      <c r="K20" s="101">
        <v>110.05205359263357</v>
      </c>
      <c r="L20" s="101">
        <v>108.79505817612441</v>
      </c>
      <c r="M20" s="101">
        <v>187.39524427435867</v>
      </c>
      <c r="N20" s="101">
        <v>117.77770048040371</v>
      </c>
      <c r="O20" s="101">
        <v>186.34581834319189</v>
      </c>
      <c r="P20" s="101">
        <v>258.32765158157639</v>
      </c>
      <c r="Q20" s="101">
        <v>117.205161058549</v>
      </c>
      <c r="R20" s="101">
        <v>165.82601768394531</v>
      </c>
    </row>
    <row r="21" spans="1:19" s="49" customFormat="1">
      <c r="B21" s="90">
        <v>2020</v>
      </c>
      <c r="C21" s="91" t="s">
        <v>43</v>
      </c>
      <c r="D21" s="92">
        <v>98.239467823066377</v>
      </c>
      <c r="E21" s="92">
        <v>97.041333422722218</v>
      </c>
      <c r="F21" s="92">
        <v>88.687570915871589</v>
      </c>
      <c r="G21" s="92">
        <v>104.88822237791247</v>
      </c>
      <c r="H21" s="92">
        <v>102.87268238748916</v>
      </c>
      <c r="I21" s="92">
        <v>100.82347160806215</v>
      </c>
      <c r="J21" s="92">
        <v>94.718546857827889</v>
      </c>
      <c r="K21" s="92">
        <v>102.87452817222807</v>
      </c>
      <c r="L21" s="92">
        <v>103.37595183209625</v>
      </c>
      <c r="M21" s="92">
        <v>107.19631329419406</v>
      </c>
      <c r="N21" s="92">
        <v>101.38204402192156</v>
      </c>
      <c r="O21" s="92">
        <v>125.0064231492772</v>
      </c>
      <c r="P21" s="92">
        <v>82.852703020111719</v>
      </c>
      <c r="Q21" s="92">
        <v>103.17672243325831</v>
      </c>
      <c r="R21" s="92">
        <v>92.570729108201775</v>
      </c>
    </row>
    <row r="22" spans="1:19" s="49" customFormat="1">
      <c r="B22" s="100"/>
      <c r="C22" s="100" t="s">
        <v>44</v>
      </c>
      <c r="D22" s="101">
        <v>100.50810644271732</v>
      </c>
      <c r="E22" s="101">
        <v>100.37150866504722</v>
      </c>
      <c r="F22" s="101">
        <v>104.15722932385877</v>
      </c>
      <c r="G22" s="101">
        <v>104.20251422862665</v>
      </c>
      <c r="H22" s="101">
        <v>109.51118581974983</v>
      </c>
      <c r="I22" s="101">
        <v>102.45872484460885</v>
      </c>
      <c r="J22" s="101">
        <v>96.14727849084035</v>
      </c>
      <c r="K22" s="101">
        <v>101.03141216254897</v>
      </c>
      <c r="L22" s="101">
        <v>101.72258951095691</v>
      </c>
      <c r="M22" s="101">
        <v>110.29077098619753</v>
      </c>
      <c r="N22" s="101">
        <v>100.62464319844261</v>
      </c>
      <c r="O22" s="101">
        <v>108.46148176329646</v>
      </c>
      <c r="P22" s="101">
        <v>73.220598349090949</v>
      </c>
      <c r="Q22" s="101">
        <v>96.610871351092456</v>
      </c>
      <c r="R22" s="101">
        <v>94.991880558394044</v>
      </c>
      <c r="S22" s="101"/>
    </row>
    <row r="23" spans="1:19" s="49" customFormat="1">
      <c r="B23" s="90"/>
      <c r="C23" s="91" t="s">
        <v>45</v>
      </c>
      <c r="D23" s="92">
        <v>92.77391346240816</v>
      </c>
      <c r="E23" s="92">
        <v>96.21234686834282</v>
      </c>
      <c r="F23" s="92">
        <v>79.411234685311868</v>
      </c>
      <c r="G23" s="92">
        <v>75.928057653108823</v>
      </c>
      <c r="H23" s="92">
        <v>70.056819478637976</v>
      </c>
      <c r="I23" s="92">
        <v>127.82037371946497</v>
      </c>
      <c r="J23" s="92">
        <v>76.890288497503121</v>
      </c>
      <c r="K23" s="92">
        <v>79.57020074764624</v>
      </c>
      <c r="L23" s="92">
        <v>66.012289734398124</v>
      </c>
      <c r="M23" s="92">
        <v>73.239400913862809</v>
      </c>
      <c r="N23" s="92">
        <v>72.404951870480346</v>
      </c>
      <c r="O23" s="92">
        <v>56.988908157235919</v>
      </c>
      <c r="P23" s="92">
        <v>41.056188086850305</v>
      </c>
      <c r="Q23" s="92">
        <v>108.98469760914008</v>
      </c>
      <c r="R23" s="92">
        <v>69.665700562197998</v>
      </c>
      <c r="S23" s="101"/>
    </row>
    <row r="24" spans="1:19" s="49" customFormat="1">
      <c r="B24" s="100"/>
      <c r="C24" s="100" t="s">
        <v>46</v>
      </c>
      <c r="D24" s="101">
        <v>53.514782803368526</v>
      </c>
      <c r="E24" s="101">
        <v>56.126026781343967</v>
      </c>
      <c r="F24" s="101">
        <v>10.959452627059282</v>
      </c>
      <c r="G24" s="101">
        <v>36.282946474628403</v>
      </c>
      <c r="H24" s="101">
        <v>7.5747251499147854</v>
      </c>
      <c r="I24" s="101">
        <v>100.06241405677677</v>
      </c>
      <c r="J24" s="101">
        <v>58.042369403017325</v>
      </c>
      <c r="K24" s="101">
        <v>43.435986357641035</v>
      </c>
      <c r="L24" s="101">
        <v>39.505273649576097</v>
      </c>
      <c r="M24" s="101">
        <v>29.88238605555361</v>
      </c>
      <c r="N24" s="101">
        <v>27.83796880607013</v>
      </c>
      <c r="O24" s="101">
        <v>20.838014850598341</v>
      </c>
      <c r="P24" s="101">
        <v>4.3589499442591846</v>
      </c>
      <c r="Q24" s="101">
        <v>79.80071516295267</v>
      </c>
      <c r="R24" s="101">
        <v>13.687272474053682</v>
      </c>
      <c r="S24" s="101"/>
    </row>
    <row r="25" spans="1:19" s="49" customFormat="1">
      <c r="B25" s="90"/>
      <c r="C25" s="91" t="s">
        <v>47</v>
      </c>
      <c r="D25" s="92">
        <v>72.182736300257488</v>
      </c>
      <c r="E25" s="92">
        <v>75.448697263506659</v>
      </c>
      <c r="F25" s="92">
        <v>44.205030271977236</v>
      </c>
      <c r="G25" s="92">
        <v>63.257030938496555</v>
      </c>
      <c r="H25" s="92">
        <v>54.482416458228911</v>
      </c>
      <c r="I25" s="92">
        <v>105.26223938620731</v>
      </c>
      <c r="J25" s="92">
        <v>88.384647858268281</v>
      </c>
      <c r="K25" s="92">
        <v>59.501784713149192</v>
      </c>
      <c r="L25" s="92">
        <v>63.864053258944338</v>
      </c>
      <c r="M25" s="92">
        <v>53.846729848949686</v>
      </c>
      <c r="N25" s="92">
        <v>67.970457245284919</v>
      </c>
      <c r="O25" s="92">
        <v>40.920033024318947</v>
      </c>
      <c r="P25" s="92">
        <v>11.584517952112236</v>
      </c>
      <c r="Q25" s="92">
        <v>88.401319917931104</v>
      </c>
      <c r="R25" s="92">
        <v>30.335124297672685</v>
      </c>
      <c r="S25" s="101"/>
    </row>
    <row r="26" spans="1:19" s="49" customFormat="1">
      <c r="B26" s="100"/>
      <c r="C26" s="100" t="s">
        <v>48</v>
      </c>
      <c r="D26" s="101">
        <v>83.40259371808159</v>
      </c>
      <c r="E26" s="101">
        <v>87.080267188121184</v>
      </c>
      <c r="F26" s="101">
        <v>62.75316049119089</v>
      </c>
      <c r="G26" s="101">
        <v>77.433175190193509</v>
      </c>
      <c r="H26" s="101">
        <v>91.408872949021188</v>
      </c>
      <c r="I26" s="101">
        <v>104.73970874559149</v>
      </c>
      <c r="J26" s="101">
        <v>104.88537880203005</v>
      </c>
      <c r="K26" s="101">
        <v>69.113641736663865</v>
      </c>
      <c r="L26" s="101">
        <v>75.189469890806222</v>
      </c>
      <c r="M26" s="101">
        <v>105.45629741732164</v>
      </c>
      <c r="N26" s="101">
        <v>91.589083608949068</v>
      </c>
      <c r="O26" s="101">
        <v>56.656200521416821</v>
      </c>
      <c r="P26" s="101">
        <v>40.218060484011275</v>
      </c>
      <c r="Q26" s="101">
        <v>94.051137777960633</v>
      </c>
      <c r="R26" s="101">
        <v>51.977671194923289</v>
      </c>
      <c r="S26" s="101"/>
    </row>
    <row r="27" spans="1:19" s="49" customFormat="1">
      <c r="B27" s="90"/>
      <c r="C27" s="91" t="s">
        <v>49</v>
      </c>
      <c r="D27" s="92">
        <v>88.699600584112986</v>
      </c>
      <c r="E27" s="92">
        <v>91.985479661744989</v>
      </c>
      <c r="F27" s="92">
        <v>70.208340914191197</v>
      </c>
      <c r="G27" s="92">
        <v>90.377882352746425</v>
      </c>
      <c r="H27" s="92">
        <v>103.66108012361795</v>
      </c>
      <c r="I27" s="92">
        <v>105.13077666996917</v>
      </c>
      <c r="J27" s="92">
        <v>109.56839113648368</v>
      </c>
      <c r="K27" s="92">
        <v>75.914147217902283</v>
      </c>
      <c r="L27" s="92">
        <v>83.659191259511147</v>
      </c>
      <c r="M27" s="92">
        <v>105.05416589533226</v>
      </c>
      <c r="N27" s="92">
        <v>101.25264695356513</v>
      </c>
      <c r="O27" s="92">
        <v>57.030070243875592</v>
      </c>
      <c r="P27" s="92">
        <v>45.672117270324186</v>
      </c>
      <c r="Q27" s="92">
        <v>107.23721039073952</v>
      </c>
      <c r="R27" s="92">
        <v>63.780671934223811</v>
      </c>
      <c r="S27" s="101"/>
    </row>
    <row r="28" spans="1:19" s="49" customFormat="1">
      <c r="B28" s="100"/>
      <c r="C28" s="100" t="s">
        <v>50</v>
      </c>
      <c r="D28" s="101">
        <v>86.190644212950161</v>
      </c>
      <c r="E28" s="101">
        <v>88.807978718017921</v>
      </c>
      <c r="F28" s="101">
        <v>72.086158184291008</v>
      </c>
      <c r="G28" s="101">
        <v>87.906896486844488</v>
      </c>
      <c r="H28" s="101">
        <v>97.551913481853177</v>
      </c>
      <c r="I28" s="101">
        <v>98.330435266138409</v>
      </c>
      <c r="J28" s="101">
        <v>109.83788342194819</v>
      </c>
      <c r="K28" s="101">
        <v>75.978949852753942</v>
      </c>
      <c r="L28" s="101">
        <v>85.554196236178726</v>
      </c>
      <c r="M28" s="101">
        <v>92.041836623877231</v>
      </c>
      <c r="N28" s="101">
        <v>98.3778233167629</v>
      </c>
      <c r="O28" s="101">
        <v>64.939442069799327</v>
      </c>
      <c r="P28" s="101">
        <v>43.304346689143422</v>
      </c>
      <c r="Q28" s="101">
        <v>102.10071379604088</v>
      </c>
      <c r="R28" s="101">
        <v>63.41485709269125</v>
      </c>
      <c r="S28" s="101"/>
    </row>
    <row r="29" spans="1:19" s="49" customFormat="1">
      <c r="B29" s="90"/>
      <c r="C29" s="91" t="s">
        <v>51</v>
      </c>
      <c r="D29" s="92">
        <v>98.442356074816047</v>
      </c>
      <c r="E29" s="92">
        <v>101.4759739633795</v>
      </c>
      <c r="F29" s="92">
        <v>99.704149096857051</v>
      </c>
      <c r="G29" s="92">
        <v>103.68901436300762</v>
      </c>
      <c r="H29" s="92">
        <v>115.57560483035705</v>
      </c>
      <c r="I29" s="92">
        <v>104.12591560578704</v>
      </c>
      <c r="J29" s="92">
        <v>106.2187982854026</v>
      </c>
      <c r="K29" s="92">
        <v>86.578482520831756</v>
      </c>
      <c r="L29" s="92">
        <v>101.13896620032487</v>
      </c>
      <c r="M29" s="92">
        <v>102.27377204909871</v>
      </c>
      <c r="N29" s="92">
        <v>111.44674266551785</v>
      </c>
      <c r="O29" s="92">
        <v>80.897733512155099</v>
      </c>
      <c r="P29" s="92">
        <v>69.046246040180307</v>
      </c>
      <c r="Q29" s="92">
        <v>101.25613614557349</v>
      </c>
      <c r="R29" s="92">
        <v>88.404161463697591</v>
      </c>
      <c r="S29" s="101"/>
    </row>
    <row r="30" spans="1:19" s="49" customFormat="1">
      <c r="B30" s="100"/>
      <c r="C30" s="100" t="s">
        <v>52</v>
      </c>
      <c r="D30" s="101">
        <v>105.56285120211678</v>
      </c>
      <c r="E30" s="101">
        <v>108.63816514196758</v>
      </c>
      <c r="F30" s="101">
        <v>106.3521646847219</v>
      </c>
      <c r="G30" s="101">
        <v>107.71280408943274</v>
      </c>
      <c r="H30" s="101">
        <v>119.2193939999197</v>
      </c>
      <c r="I30" s="101">
        <v>111.55015386396344</v>
      </c>
      <c r="J30" s="101">
        <v>111.8991792350873</v>
      </c>
      <c r="K30" s="101">
        <v>93.594839336828002</v>
      </c>
      <c r="L30" s="101">
        <v>101.0750652804163</v>
      </c>
      <c r="M30" s="101">
        <v>100.7965708682345</v>
      </c>
      <c r="N30" s="101">
        <v>120.95204953126164</v>
      </c>
      <c r="O30" s="101">
        <v>80.993467191907186</v>
      </c>
      <c r="P30" s="101">
        <v>81.264485771680867</v>
      </c>
      <c r="Q30" s="101">
        <v>107.10693057072821</v>
      </c>
      <c r="R30" s="101">
        <v>94.357216985270995</v>
      </c>
      <c r="S30" s="101"/>
    </row>
    <row r="31" spans="1:19" s="49" customFormat="1">
      <c r="B31" s="90"/>
      <c r="C31" s="91" t="s">
        <v>53</v>
      </c>
      <c r="D31" s="92">
        <v>111.36471788004197</v>
      </c>
      <c r="E31" s="92">
        <v>117.65970779775488</v>
      </c>
      <c r="F31" s="92">
        <v>107.16212489502836</v>
      </c>
      <c r="G31" s="92">
        <v>106.95323169160763</v>
      </c>
      <c r="H31" s="92">
        <v>113.75945864401837</v>
      </c>
      <c r="I31" s="92">
        <v>113.57291018044212</v>
      </c>
      <c r="J31" s="92">
        <v>159.28733338989576</v>
      </c>
      <c r="K31" s="92">
        <v>86.911417953230654</v>
      </c>
      <c r="L31" s="92">
        <v>96.721478615165566</v>
      </c>
      <c r="M31" s="92">
        <v>157.45995193745699</v>
      </c>
      <c r="N31" s="92">
        <v>137.65886470837643</v>
      </c>
      <c r="O31" s="92">
        <v>101.08878223559113</v>
      </c>
      <c r="P31" s="92">
        <v>113.2498216887109</v>
      </c>
      <c r="Q31" s="92">
        <v>108.19452328025359</v>
      </c>
      <c r="R31" s="92">
        <v>105.75700609619683</v>
      </c>
      <c r="S31" s="101"/>
    </row>
    <row r="32" spans="1:19" s="49" customFormat="1">
      <c r="B32" s="100"/>
      <c r="C32" s="100" t="s">
        <v>54</v>
      </c>
      <c r="D32" s="101">
        <v>128.60399459104192</v>
      </c>
      <c r="E32" s="101">
        <v>136.22312185666235</v>
      </c>
      <c r="F32" s="101">
        <v>115.6726301500296</v>
      </c>
      <c r="G32" s="101">
        <v>120.73676486166319</v>
      </c>
      <c r="H32" s="101">
        <v>131.70081410198273</v>
      </c>
      <c r="I32" s="101">
        <v>136.2720254812948</v>
      </c>
      <c r="J32" s="101">
        <v>155.65832357267288</v>
      </c>
      <c r="K32" s="101">
        <v>98.97477011913989</v>
      </c>
      <c r="L32" s="101">
        <v>114.82993398372645</v>
      </c>
      <c r="M32" s="101">
        <v>173.87721829901503</v>
      </c>
      <c r="N32" s="101">
        <v>127.82758045105835</v>
      </c>
      <c r="O32" s="101">
        <v>149.66856354688559</v>
      </c>
      <c r="P32" s="101">
        <v>205.72043722540053</v>
      </c>
      <c r="Q32" s="101">
        <v>127.82930736371709</v>
      </c>
      <c r="R32" s="101">
        <v>162.06326739673023</v>
      </c>
      <c r="S32" s="101"/>
    </row>
    <row r="33" spans="2:19" s="49" customFormat="1">
      <c r="B33" s="267">
        <v>2021</v>
      </c>
      <c r="C33" s="268" t="s">
        <v>43</v>
      </c>
      <c r="D33" s="269">
        <v>91.948405933619554</v>
      </c>
      <c r="E33" s="269">
        <v>93.861141809866822</v>
      </c>
      <c r="F33" s="269">
        <v>77.933618259467792</v>
      </c>
      <c r="G33" s="269">
        <v>100.07612398838823</v>
      </c>
      <c r="H33" s="269">
        <v>102.41423724342451</v>
      </c>
      <c r="I33" s="269">
        <v>104.05187555428365</v>
      </c>
      <c r="J33" s="269">
        <v>98.118073986311074</v>
      </c>
      <c r="K33" s="269">
        <v>84.410316133386786</v>
      </c>
      <c r="L33" s="269">
        <v>100.72737611767796</v>
      </c>
      <c r="M33" s="269">
        <v>103.65382042681077</v>
      </c>
      <c r="N33" s="269">
        <v>103.52342410557542</v>
      </c>
      <c r="O33" s="269">
        <v>72.329588882684533</v>
      </c>
      <c r="P33" s="269">
        <v>50.468944404687917</v>
      </c>
      <c r="Q33" s="269">
        <v>114.0879088391557</v>
      </c>
      <c r="R33" s="269">
        <v>82.976041856035636</v>
      </c>
      <c r="S33" s="101"/>
    </row>
    <row r="34" spans="2:19" s="303" customFormat="1" ht="12">
      <c r="B34" s="303" t="s">
        <v>170</v>
      </c>
    </row>
    <row r="35" spans="2:19" s="303" customFormat="1" ht="12">
      <c r="B35" s="100" t="s">
        <v>55</v>
      </c>
    </row>
    <row r="36" spans="2:19" s="303" customFormat="1" ht="12">
      <c r="B36" s="100" t="s">
        <v>56</v>
      </c>
    </row>
    <row r="37" spans="2:19" s="303" customFormat="1" ht="12">
      <c r="B37" s="333" t="s">
        <v>177</v>
      </c>
    </row>
    <row r="38" spans="2:19" s="303" customFormat="1" ht="12">
      <c r="E38" s="343"/>
    </row>
    <row r="39" spans="2:19" s="303" customFormat="1" ht="12">
      <c r="D39" s="343"/>
      <c r="E39" s="343"/>
      <c r="F39" s="343"/>
      <c r="G39" s="343"/>
      <c r="H39" s="343"/>
      <c r="I39" s="343"/>
      <c r="J39" s="343"/>
      <c r="K39" s="343"/>
      <c r="L39" s="343"/>
      <c r="M39" s="343"/>
      <c r="N39" s="343"/>
      <c r="O39" s="343"/>
      <c r="P39" s="343"/>
      <c r="Q39" s="343"/>
      <c r="R39" s="343"/>
    </row>
    <row r="40" spans="2:19" s="303" customFormat="1" ht="12">
      <c r="D40" s="344"/>
      <c r="E40" s="344"/>
      <c r="F40" s="344"/>
      <c r="G40" s="344"/>
      <c r="H40" s="344"/>
      <c r="I40" s="344"/>
      <c r="J40" s="344"/>
      <c r="K40" s="344"/>
      <c r="L40" s="344"/>
      <c r="M40" s="344"/>
      <c r="N40" s="344"/>
      <c r="O40" s="344"/>
      <c r="P40" s="344"/>
      <c r="Q40" s="344"/>
      <c r="R40" s="344"/>
    </row>
  </sheetData>
  <mergeCells count="1">
    <mergeCell ref="B3:I3"/>
  </mergeCells>
  <printOptions horizontalCentered="1" verticalCentered="1"/>
  <pageMargins left="0.23622047244094491" right="0.23622047244094491" top="0.27559055118110237" bottom="0.23622047244094491" header="0.31496062992125984" footer="0"/>
  <pageSetup scale="70" fitToWidth="2" orientation="landscape" r:id="rId1"/>
  <headerFooter alignWithMargins="0"/>
  <colBreaks count="1" manualBreakCount="1">
    <brk id="10" max="196" man="1"/>
  </col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tabColor theme="0" tint="-0.14999847407452621"/>
  </sheetPr>
  <dimension ref="A1:GZ41"/>
  <sheetViews>
    <sheetView zoomScale="70" zoomScaleNormal="70" workbookViewId="0">
      <pane xSplit="3" ySplit="8" topLeftCell="D9" activePane="bottomRight" state="frozen"/>
      <selection pane="topRight" activeCell="D1" sqref="D1"/>
      <selection pane="bottomLeft" activeCell="A9" sqref="A9"/>
      <selection pane="bottomRight" activeCell="D9" sqref="D9"/>
    </sheetView>
  </sheetViews>
  <sheetFormatPr baseColWidth="10" defaultRowHeight="14.25"/>
  <cols>
    <col min="1" max="1" width="3" style="105" customWidth="1"/>
    <col min="2" max="3" width="11.42578125" style="105"/>
    <col min="4" max="4" width="12.5703125" style="105" bestFit="1" customWidth="1"/>
    <col min="5" max="5" width="12.5703125" style="105" customWidth="1"/>
    <col min="6" max="13" width="16" style="105" customWidth="1"/>
    <col min="14" max="14" width="21.28515625" style="105" customWidth="1"/>
    <col min="15" max="18" width="16" style="105" customWidth="1"/>
    <col min="19" max="257" width="11.42578125" style="105"/>
    <col min="258" max="258" width="3" style="105" customWidth="1"/>
    <col min="259" max="260" width="11.42578125" style="105"/>
    <col min="261" max="261" width="12.5703125" style="105" bestFit="1" customWidth="1"/>
    <col min="262" max="269" width="16" style="105" customWidth="1"/>
    <col min="270" max="270" width="21.28515625" style="105" customWidth="1"/>
    <col min="271" max="272" width="16" style="105" customWidth="1"/>
    <col min="273" max="513" width="11.42578125" style="105"/>
    <col min="514" max="514" width="3" style="105" customWidth="1"/>
    <col min="515" max="516" width="11.42578125" style="105"/>
    <col min="517" max="517" width="12.5703125" style="105" bestFit="1" customWidth="1"/>
    <col min="518" max="525" width="16" style="105" customWidth="1"/>
    <col min="526" max="526" width="21.28515625" style="105" customWidth="1"/>
    <col min="527" max="528" width="16" style="105" customWidth="1"/>
    <col min="529" max="769" width="11.42578125" style="105"/>
    <col min="770" max="770" width="3" style="105" customWidth="1"/>
    <col min="771" max="772" width="11.42578125" style="105"/>
    <col min="773" max="773" width="12.5703125" style="105" bestFit="1" customWidth="1"/>
    <col min="774" max="781" width="16" style="105" customWidth="1"/>
    <col min="782" max="782" width="21.28515625" style="105" customWidth="1"/>
    <col min="783" max="784" width="16" style="105" customWidth="1"/>
    <col min="785" max="1025" width="11.42578125" style="105"/>
    <col min="1026" max="1026" width="3" style="105" customWidth="1"/>
    <col min="1027" max="1028" width="11.42578125" style="105"/>
    <col min="1029" max="1029" width="12.5703125" style="105" bestFit="1" customWidth="1"/>
    <col min="1030" max="1037" width="16" style="105" customWidth="1"/>
    <col min="1038" max="1038" width="21.28515625" style="105" customWidth="1"/>
    <col min="1039" max="1040" width="16" style="105" customWidth="1"/>
    <col min="1041" max="1281" width="11.42578125" style="105"/>
    <col min="1282" max="1282" width="3" style="105" customWidth="1"/>
    <col min="1283" max="1284" width="11.42578125" style="105"/>
    <col min="1285" max="1285" width="12.5703125" style="105" bestFit="1" customWidth="1"/>
    <col min="1286" max="1293" width="16" style="105" customWidth="1"/>
    <col min="1294" max="1294" width="21.28515625" style="105" customWidth="1"/>
    <col min="1295" max="1296" width="16" style="105" customWidth="1"/>
    <col min="1297" max="1537" width="11.42578125" style="105"/>
    <col min="1538" max="1538" width="3" style="105" customWidth="1"/>
    <col min="1539" max="1540" width="11.42578125" style="105"/>
    <col min="1541" max="1541" width="12.5703125" style="105" bestFit="1" customWidth="1"/>
    <col min="1542" max="1549" width="16" style="105" customWidth="1"/>
    <col min="1550" max="1550" width="21.28515625" style="105" customWidth="1"/>
    <col min="1551" max="1552" width="16" style="105" customWidth="1"/>
    <col min="1553" max="1793" width="11.42578125" style="105"/>
    <col min="1794" max="1794" width="3" style="105" customWidth="1"/>
    <col min="1795" max="1796" width="11.42578125" style="105"/>
    <col min="1797" max="1797" width="12.5703125" style="105" bestFit="1" customWidth="1"/>
    <col min="1798" max="1805" width="16" style="105" customWidth="1"/>
    <col min="1806" max="1806" width="21.28515625" style="105" customWidth="1"/>
    <col min="1807" max="1808" width="16" style="105" customWidth="1"/>
    <col min="1809" max="2049" width="11.42578125" style="105"/>
    <col min="2050" max="2050" width="3" style="105" customWidth="1"/>
    <col min="2051" max="2052" width="11.42578125" style="105"/>
    <col min="2053" max="2053" width="12.5703125" style="105" bestFit="1" customWidth="1"/>
    <col min="2054" max="2061" width="16" style="105" customWidth="1"/>
    <col min="2062" max="2062" width="21.28515625" style="105" customWidth="1"/>
    <col min="2063" max="2064" width="16" style="105" customWidth="1"/>
    <col min="2065" max="2305" width="11.42578125" style="105"/>
    <col min="2306" max="2306" width="3" style="105" customWidth="1"/>
    <col min="2307" max="2308" width="11.42578125" style="105"/>
    <col min="2309" max="2309" width="12.5703125" style="105" bestFit="1" customWidth="1"/>
    <col min="2310" max="2317" width="16" style="105" customWidth="1"/>
    <col min="2318" max="2318" width="21.28515625" style="105" customWidth="1"/>
    <col min="2319" max="2320" width="16" style="105" customWidth="1"/>
    <col min="2321" max="2561" width="11.42578125" style="105"/>
    <col min="2562" max="2562" width="3" style="105" customWidth="1"/>
    <col min="2563" max="2564" width="11.42578125" style="105"/>
    <col min="2565" max="2565" width="12.5703125" style="105" bestFit="1" customWidth="1"/>
    <col min="2566" max="2573" width="16" style="105" customWidth="1"/>
    <col min="2574" max="2574" width="21.28515625" style="105" customWidth="1"/>
    <col min="2575" max="2576" width="16" style="105" customWidth="1"/>
    <col min="2577" max="2817" width="11.42578125" style="105"/>
    <col min="2818" max="2818" width="3" style="105" customWidth="1"/>
    <col min="2819" max="2820" width="11.42578125" style="105"/>
    <col min="2821" max="2821" width="12.5703125" style="105" bestFit="1" customWidth="1"/>
    <col min="2822" max="2829" width="16" style="105" customWidth="1"/>
    <col min="2830" max="2830" width="21.28515625" style="105" customWidth="1"/>
    <col min="2831" max="2832" width="16" style="105" customWidth="1"/>
    <col min="2833" max="3073" width="11.42578125" style="105"/>
    <col min="3074" max="3074" width="3" style="105" customWidth="1"/>
    <col min="3075" max="3076" width="11.42578125" style="105"/>
    <col min="3077" max="3077" width="12.5703125" style="105" bestFit="1" customWidth="1"/>
    <col min="3078" max="3085" width="16" style="105" customWidth="1"/>
    <col min="3086" max="3086" width="21.28515625" style="105" customWidth="1"/>
    <col min="3087" max="3088" width="16" style="105" customWidth="1"/>
    <col min="3089" max="3329" width="11.42578125" style="105"/>
    <col min="3330" max="3330" width="3" style="105" customWidth="1"/>
    <col min="3331" max="3332" width="11.42578125" style="105"/>
    <col min="3333" max="3333" width="12.5703125" style="105" bestFit="1" customWidth="1"/>
    <col min="3334" max="3341" width="16" style="105" customWidth="1"/>
    <col min="3342" max="3342" width="21.28515625" style="105" customWidth="1"/>
    <col min="3343" max="3344" width="16" style="105" customWidth="1"/>
    <col min="3345" max="3585" width="11.42578125" style="105"/>
    <col min="3586" max="3586" width="3" style="105" customWidth="1"/>
    <col min="3587" max="3588" width="11.42578125" style="105"/>
    <col min="3589" max="3589" width="12.5703125" style="105" bestFit="1" customWidth="1"/>
    <col min="3590" max="3597" width="16" style="105" customWidth="1"/>
    <col min="3598" max="3598" width="21.28515625" style="105" customWidth="1"/>
    <col min="3599" max="3600" width="16" style="105" customWidth="1"/>
    <col min="3601" max="3841" width="11.42578125" style="105"/>
    <col min="3842" max="3842" width="3" style="105" customWidth="1"/>
    <col min="3843" max="3844" width="11.42578125" style="105"/>
    <col min="3845" max="3845" width="12.5703125" style="105" bestFit="1" customWidth="1"/>
    <col min="3846" max="3853" width="16" style="105" customWidth="1"/>
    <col min="3854" max="3854" width="21.28515625" style="105" customWidth="1"/>
    <col min="3855" max="3856" width="16" style="105" customWidth="1"/>
    <col min="3857" max="4097" width="11.42578125" style="105"/>
    <col min="4098" max="4098" width="3" style="105" customWidth="1"/>
    <col min="4099" max="4100" width="11.42578125" style="105"/>
    <col min="4101" max="4101" width="12.5703125" style="105" bestFit="1" customWidth="1"/>
    <col min="4102" max="4109" width="16" style="105" customWidth="1"/>
    <col min="4110" max="4110" width="21.28515625" style="105" customWidth="1"/>
    <col min="4111" max="4112" width="16" style="105" customWidth="1"/>
    <col min="4113" max="4353" width="11.42578125" style="105"/>
    <col min="4354" max="4354" width="3" style="105" customWidth="1"/>
    <col min="4355" max="4356" width="11.42578125" style="105"/>
    <col min="4357" max="4357" width="12.5703125" style="105" bestFit="1" customWidth="1"/>
    <col min="4358" max="4365" width="16" style="105" customWidth="1"/>
    <col min="4366" max="4366" width="21.28515625" style="105" customWidth="1"/>
    <col min="4367" max="4368" width="16" style="105" customWidth="1"/>
    <col min="4369" max="4609" width="11.42578125" style="105"/>
    <col min="4610" max="4610" width="3" style="105" customWidth="1"/>
    <col min="4611" max="4612" width="11.42578125" style="105"/>
    <col min="4613" max="4613" width="12.5703125" style="105" bestFit="1" customWidth="1"/>
    <col min="4614" max="4621" width="16" style="105" customWidth="1"/>
    <col min="4622" max="4622" width="21.28515625" style="105" customWidth="1"/>
    <col min="4623" max="4624" width="16" style="105" customWidth="1"/>
    <col min="4625" max="4865" width="11.42578125" style="105"/>
    <col min="4866" max="4866" width="3" style="105" customWidth="1"/>
    <col min="4867" max="4868" width="11.42578125" style="105"/>
    <col min="4869" max="4869" width="12.5703125" style="105" bestFit="1" customWidth="1"/>
    <col min="4870" max="4877" width="16" style="105" customWidth="1"/>
    <col min="4878" max="4878" width="21.28515625" style="105" customWidth="1"/>
    <col min="4879" max="4880" width="16" style="105" customWidth="1"/>
    <col min="4881" max="5121" width="11.42578125" style="105"/>
    <col min="5122" max="5122" width="3" style="105" customWidth="1"/>
    <col min="5123" max="5124" width="11.42578125" style="105"/>
    <col min="5125" max="5125" width="12.5703125" style="105" bestFit="1" customWidth="1"/>
    <col min="5126" max="5133" width="16" style="105" customWidth="1"/>
    <col min="5134" max="5134" width="21.28515625" style="105" customWidth="1"/>
    <col min="5135" max="5136" width="16" style="105" customWidth="1"/>
    <col min="5137" max="5377" width="11.42578125" style="105"/>
    <col min="5378" max="5378" width="3" style="105" customWidth="1"/>
    <col min="5379" max="5380" width="11.42578125" style="105"/>
    <col min="5381" max="5381" width="12.5703125" style="105" bestFit="1" customWidth="1"/>
    <col min="5382" max="5389" width="16" style="105" customWidth="1"/>
    <col min="5390" max="5390" width="21.28515625" style="105" customWidth="1"/>
    <col min="5391" max="5392" width="16" style="105" customWidth="1"/>
    <col min="5393" max="5633" width="11.42578125" style="105"/>
    <col min="5634" max="5634" width="3" style="105" customWidth="1"/>
    <col min="5635" max="5636" width="11.42578125" style="105"/>
    <col min="5637" max="5637" width="12.5703125" style="105" bestFit="1" customWidth="1"/>
    <col min="5638" max="5645" width="16" style="105" customWidth="1"/>
    <col min="5646" max="5646" width="21.28515625" style="105" customWidth="1"/>
    <col min="5647" max="5648" width="16" style="105" customWidth="1"/>
    <col min="5649" max="5889" width="11.42578125" style="105"/>
    <col min="5890" max="5890" width="3" style="105" customWidth="1"/>
    <col min="5891" max="5892" width="11.42578125" style="105"/>
    <col min="5893" max="5893" width="12.5703125" style="105" bestFit="1" customWidth="1"/>
    <col min="5894" max="5901" width="16" style="105" customWidth="1"/>
    <col min="5902" max="5902" width="21.28515625" style="105" customWidth="1"/>
    <col min="5903" max="5904" width="16" style="105" customWidth="1"/>
    <col min="5905" max="6145" width="11.42578125" style="105"/>
    <col min="6146" max="6146" width="3" style="105" customWidth="1"/>
    <col min="6147" max="6148" width="11.42578125" style="105"/>
    <col min="6149" max="6149" width="12.5703125" style="105" bestFit="1" customWidth="1"/>
    <col min="6150" max="6157" width="16" style="105" customWidth="1"/>
    <col min="6158" max="6158" width="21.28515625" style="105" customWidth="1"/>
    <col min="6159" max="6160" width="16" style="105" customWidth="1"/>
    <col min="6161" max="6401" width="11.42578125" style="105"/>
    <col min="6402" max="6402" width="3" style="105" customWidth="1"/>
    <col min="6403" max="6404" width="11.42578125" style="105"/>
    <col min="6405" max="6405" width="12.5703125" style="105" bestFit="1" customWidth="1"/>
    <col min="6406" max="6413" width="16" style="105" customWidth="1"/>
    <col min="6414" max="6414" width="21.28515625" style="105" customWidth="1"/>
    <col min="6415" max="6416" width="16" style="105" customWidth="1"/>
    <col min="6417" max="6657" width="11.42578125" style="105"/>
    <col min="6658" max="6658" width="3" style="105" customWidth="1"/>
    <col min="6659" max="6660" width="11.42578125" style="105"/>
    <col min="6661" max="6661" width="12.5703125" style="105" bestFit="1" customWidth="1"/>
    <col min="6662" max="6669" width="16" style="105" customWidth="1"/>
    <col min="6670" max="6670" width="21.28515625" style="105" customWidth="1"/>
    <col min="6671" max="6672" width="16" style="105" customWidth="1"/>
    <col min="6673" max="6913" width="11.42578125" style="105"/>
    <col min="6914" max="6914" width="3" style="105" customWidth="1"/>
    <col min="6915" max="6916" width="11.42578125" style="105"/>
    <col min="6917" max="6917" width="12.5703125" style="105" bestFit="1" customWidth="1"/>
    <col min="6918" max="6925" width="16" style="105" customWidth="1"/>
    <col min="6926" max="6926" width="21.28515625" style="105" customWidth="1"/>
    <col min="6927" max="6928" width="16" style="105" customWidth="1"/>
    <col min="6929" max="7169" width="11.42578125" style="105"/>
    <col min="7170" max="7170" width="3" style="105" customWidth="1"/>
    <col min="7171" max="7172" width="11.42578125" style="105"/>
    <col min="7173" max="7173" width="12.5703125" style="105" bestFit="1" customWidth="1"/>
    <col min="7174" max="7181" width="16" style="105" customWidth="1"/>
    <col min="7182" max="7182" width="21.28515625" style="105" customWidth="1"/>
    <col min="7183" max="7184" width="16" style="105" customWidth="1"/>
    <col min="7185" max="7425" width="11.42578125" style="105"/>
    <col min="7426" max="7426" width="3" style="105" customWidth="1"/>
    <col min="7427" max="7428" width="11.42578125" style="105"/>
    <col min="7429" max="7429" width="12.5703125" style="105" bestFit="1" customWidth="1"/>
    <col min="7430" max="7437" width="16" style="105" customWidth="1"/>
    <col min="7438" max="7438" width="21.28515625" style="105" customWidth="1"/>
    <col min="7439" max="7440" width="16" style="105" customWidth="1"/>
    <col min="7441" max="7681" width="11.42578125" style="105"/>
    <col min="7682" max="7682" width="3" style="105" customWidth="1"/>
    <col min="7683" max="7684" width="11.42578125" style="105"/>
    <col min="7685" max="7685" width="12.5703125" style="105" bestFit="1" customWidth="1"/>
    <col min="7686" max="7693" width="16" style="105" customWidth="1"/>
    <col min="7694" max="7694" width="21.28515625" style="105" customWidth="1"/>
    <col min="7695" max="7696" width="16" style="105" customWidth="1"/>
    <col min="7697" max="7937" width="11.42578125" style="105"/>
    <col min="7938" max="7938" width="3" style="105" customWidth="1"/>
    <col min="7939" max="7940" width="11.42578125" style="105"/>
    <col min="7941" max="7941" width="12.5703125" style="105" bestFit="1" customWidth="1"/>
    <col min="7942" max="7949" width="16" style="105" customWidth="1"/>
    <col min="7950" max="7950" width="21.28515625" style="105" customWidth="1"/>
    <col min="7951" max="7952" width="16" style="105" customWidth="1"/>
    <col min="7953" max="8193" width="11.42578125" style="105"/>
    <col min="8194" max="8194" width="3" style="105" customWidth="1"/>
    <col min="8195" max="8196" width="11.42578125" style="105"/>
    <col min="8197" max="8197" width="12.5703125" style="105" bestFit="1" customWidth="1"/>
    <col min="8198" max="8205" width="16" style="105" customWidth="1"/>
    <col min="8206" max="8206" width="21.28515625" style="105" customWidth="1"/>
    <col min="8207" max="8208" width="16" style="105" customWidth="1"/>
    <col min="8209" max="8449" width="11.42578125" style="105"/>
    <col min="8450" max="8450" width="3" style="105" customWidth="1"/>
    <col min="8451" max="8452" width="11.42578125" style="105"/>
    <col min="8453" max="8453" width="12.5703125" style="105" bestFit="1" customWidth="1"/>
    <col min="8454" max="8461" width="16" style="105" customWidth="1"/>
    <col min="8462" max="8462" width="21.28515625" style="105" customWidth="1"/>
    <col min="8463" max="8464" width="16" style="105" customWidth="1"/>
    <col min="8465" max="8705" width="11.42578125" style="105"/>
    <col min="8706" max="8706" width="3" style="105" customWidth="1"/>
    <col min="8707" max="8708" width="11.42578125" style="105"/>
    <col min="8709" max="8709" width="12.5703125" style="105" bestFit="1" customWidth="1"/>
    <col min="8710" max="8717" width="16" style="105" customWidth="1"/>
    <col min="8718" max="8718" width="21.28515625" style="105" customWidth="1"/>
    <col min="8719" max="8720" width="16" style="105" customWidth="1"/>
    <col min="8721" max="8961" width="11.42578125" style="105"/>
    <col min="8962" max="8962" width="3" style="105" customWidth="1"/>
    <col min="8963" max="8964" width="11.42578125" style="105"/>
    <col min="8965" max="8965" width="12.5703125" style="105" bestFit="1" customWidth="1"/>
    <col min="8966" max="8973" width="16" style="105" customWidth="1"/>
    <col min="8974" max="8974" width="21.28515625" style="105" customWidth="1"/>
    <col min="8975" max="8976" width="16" style="105" customWidth="1"/>
    <col min="8977" max="9217" width="11.42578125" style="105"/>
    <col min="9218" max="9218" width="3" style="105" customWidth="1"/>
    <col min="9219" max="9220" width="11.42578125" style="105"/>
    <col min="9221" max="9221" width="12.5703125" style="105" bestFit="1" customWidth="1"/>
    <col min="9222" max="9229" width="16" style="105" customWidth="1"/>
    <col min="9230" max="9230" width="21.28515625" style="105" customWidth="1"/>
    <col min="9231" max="9232" width="16" style="105" customWidth="1"/>
    <col min="9233" max="9473" width="11.42578125" style="105"/>
    <col min="9474" max="9474" width="3" style="105" customWidth="1"/>
    <col min="9475" max="9476" width="11.42578125" style="105"/>
    <col min="9477" max="9477" width="12.5703125" style="105" bestFit="1" customWidth="1"/>
    <col min="9478" max="9485" width="16" style="105" customWidth="1"/>
    <col min="9486" max="9486" width="21.28515625" style="105" customWidth="1"/>
    <col min="9487" max="9488" width="16" style="105" customWidth="1"/>
    <col min="9489" max="9729" width="11.42578125" style="105"/>
    <col min="9730" max="9730" width="3" style="105" customWidth="1"/>
    <col min="9731" max="9732" width="11.42578125" style="105"/>
    <col min="9733" max="9733" width="12.5703125" style="105" bestFit="1" customWidth="1"/>
    <col min="9734" max="9741" width="16" style="105" customWidth="1"/>
    <col min="9742" max="9742" width="21.28515625" style="105" customWidth="1"/>
    <col min="9743" max="9744" width="16" style="105" customWidth="1"/>
    <col min="9745" max="9985" width="11.42578125" style="105"/>
    <col min="9986" max="9986" width="3" style="105" customWidth="1"/>
    <col min="9987" max="9988" width="11.42578125" style="105"/>
    <col min="9989" max="9989" width="12.5703125" style="105" bestFit="1" customWidth="1"/>
    <col min="9990" max="9997" width="16" style="105" customWidth="1"/>
    <col min="9998" max="9998" width="21.28515625" style="105" customWidth="1"/>
    <col min="9999" max="10000" width="16" style="105" customWidth="1"/>
    <col min="10001" max="10241" width="11.42578125" style="105"/>
    <col min="10242" max="10242" width="3" style="105" customWidth="1"/>
    <col min="10243" max="10244" width="11.42578125" style="105"/>
    <col min="10245" max="10245" width="12.5703125" style="105" bestFit="1" customWidth="1"/>
    <col min="10246" max="10253" width="16" style="105" customWidth="1"/>
    <col min="10254" max="10254" width="21.28515625" style="105" customWidth="1"/>
    <col min="10255" max="10256" width="16" style="105" customWidth="1"/>
    <col min="10257" max="10497" width="11.42578125" style="105"/>
    <col min="10498" max="10498" width="3" style="105" customWidth="1"/>
    <col min="10499" max="10500" width="11.42578125" style="105"/>
    <col min="10501" max="10501" width="12.5703125" style="105" bestFit="1" customWidth="1"/>
    <col min="10502" max="10509" width="16" style="105" customWidth="1"/>
    <col min="10510" max="10510" width="21.28515625" style="105" customWidth="1"/>
    <col min="10511" max="10512" width="16" style="105" customWidth="1"/>
    <col min="10513" max="10753" width="11.42578125" style="105"/>
    <col min="10754" max="10754" width="3" style="105" customWidth="1"/>
    <col min="10755" max="10756" width="11.42578125" style="105"/>
    <col min="10757" max="10757" width="12.5703125" style="105" bestFit="1" customWidth="1"/>
    <col min="10758" max="10765" width="16" style="105" customWidth="1"/>
    <col min="10766" max="10766" width="21.28515625" style="105" customWidth="1"/>
    <col min="10767" max="10768" width="16" style="105" customWidth="1"/>
    <col min="10769" max="11009" width="11.42578125" style="105"/>
    <col min="11010" max="11010" width="3" style="105" customWidth="1"/>
    <col min="11011" max="11012" width="11.42578125" style="105"/>
    <col min="11013" max="11013" width="12.5703125" style="105" bestFit="1" customWidth="1"/>
    <col min="11014" max="11021" width="16" style="105" customWidth="1"/>
    <col min="11022" max="11022" width="21.28515625" style="105" customWidth="1"/>
    <col min="11023" max="11024" width="16" style="105" customWidth="1"/>
    <col min="11025" max="11265" width="11.42578125" style="105"/>
    <col min="11266" max="11266" width="3" style="105" customWidth="1"/>
    <col min="11267" max="11268" width="11.42578125" style="105"/>
    <col min="11269" max="11269" width="12.5703125" style="105" bestFit="1" customWidth="1"/>
    <col min="11270" max="11277" width="16" style="105" customWidth="1"/>
    <col min="11278" max="11278" width="21.28515625" style="105" customWidth="1"/>
    <col min="11279" max="11280" width="16" style="105" customWidth="1"/>
    <col min="11281" max="11521" width="11.42578125" style="105"/>
    <col min="11522" max="11522" width="3" style="105" customWidth="1"/>
    <col min="11523" max="11524" width="11.42578125" style="105"/>
    <col min="11525" max="11525" width="12.5703125" style="105" bestFit="1" customWidth="1"/>
    <col min="11526" max="11533" width="16" style="105" customWidth="1"/>
    <col min="11534" max="11534" width="21.28515625" style="105" customWidth="1"/>
    <col min="11535" max="11536" width="16" style="105" customWidth="1"/>
    <col min="11537" max="11777" width="11.42578125" style="105"/>
    <col min="11778" max="11778" width="3" style="105" customWidth="1"/>
    <col min="11779" max="11780" width="11.42578125" style="105"/>
    <col min="11781" max="11781" width="12.5703125" style="105" bestFit="1" customWidth="1"/>
    <col min="11782" max="11789" width="16" style="105" customWidth="1"/>
    <col min="11790" max="11790" width="21.28515625" style="105" customWidth="1"/>
    <col min="11791" max="11792" width="16" style="105" customWidth="1"/>
    <col min="11793" max="12033" width="11.42578125" style="105"/>
    <col min="12034" max="12034" width="3" style="105" customWidth="1"/>
    <col min="12035" max="12036" width="11.42578125" style="105"/>
    <col min="12037" max="12037" width="12.5703125" style="105" bestFit="1" customWidth="1"/>
    <col min="12038" max="12045" width="16" style="105" customWidth="1"/>
    <col min="12046" max="12046" width="21.28515625" style="105" customWidth="1"/>
    <col min="12047" max="12048" width="16" style="105" customWidth="1"/>
    <col min="12049" max="12289" width="11.42578125" style="105"/>
    <col min="12290" max="12290" width="3" style="105" customWidth="1"/>
    <col min="12291" max="12292" width="11.42578125" style="105"/>
    <col min="12293" max="12293" width="12.5703125" style="105" bestFit="1" customWidth="1"/>
    <col min="12294" max="12301" width="16" style="105" customWidth="1"/>
    <col min="12302" max="12302" width="21.28515625" style="105" customWidth="1"/>
    <col min="12303" max="12304" width="16" style="105" customWidth="1"/>
    <col min="12305" max="12545" width="11.42578125" style="105"/>
    <col min="12546" max="12546" width="3" style="105" customWidth="1"/>
    <col min="12547" max="12548" width="11.42578125" style="105"/>
    <col min="12549" max="12549" width="12.5703125" style="105" bestFit="1" customWidth="1"/>
    <col min="12550" max="12557" width="16" style="105" customWidth="1"/>
    <col min="12558" max="12558" width="21.28515625" style="105" customWidth="1"/>
    <col min="12559" max="12560" width="16" style="105" customWidth="1"/>
    <col min="12561" max="12801" width="11.42578125" style="105"/>
    <col min="12802" max="12802" width="3" style="105" customWidth="1"/>
    <col min="12803" max="12804" width="11.42578125" style="105"/>
    <col min="12805" max="12805" width="12.5703125" style="105" bestFit="1" customWidth="1"/>
    <col min="12806" max="12813" width="16" style="105" customWidth="1"/>
    <col min="12814" max="12814" width="21.28515625" style="105" customWidth="1"/>
    <col min="12815" max="12816" width="16" style="105" customWidth="1"/>
    <col min="12817" max="13057" width="11.42578125" style="105"/>
    <col min="13058" max="13058" width="3" style="105" customWidth="1"/>
    <col min="13059" max="13060" width="11.42578125" style="105"/>
    <col min="13061" max="13061" width="12.5703125" style="105" bestFit="1" customWidth="1"/>
    <col min="13062" max="13069" width="16" style="105" customWidth="1"/>
    <col min="13070" max="13070" width="21.28515625" style="105" customWidth="1"/>
    <col min="13071" max="13072" width="16" style="105" customWidth="1"/>
    <col min="13073" max="13313" width="11.42578125" style="105"/>
    <col min="13314" max="13314" width="3" style="105" customWidth="1"/>
    <col min="13315" max="13316" width="11.42578125" style="105"/>
    <col min="13317" max="13317" width="12.5703125" style="105" bestFit="1" customWidth="1"/>
    <col min="13318" max="13325" width="16" style="105" customWidth="1"/>
    <col min="13326" max="13326" width="21.28515625" style="105" customWidth="1"/>
    <col min="13327" max="13328" width="16" style="105" customWidth="1"/>
    <col min="13329" max="13569" width="11.42578125" style="105"/>
    <col min="13570" max="13570" width="3" style="105" customWidth="1"/>
    <col min="13571" max="13572" width="11.42578125" style="105"/>
    <col min="13573" max="13573" width="12.5703125" style="105" bestFit="1" customWidth="1"/>
    <col min="13574" max="13581" width="16" style="105" customWidth="1"/>
    <col min="13582" max="13582" width="21.28515625" style="105" customWidth="1"/>
    <col min="13583" max="13584" width="16" style="105" customWidth="1"/>
    <col min="13585" max="13825" width="11.42578125" style="105"/>
    <col min="13826" max="13826" width="3" style="105" customWidth="1"/>
    <col min="13827" max="13828" width="11.42578125" style="105"/>
    <col min="13829" max="13829" width="12.5703125" style="105" bestFit="1" customWidth="1"/>
    <col min="13830" max="13837" width="16" style="105" customWidth="1"/>
    <col min="13838" max="13838" width="21.28515625" style="105" customWidth="1"/>
    <col min="13839" max="13840" width="16" style="105" customWidth="1"/>
    <col min="13841" max="14081" width="11.42578125" style="105"/>
    <col min="14082" max="14082" width="3" style="105" customWidth="1"/>
    <col min="14083" max="14084" width="11.42578125" style="105"/>
    <col min="14085" max="14085" width="12.5703125" style="105" bestFit="1" customWidth="1"/>
    <col min="14086" max="14093" width="16" style="105" customWidth="1"/>
    <col min="14094" max="14094" width="21.28515625" style="105" customWidth="1"/>
    <col min="14095" max="14096" width="16" style="105" customWidth="1"/>
    <col min="14097" max="14337" width="11.42578125" style="105"/>
    <col min="14338" max="14338" width="3" style="105" customWidth="1"/>
    <col min="14339" max="14340" width="11.42578125" style="105"/>
    <col min="14341" max="14341" width="12.5703125" style="105" bestFit="1" customWidth="1"/>
    <col min="14342" max="14349" width="16" style="105" customWidth="1"/>
    <col min="14350" max="14350" width="21.28515625" style="105" customWidth="1"/>
    <col min="14351" max="14352" width="16" style="105" customWidth="1"/>
    <col min="14353" max="14593" width="11.42578125" style="105"/>
    <col min="14594" max="14594" width="3" style="105" customWidth="1"/>
    <col min="14595" max="14596" width="11.42578125" style="105"/>
    <col min="14597" max="14597" width="12.5703125" style="105" bestFit="1" customWidth="1"/>
    <col min="14598" max="14605" width="16" style="105" customWidth="1"/>
    <col min="14606" max="14606" width="21.28515625" style="105" customWidth="1"/>
    <col min="14607" max="14608" width="16" style="105" customWidth="1"/>
    <col min="14609" max="14849" width="11.42578125" style="105"/>
    <col min="14850" max="14850" width="3" style="105" customWidth="1"/>
    <col min="14851" max="14852" width="11.42578125" style="105"/>
    <col min="14853" max="14853" width="12.5703125" style="105" bestFit="1" customWidth="1"/>
    <col min="14854" max="14861" width="16" style="105" customWidth="1"/>
    <col min="14862" max="14862" width="21.28515625" style="105" customWidth="1"/>
    <col min="14863" max="14864" width="16" style="105" customWidth="1"/>
    <col min="14865" max="15105" width="11.42578125" style="105"/>
    <col min="15106" max="15106" width="3" style="105" customWidth="1"/>
    <col min="15107" max="15108" width="11.42578125" style="105"/>
    <col min="15109" max="15109" width="12.5703125" style="105" bestFit="1" customWidth="1"/>
    <col min="15110" max="15117" width="16" style="105" customWidth="1"/>
    <col min="15118" max="15118" width="21.28515625" style="105" customWidth="1"/>
    <col min="15119" max="15120" width="16" style="105" customWidth="1"/>
    <col min="15121" max="15361" width="11.42578125" style="105"/>
    <col min="15362" max="15362" width="3" style="105" customWidth="1"/>
    <col min="15363" max="15364" width="11.42578125" style="105"/>
    <col min="15365" max="15365" width="12.5703125" style="105" bestFit="1" customWidth="1"/>
    <col min="15366" max="15373" width="16" style="105" customWidth="1"/>
    <col min="15374" max="15374" width="21.28515625" style="105" customWidth="1"/>
    <col min="15375" max="15376" width="16" style="105" customWidth="1"/>
    <col min="15377" max="15617" width="11.42578125" style="105"/>
    <col min="15618" max="15618" width="3" style="105" customWidth="1"/>
    <col min="15619" max="15620" width="11.42578125" style="105"/>
    <col min="15621" max="15621" width="12.5703125" style="105" bestFit="1" customWidth="1"/>
    <col min="15622" max="15629" width="16" style="105" customWidth="1"/>
    <col min="15630" max="15630" width="21.28515625" style="105" customWidth="1"/>
    <col min="15631" max="15632" width="16" style="105" customWidth="1"/>
    <col min="15633" max="15873" width="11.42578125" style="105"/>
    <col min="15874" max="15874" width="3" style="105" customWidth="1"/>
    <col min="15875" max="15876" width="11.42578125" style="105"/>
    <col min="15877" max="15877" width="12.5703125" style="105" bestFit="1" customWidth="1"/>
    <col min="15878" max="15885" width="16" style="105" customWidth="1"/>
    <col min="15886" max="15886" width="21.28515625" style="105" customWidth="1"/>
    <col min="15887" max="15888" width="16" style="105" customWidth="1"/>
    <col min="15889" max="16129" width="11.42578125" style="105"/>
    <col min="16130" max="16130" width="3" style="105" customWidth="1"/>
    <col min="16131" max="16132" width="11.42578125" style="105"/>
    <col min="16133" max="16133" width="12.5703125" style="105" bestFit="1" customWidth="1"/>
    <col min="16134" max="16141" width="16" style="105" customWidth="1"/>
    <col min="16142" max="16142" width="21.28515625" style="105" customWidth="1"/>
    <col min="16143" max="16144" width="16" style="105" customWidth="1"/>
    <col min="16145" max="16384" width="11.42578125" style="105"/>
  </cols>
  <sheetData>
    <row r="1" spans="1:208" s="49" customFormat="1" ht="53.45" customHeight="1"/>
    <row r="3" spans="1:208" ht="20.25" customHeight="1">
      <c r="B3" s="460" t="s">
        <v>130</v>
      </c>
      <c r="C3" s="461"/>
      <c r="D3" s="461"/>
      <c r="E3" s="461"/>
      <c r="F3" s="461"/>
      <c r="G3" s="461"/>
      <c r="H3" s="461"/>
      <c r="I3" s="461"/>
    </row>
    <row r="4" spans="1:208" ht="15.75">
      <c r="B4" s="327" t="s">
        <v>96</v>
      </c>
      <c r="C4" s="327"/>
      <c r="D4" s="327"/>
      <c r="E4" s="327"/>
      <c r="F4" s="327"/>
      <c r="G4" s="327"/>
    </row>
    <row r="5" spans="1:208">
      <c r="B5" s="327" t="s">
        <v>59</v>
      </c>
      <c r="C5" s="327"/>
      <c r="D5" s="327"/>
      <c r="E5" s="327"/>
      <c r="F5" s="327"/>
      <c r="G5" s="327"/>
    </row>
    <row r="6" spans="1:208">
      <c r="B6" s="339" t="s">
        <v>184</v>
      </c>
      <c r="C6" s="329"/>
      <c r="D6" s="329"/>
      <c r="E6" s="329"/>
      <c r="F6" s="329"/>
      <c r="G6" s="329"/>
      <c r="H6" s="329"/>
      <c r="I6" s="329"/>
      <c r="J6" s="329"/>
      <c r="K6" s="329"/>
      <c r="L6" s="329"/>
      <c r="M6" s="329"/>
      <c r="N6" s="329"/>
      <c r="O6" s="329"/>
      <c r="P6" s="329"/>
      <c r="Q6" s="329"/>
      <c r="R6" s="329"/>
    </row>
    <row r="7" spans="1:208" s="49" customFormat="1" ht="4.5" customHeight="1">
      <c r="A7" s="105"/>
      <c r="B7" s="84"/>
      <c r="C7" s="84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2"/>
      <c r="P7" s="102"/>
      <c r="Q7" s="102"/>
      <c r="R7" s="102"/>
    </row>
    <row r="8" spans="1:208" s="346" customFormat="1" ht="121.5" customHeight="1">
      <c r="B8" s="103" t="s">
        <v>41</v>
      </c>
      <c r="C8" s="103" t="s">
        <v>42</v>
      </c>
      <c r="D8" s="103" t="s">
        <v>6</v>
      </c>
      <c r="E8" s="103" t="s">
        <v>116</v>
      </c>
      <c r="F8" s="126" t="s">
        <v>78</v>
      </c>
      <c r="G8" s="126" t="s">
        <v>24</v>
      </c>
      <c r="H8" s="126" t="s">
        <v>76</v>
      </c>
      <c r="I8" s="126" t="s">
        <v>15</v>
      </c>
      <c r="J8" s="126" t="s">
        <v>25</v>
      </c>
      <c r="K8" s="126" t="s">
        <v>113</v>
      </c>
      <c r="L8" s="126" t="s">
        <v>119</v>
      </c>
      <c r="M8" s="126" t="s">
        <v>81</v>
      </c>
      <c r="N8" s="126" t="s">
        <v>82</v>
      </c>
      <c r="O8" s="126" t="s">
        <v>86</v>
      </c>
      <c r="P8" s="126" t="s">
        <v>83</v>
      </c>
      <c r="Q8" s="126" t="s">
        <v>26</v>
      </c>
      <c r="R8" s="126" t="s">
        <v>84</v>
      </c>
      <c r="S8" s="342"/>
      <c r="T8" s="342"/>
      <c r="U8" s="342"/>
      <c r="V8" s="342"/>
      <c r="W8" s="342"/>
      <c r="X8" s="342"/>
      <c r="Y8" s="342"/>
      <c r="Z8" s="342"/>
      <c r="AA8" s="342"/>
      <c r="AB8" s="342"/>
      <c r="AC8" s="342"/>
      <c r="AD8" s="342"/>
      <c r="AE8" s="342"/>
      <c r="AF8" s="342"/>
      <c r="AG8" s="342"/>
      <c r="AH8" s="342"/>
      <c r="AI8" s="342"/>
      <c r="AJ8" s="342"/>
      <c r="AK8" s="342"/>
      <c r="AL8" s="342"/>
      <c r="AM8" s="342"/>
      <c r="AN8" s="342"/>
      <c r="AO8" s="342"/>
      <c r="AP8" s="342"/>
      <c r="AQ8" s="342"/>
      <c r="AR8" s="342"/>
      <c r="AS8" s="342"/>
      <c r="AT8" s="342"/>
      <c r="AU8" s="342"/>
      <c r="AV8" s="342"/>
      <c r="AW8" s="342"/>
      <c r="AX8" s="342"/>
      <c r="AY8" s="342"/>
      <c r="AZ8" s="342"/>
      <c r="BA8" s="342"/>
      <c r="BB8" s="342"/>
      <c r="BC8" s="342"/>
      <c r="BD8" s="342"/>
      <c r="BE8" s="342"/>
      <c r="BF8" s="342"/>
      <c r="BG8" s="342"/>
      <c r="BH8" s="342"/>
      <c r="BI8" s="342"/>
      <c r="BJ8" s="342"/>
      <c r="BK8" s="342"/>
      <c r="BL8" s="342"/>
      <c r="BM8" s="342"/>
      <c r="BN8" s="342"/>
      <c r="BO8" s="342"/>
      <c r="BP8" s="342"/>
      <c r="BQ8" s="342"/>
      <c r="BR8" s="342"/>
      <c r="BS8" s="342"/>
      <c r="BT8" s="342"/>
      <c r="BU8" s="342"/>
      <c r="BV8" s="342"/>
      <c r="BW8" s="342"/>
      <c r="BX8" s="342"/>
      <c r="BY8" s="342"/>
      <c r="BZ8" s="342"/>
      <c r="CA8" s="342"/>
      <c r="CB8" s="342"/>
      <c r="CC8" s="342"/>
      <c r="CD8" s="342"/>
      <c r="CE8" s="342"/>
      <c r="CF8" s="342"/>
      <c r="CG8" s="342"/>
      <c r="CH8" s="342"/>
      <c r="CI8" s="342"/>
      <c r="CJ8" s="342"/>
      <c r="CK8" s="342"/>
      <c r="CL8" s="342"/>
      <c r="CM8" s="342"/>
      <c r="CN8" s="342"/>
      <c r="CO8" s="342"/>
      <c r="CP8" s="342"/>
      <c r="CQ8" s="342"/>
      <c r="CR8" s="342"/>
      <c r="CS8" s="342"/>
      <c r="CT8" s="342"/>
      <c r="CU8" s="342"/>
      <c r="CV8" s="342"/>
      <c r="CW8" s="342"/>
      <c r="CX8" s="342"/>
      <c r="CY8" s="342"/>
      <c r="CZ8" s="342"/>
      <c r="DA8" s="342"/>
      <c r="DB8" s="342"/>
      <c r="DC8" s="342"/>
      <c r="DD8" s="342"/>
      <c r="DE8" s="342"/>
      <c r="DF8" s="342"/>
      <c r="DG8" s="342"/>
      <c r="DH8" s="342"/>
      <c r="DI8" s="342"/>
      <c r="DJ8" s="342"/>
      <c r="DK8" s="342"/>
      <c r="DL8" s="342"/>
      <c r="DM8" s="342"/>
      <c r="DN8" s="342"/>
      <c r="DO8" s="342"/>
      <c r="DP8" s="342"/>
      <c r="DQ8" s="342"/>
      <c r="DR8" s="342"/>
      <c r="DS8" s="342"/>
      <c r="DT8" s="342"/>
      <c r="DU8" s="342"/>
      <c r="DV8" s="342"/>
      <c r="DW8" s="342"/>
      <c r="DX8" s="342"/>
      <c r="DY8" s="342"/>
      <c r="DZ8" s="342"/>
      <c r="EA8" s="342"/>
      <c r="EB8" s="342"/>
      <c r="EC8" s="342"/>
      <c r="ED8" s="342"/>
      <c r="EE8" s="342"/>
      <c r="EF8" s="342"/>
      <c r="EG8" s="342"/>
      <c r="EH8" s="342"/>
      <c r="EI8" s="342"/>
      <c r="EJ8" s="342"/>
      <c r="EK8" s="342"/>
      <c r="EL8" s="342"/>
      <c r="EM8" s="342"/>
      <c r="EN8" s="342"/>
      <c r="EO8" s="342"/>
      <c r="EP8" s="342"/>
      <c r="EQ8" s="342"/>
      <c r="ER8" s="342"/>
      <c r="ES8" s="342"/>
      <c r="ET8" s="342"/>
      <c r="EU8" s="342"/>
      <c r="EV8" s="342"/>
      <c r="EW8" s="342"/>
      <c r="EX8" s="342"/>
      <c r="EY8" s="342"/>
      <c r="EZ8" s="342"/>
      <c r="FA8" s="342"/>
      <c r="FB8" s="342"/>
      <c r="FC8" s="342"/>
      <c r="FD8" s="342"/>
      <c r="FE8" s="342"/>
      <c r="FF8" s="342"/>
      <c r="FG8" s="342"/>
      <c r="FH8" s="342"/>
      <c r="FI8" s="342"/>
      <c r="FJ8" s="342"/>
      <c r="FK8" s="342"/>
      <c r="FL8" s="342"/>
      <c r="FM8" s="342"/>
      <c r="FN8" s="342"/>
      <c r="FO8" s="342"/>
      <c r="FP8" s="342"/>
      <c r="FQ8" s="342"/>
      <c r="FR8" s="342"/>
      <c r="FS8" s="342"/>
      <c r="FT8" s="342"/>
      <c r="FU8" s="342"/>
      <c r="FV8" s="342"/>
      <c r="FW8" s="342"/>
      <c r="FX8" s="342"/>
      <c r="FY8" s="342"/>
      <c r="FZ8" s="342"/>
      <c r="GA8" s="342"/>
      <c r="GB8" s="342"/>
      <c r="GC8" s="342"/>
      <c r="GD8" s="342"/>
      <c r="GE8" s="342"/>
      <c r="GF8" s="342"/>
      <c r="GG8" s="342"/>
      <c r="GH8" s="342"/>
      <c r="GI8" s="341"/>
      <c r="GJ8" s="341"/>
      <c r="GK8" s="341"/>
      <c r="GL8" s="341"/>
      <c r="GM8" s="341"/>
      <c r="GN8" s="341"/>
      <c r="GO8" s="341"/>
      <c r="GP8" s="341"/>
      <c r="GQ8" s="341"/>
      <c r="GR8" s="341"/>
      <c r="GS8" s="341"/>
      <c r="GT8" s="341"/>
      <c r="GU8" s="341"/>
      <c r="GV8" s="341"/>
      <c r="GW8" s="341"/>
      <c r="GX8" s="341"/>
      <c r="GY8" s="341"/>
      <c r="GZ8" s="341"/>
    </row>
    <row r="9" spans="1:208" s="49" customFormat="1">
      <c r="B9" s="90">
        <v>2019</v>
      </c>
      <c r="C9" s="91" t="s">
        <v>43</v>
      </c>
      <c r="D9" s="92">
        <v>89.969734007159346</v>
      </c>
      <c r="E9" s="92">
        <v>88.187850674272482</v>
      </c>
      <c r="F9" s="92">
        <v>76.559304514729163</v>
      </c>
      <c r="G9" s="92">
        <v>100.3527980652444</v>
      </c>
      <c r="H9" s="92">
        <v>96.440441836142128</v>
      </c>
      <c r="I9" s="92">
        <v>92.655687579988339</v>
      </c>
      <c r="J9" s="92">
        <v>81.48174675951293</v>
      </c>
      <c r="K9" s="92">
        <v>96.794446022005985</v>
      </c>
      <c r="L9" s="92">
        <v>105.96193648947806</v>
      </c>
      <c r="M9" s="92">
        <v>76.722308981652176</v>
      </c>
      <c r="N9" s="92">
        <v>94.923357447292886</v>
      </c>
      <c r="O9" s="92">
        <v>124.80970060470486</v>
      </c>
      <c r="P9" s="92">
        <v>77.333690170819878</v>
      </c>
      <c r="Q9" s="92">
        <v>97.960817666102471</v>
      </c>
      <c r="R9" s="92">
        <v>93.407357731578941</v>
      </c>
    </row>
    <row r="10" spans="1:208" s="49" customFormat="1">
      <c r="A10" s="105"/>
      <c r="B10" s="100"/>
      <c r="C10" s="94" t="s">
        <v>44</v>
      </c>
      <c r="D10" s="101">
        <v>86.920175258815476</v>
      </c>
      <c r="E10" s="101">
        <v>85.95975945395061</v>
      </c>
      <c r="F10" s="101">
        <v>86.083825537513917</v>
      </c>
      <c r="G10" s="101">
        <v>93.445502013713892</v>
      </c>
      <c r="H10" s="101">
        <v>95.280686342309949</v>
      </c>
      <c r="I10" s="101">
        <v>88.54486472808928</v>
      </c>
      <c r="J10" s="101">
        <v>77.683159461390787</v>
      </c>
      <c r="K10" s="101">
        <v>90.572910770875708</v>
      </c>
      <c r="L10" s="101">
        <v>98.689554722167273</v>
      </c>
      <c r="M10" s="101">
        <v>75.668501075170752</v>
      </c>
      <c r="N10" s="101">
        <v>89.173208059707605</v>
      </c>
      <c r="O10" s="101">
        <v>100.11473277747554</v>
      </c>
      <c r="P10" s="101">
        <v>64.001029919766879</v>
      </c>
      <c r="Q10" s="101">
        <v>88.198150775217655</v>
      </c>
      <c r="R10" s="101">
        <v>85.714554003496133</v>
      </c>
    </row>
    <row r="11" spans="1:208" s="49" customFormat="1">
      <c r="B11" s="90"/>
      <c r="C11" s="91" t="s">
        <v>45</v>
      </c>
      <c r="D11" s="92">
        <v>95.471845551482645</v>
      </c>
      <c r="E11" s="92">
        <v>95.487799551208369</v>
      </c>
      <c r="F11" s="92">
        <v>94.514080923861371</v>
      </c>
      <c r="G11" s="92">
        <v>95.201754385287302</v>
      </c>
      <c r="H11" s="92">
        <v>95.715492539457031</v>
      </c>
      <c r="I11" s="92">
        <v>100.8734762348333</v>
      </c>
      <c r="J11" s="92">
        <v>84.960672493533011</v>
      </c>
      <c r="K11" s="92">
        <v>95.372903494607698</v>
      </c>
      <c r="L11" s="92">
        <v>99.96409493447203</v>
      </c>
      <c r="M11" s="92">
        <v>85.023008350785162</v>
      </c>
      <c r="N11" s="92">
        <v>96.714926105880124</v>
      </c>
      <c r="O11" s="92">
        <v>90.282019053342481</v>
      </c>
      <c r="P11" s="92">
        <v>75.90887792711861</v>
      </c>
      <c r="Q11" s="92">
        <v>100.6949967823318</v>
      </c>
      <c r="R11" s="92">
        <v>89.72487561827019</v>
      </c>
    </row>
    <row r="12" spans="1:208" s="49" customFormat="1">
      <c r="A12" s="105"/>
      <c r="B12" s="100"/>
      <c r="C12" s="94" t="s">
        <v>46</v>
      </c>
      <c r="D12" s="101">
        <v>91.489182731971951</v>
      </c>
      <c r="E12" s="101">
        <v>90.065112026325821</v>
      </c>
      <c r="F12" s="101">
        <v>93.742794393960736</v>
      </c>
      <c r="G12" s="101">
        <v>95.145309460655881</v>
      </c>
      <c r="H12" s="101">
        <v>93.556332105078681</v>
      </c>
      <c r="I12" s="101">
        <v>91.840127037640954</v>
      </c>
      <c r="J12" s="101">
        <v>82.06105828924369</v>
      </c>
      <c r="K12" s="101">
        <v>97.017881546628161</v>
      </c>
      <c r="L12" s="101">
        <v>95.151796991945801</v>
      </c>
      <c r="M12" s="101">
        <v>74.36543457436639</v>
      </c>
      <c r="N12" s="101">
        <v>90.950758161102272</v>
      </c>
      <c r="O12" s="101">
        <v>71.57606353027343</v>
      </c>
      <c r="P12" s="101">
        <v>71.641736500167582</v>
      </c>
      <c r="Q12" s="101">
        <v>95.4778878260243</v>
      </c>
      <c r="R12" s="101">
        <v>85.703727854546386</v>
      </c>
    </row>
    <row r="13" spans="1:208" s="49" customFormat="1">
      <c r="B13" s="90"/>
      <c r="C13" s="91" t="s">
        <v>47</v>
      </c>
      <c r="D13" s="92">
        <v>97.586301191092986</v>
      </c>
      <c r="E13" s="92">
        <v>96.641027104137535</v>
      </c>
      <c r="F13" s="92">
        <v>99.446516786236998</v>
      </c>
      <c r="G13" s="92">
        <v>104.63366645667358</v>
      </c>
      <c r="H13" s="92">
        <v>101.91673922769083</v>
      </c>
      <c r="I13" s="92">
        <v>96.823780614787594</v>
      </c>
      <c r="J13" s="92">
        <v>94.267277955402207</v>
      </c>
      <c r="K13" s="92">
        <v>101.2641846916523</v>
      </c>
      <c r="L13" s="92">
        <v>99.034149585459161</v>
      </c>
      <c r="M13" s="92">
        <v>85.671509303394345</v>
      </c>
      <c r="N13" s="92">
        <v>95.411299318781701</v>
      </c>
      <c r="O13" s="92">
        <v>75.881300038455493</v>
      </c>
      <c r="P13" s="92">
        <v>83.605102446769578</v>
      </c>
      <c r="Q13" s="92">
        <v>100.40197299926142</v>
      </c>
      <c r="R13" s="92">
        <v>110.51558372093051</v>
      </c>
    </row>
    <row r="14" spans="1:208" s="49" customFormat="1">
      <c r="A14" s="105"/>
      <c r="B14" s="100"/>
      <c r="C14" s="94" t="s">
        <v>48</v>
      </c>
      <c r="D14" s="101">
        <v>96.545915458723414</v>
      </c>
      <c r="E14" s="101">
        <v>96.435689623441831</v>
      </c>
      <c r="F14" s="101">
        <v>93.696461581462046</v>
      </c>
      <c r="G14" s="101">
        <v>90.514575008717784</v>
      </c>
      <c r="H14" s="101">
        <v>90.412447014157493</v>
      </c>
      <c r="I14" s="101">
        <v>100.50779500849995</v>
      </c>
      <c r="J14" s="101">
        <v>92.396811827620368</v>
      </c>
      <c r="K14" s="101">
        <v>96.985237256369857</v>
      </c>
      <c r="L14" s="101">
        <v>95.434052318498487</v>
      </c>
      <c r="M14" s="101">
        <v>88.700227840658528</v>
      </c>
      <c r="N14" s="101">
        <v>93.393074173124489</v>
      </c>
      <c r="O14" s="101">
        <v>81.991327625009959</v>
      </c>
      <c r="P14" s="101">
        <v>96.37222929319185</v>
      </c>
      <c r="Q14" s="101">
        <v>102.53466960348453</v>
      </c>
      <c r="R14" s="101">
        <v>90.138261477357744</v>
      </c>
    </row>
    <row r="15" spans="1:208" s="49" customFormat="1">
      <c r="B15" s="90"/>
      <c r="C15" s="91" t="s">
        <v>49</v>
      </c>
      <c r="D15" s="92">
        <v>100.61671858228355</v>
      </c>
      <c r="E15" s="92">
        <v>100.09866238423275</v>
      </c>
      <c r="F15" s="92">
        <v>103.5081028222382</v>
      </c>
      <c r="G15" s="92">
        <v>104.06555341932025</v>
      </c>
      <c r="H15" s="92">
        <v>109.25955348660361</v>
      </c>
      <c r="I15" s="92">
        <v>100.53766258175594</v>
      </c>
      <c r="J15" s="92">
        <v>93.012750919342963</v>
      </c>
      <c r="K15" s="92">
        <v>102.64419483186516</v>
      </c>
      <c r="L15" s="92">
        <v>99.962500613454466</v>
      </c>
      <c r="M15" s="92">
        <v>86.481578704623516</v>
      </c>
      <c r="N15" s="92">
        <v>100.07441210572794</v>
      </c>
      <c r="O15" s="92">
        <v>82.889653596181859</v>
      </c>
      <c r="P15" s="92">
        <v>90.870144854383071</v>
      </c>
      <c r="Q15" s="92">
        <v>103.7970130922086</v>
      </c>
      <c r="R15" s="92">
        <v>97.249644185375629</v>
      </c>
    </row>
    <row r="16" spans="1:208" s="49" customFormat="1">
      <c r="A16" s="105"/>
      <c r="B16" s="100"/>
      <c r="C16" s="94" t="s">
        <v>50</v>
      </c>
      <c r="D16" s="101">
        <v>103.36744932913078</v>
      </c>
      <c r="E16" s="101">
        <v>102.82672785828385</v>
      </c>
      <c r="F16" s="101">
        <v>109.86030242477783</v>
      </c>
      <c r="G16" s="101">
        <v>103.69564141216891</v>
      </c>
      <c r="H16" s="101">
        <v>105.27376122298445</v>
      </c>
      <c r="I16" s="101">
        <v>98.98894321914581</v>
      </c>
      <c r="J16" s="101">
        <v>113.50814888179643</v>
      </c>
      <c r="K16" s="101">
        <v>105.50877696972364</v>
      </c>
      <c r="L16" s="101">
        <v>99.603731044165158</v>
      </c>
      <c r="M16" s="101">
        <v>94.698059221825503</v>
      </c>
      <c r="N16" s="101">
        <v>102.57235848032302</v>
      </c>
      <c r="O16" s="101">
        <v>116.09418245316316</v>
      </c>
      <c r="P16" s="101">
        <v>87.647761135620186</v>
      </c>
      <c r="Q16" s="101">
        <v>102.25510614001331</v>
      </c>
      <c r="R16" s="101">
        <v>94.055255003118404</v>
      </c>
    </row>
    <row r="17" spans="1:18" s="49" customFormat="1">
      <c r="B17" s="90"/>
      <c r="C17" s="91" t="s">
        <v>51</v>
      </c>
      <c r="D17" s="92">
        <v>98.52652941395931</v>
      </c>
      <c r="E17" s="92">
        <v>98.136225625250049</v>
      </c>
      <c r="F17" s="92">
        <v>103.84434210558102</v>
      </c>
      <c r="G17" s="92">
        <v>100.92966637563296</v>
      </c>
      <c r="H17" s="92">
        <v>102.26408884103498</v>
      </c>
      <c r="I17" s="92">
        <v>98.766182782056262</v>
      </c>
      <c r="J17" s="92">
        <v>88.890039475126329</v>
      </c>
      <c r="K17" s="92">
        <v>100.03142779566971</v>
      </c>
      <c r="L17" s="92">
        <v>100.80274769626797</v>
      </c>
      <c r="M17" s="92">
        <v>91.24058977419439</v>
      </c>
      <c r="N17" s="92">
        <v>98.061622004332122</v>
      </c>
      <c r="O17" s="92">
        <v>80.547291676513638</v>
      </c>
      <c r="P17" s="92">
        <v>87.717778552014252</v>
      </c>
      <c r="Q17" s="92">
        <v>95.471196655852623</v>
      </c>
      <c r="R17" s="92">
        <v>95.338541843406006</v>
      </c>
    </row>
    <row r="18" spans="1:18" s="49" customFormat="1">
      <c r="A18" s="105"/>
      <c r="B18" s="100"/>
      <c r="C18" s="94" t="s">
        <v>52</v>
      </c>
      <c r="D18" s="101">
        <v>101.58413700309336</v>
      </c>
      <c r="E18" s="101">
        <v>100.95988897734064</v>
      </c>
      <c r="F18" s="101">
        <v>109.73605854295675</v>
      </c>
      <c r="G18" s="101">
        <v>103.80576216559746</v>
      </c>
      <c r="H18" s="101">
        <v>101.40311217213714</v>
      </c>
      <c r="I18" s="101">
        <v>97.935882272548128</v>
      </c>
      <c r="J18" s="101">
        <v>93.801247798238236</v>
      </c>
      <c r="K18" s="101">
        <v>104.02557625037294</v>
      </c>
      <c r="L18" s="101">
        <v>100.99571521564886</v>
      </c>
      <c r="M18" s="101">
        <v>113.28830873397924</v>
      </c>
      <c r="N18" s="101">
        <v>106.90452911015574</v>
      </c>
      <c r="O18" s="101">
        <v>86.235619528582561</v>
      </c>
      <c r="P18" s="101">
        <v>89.895077393527515</v>
      </c>
      <c r="Q18" s="101">
        <v>99.426091814402042</v>
      </c>
      <c r="R18" s="101">
        <v>91.682120339871176</v>
      </c>
    </row>
    <row r="19" spans="1:18" s="49" customFormat="1">
      <c r="B19" s="90"/>
      <c r="C19" s="91" t="s">
        <v>53</v>
      </c>
      <c r="D19" s="92">
        <v>106.89942796542203</v>
      </c>
      <c r="E19" s="92">
        <v>108.42176598199025</v>
      </c>
      <c r="F19" s="92">
        <v>111.57383545636586</v>
      </c>
      <c r="G19" s="92">
        <v>101.15535491680922</v>
      </c>
      <c r="H19" s="92">
        <v>96.54561914051645</v>
      </c>
      <c r="I19" s="92">
        <v>101.72328704254954</v>
      </c>
      <c r="J19" s="92">
        <v>128.69676335847669</v>
      </c>
      <c r="K19" s="92">
        <v>101.02920413876716</v>
      </c>
      <c r="L19" s="92">
        <v>98.08612560867995</v>
      </c>
      <c r="M19" s="92">
        <v>134.99801262618035</v>
      </c>
      <c r="N19" s="92">
        <v>114.96080022608312</v>
      </c>
      <c r="O19" s="92">
        <v>105.51653742703201</v>
      </c>
      <c r="P19" s="92">
        <v>117.52919423857364</v>
      </c>
      <c r="Q19" s="92">
        <v>98.274893513947347</v>
      </c>
      <c r="R19" s="92">
        <v>103.39474441015895</v>
      </c>
    </row>
    <row r="20" spans="1:18" s="49" customFormat="1">
      <c r="A20" s="105"/>
      <c r="B20" s="100"/>
      <c r="C20" s="94" t="s">
        <v>54</v>
      </c>
      <c r="D20" s="101">
        <v>131.02258350686554</v>
      </c>
      <c r="E20" s="101">
        <v>136.779490739566</v>
      </c>
      <c r="F20" s="101">
        <v>117.43437491031577</v>
      </c>
      <c r="G20" s="101">
        <v>107.05441632017863</v>
      </c>
      <c r="H20" s="101">
        <v>111.9317260718872</v>
      </c>
      <c r="I20" s="101">
        <v>130.80231089810493</v>
      </c>
      <c r="J20" s="101">
        <v>169.24032278031615</v>
      </c>
      <c r="K20" s="101">
        <v>108.75325623146146</v>
      </c>
      <c r="L20" s="101">
        <v>106.31359477976282</v>
      </c>
      <c r="M20" s="101">
        <v>193.14246081316995</v>
      </c>
      <c r="N20" s="101">
        <v>116.85965480748874</v>
      </c>
      <c r="O20" s="101">
        <v>184.06157168926484</v>
      </c>
      <c r="P20" s="101">
        <v>257.47737756804742</v>
      </c>
      <c r="Q20" s="101">
        <v>115.50720313115404</v>
      </c>
      <c r="R20" s="101">
        <v>163.07533381188969</v>
      </c>
    </row>
    <row r="21" spans="1:18" s="49" customFormat="1">
      <c r="B21" s="90">
        <v>2020</v>
      </c>
      <c r="C21" s="91" t="s">
        <v>43</v>
      </c>
      <c r="D21" s="92">
        <v>96.764849740162376</v>
      </c>
      <c r="E21" s="92">
        <v>95.698883194189904</v>
      </c>
      <c r="F21" s="92">
        <v>87.396830779406571</v>
      </c>
      <c r="G21" s="92">
        <v>102.44079704226782</v>
      </c>
      <c r="H21" s="92">
        <v>100.82378042101939</v>
      </c>
      <c r="I21" s="92">
        <v>99.124151509047479</v>
      </c>
      <c r="J21" s="92">
        <v>95.074791787819976</v>
      </c>
      <c r="K21" s="92">
        <v>100.89238482690705</v>
      </c>
      <c r="L21" s="92">
        <v>100.84040433744373</v>
      </c>
      <c r="M21" s="92">
        <v>110.00656833208303</v>
      </c>
      <c r="N21" s="92">
        <v>100.21887413800231</v>
      </c>
      <c r="O21" s="92">
        <v>123.38450351216652</v>
      </c>
      <c r="P21" s="92">
        <v>82.392056070955675</v>
      </c>
      <c r="Q21" s="92">
        <v>101.00779151409739</v>
      </c>
      <c r="R21" s="92">
        <v>90.03451205341571</v>
      </c>
    </row>
    <row r="22" spans="1:18" s="49" customFormat="1">
      <c r="A22" s="105"/>
      <c r="B22" s="100"/>
      <c r="C22" s="228" t="s">
        <v>44</v>
      </c>
      <c r="D22" s="101">
        <v>98.734351241348975</v>
      </c>
      <c r="E22" s="101">
        <v>98.649624761979908</v>
      </c>
      <c r="F22" s="101">
        <v>102.53636924152551</v>
      </c>
      <c r="G22" s="101">
        <v>101.56876302793019</v>
      </c>
      <c r="H22" s="101">
        <v>107.09466703858268</v>
      </c>
      <c r="I22" s="101">
        <v>100.13936502305293</v>
      </c>
      <c r="J22" s="101">
        <v>96.726300192101249</v>
      </c>
      <c r="K22" s="101">
        <v>99.062754903530703</v>
      </c>
      <c r="L22" s="101">
        <v>99.017398007100809</v>
      </c>
      <c r="M22" s="101">
        <v>113.99216557279996</v>
      </c>
      <c r="N22" s="101">
        <v>99.187277685040058</v>
      </c>
      <c r="O22" s="101">
        <v>106.18875976593225</v>
      </c>
      <c r="P22" s="101">
        <v>72.622163321965829</v>
      </c>
      <c r="Q22" s="101">
        <v>94.081337109472969</v>
      </c>
      <c r="R22" s="101">
        <v>91.551141371319702</v>
      </c>
    </row>
    <row r="23" spans="1:18" s="49" customFormat="1">
      <c r="A23" s="105"/>
      <c r="B23" s="90"/>
      <c r="C23" s="91" t="s">
        <v>45</v>
      </c>
      <c r="D23" s="92">
        <v>90.850598690399266</v>
      </c>
      <c r="E23" s="92">
        <v>93.694077253631946</v>
      </c>
      <c r="F23" s="92">
        <v>77.804299193176107</v>
      </c>
      <c r="G23" s="92">
        <v>72.867312309743454</v>
      </c>
      <c r="H23" s="92">
        <v>68.053620315361002</v>
      </c>
      <c r="I23" s="92">
        <v>123.67729628051386</v>
      </c>
      <c r="J23" s="92">
        <v>76.966884616128155</v>
      </c>
      <c r="K23" s="92">
        <v>79.977110719355167</v>
      </c>
      <c r="L23" s="92">
        <v>63.224433472533946</v>
      </c>
      <c r="M23" s="92">
        <v>75.616145792168169</v>
      </c>
      <c r="N23" s="92">
        <v>71.098655100000244</v>
      </c>
      <c r="O23" s="92">
        <v>55.55874703454846</v>
      </c>
      <c r="P23" s="92">
        <v>40.701634228308322</v>
      </c>
      <c r="Q23" s="92">
        <v>105.55903772616954</v>
      </c>
      <c r="R23" s="92">
        <v>67.011209828093357</v>
      </c>
    </row>
    <row r="24" spans="1:18" s="49" customFormat="1">
      <c r="A24" s="105"/>
      <c r="B24" s="100"/>
      <c r="C24" s="228" t="s">
        <v>46</v>
      </c>
      <c r="D24" s="101">
        <v>52.248817812058405</v>
      </c>
      <c r="E24" s="101">
        <v>54.075131435094796</v>
      </c>
      <c r="F24" s="101">
        <v>10.701497895107545</v>
      </c>
      <c r="G24" s="101">
        <v>34.657858051539115</v>
      </c>
      <c r="H24" s="101">
        <v>7.2810297906199066</v>
      </c>
      <c r="I24" s="101">
        <v>95.749371942130651</v>
      </c>
      <c r="J24" s="101">
        <v>58.34975114873459</v>
      </c>
      <c r="K24" s="101">
        <v>45.239414917669812</v>
      </c>
      <c r="L24" s="101">
        <v>37.636745674646193</v>
      </c>
      <c r="M24" s="101">
        <v>30.984442124658646</v>
      </c>
      <c r="N24" s="101">
        <v>27.147428592055519</v>
      </c>
      <c r="O24" s="101">
        <v>20.268765925320388</v>
      </c>
      <c r="P24" s="101">
        <v>4.3358642539454184</v>
      </c>
      <c r="Q24" s="101">
        <v>76.762342635856143</v>
      </c>
      <c r="R24" s="101">
        <v>13.14736558028253</v>
      </c>
    </row>
    <row r="25" spans="1:18" s="49" customFormat="1">
      <c r="A25" s="105"/>
      <c r="B25" s="90"/>
      <c r="C25" s="91" t="s">
        <v>47</v>
      </c>
      <c r="D25" s="92">
        <v>71.336668013159326</v>
      </c>
      <c r="E25" s="92">
        <v>73.308509716677875</v>
      </c>
      <c r="F25" s="92">
        <v>42.939560583232669</v>
      </c>
      <c r="G25" s="92">
        <v>60.186947433515584</v>
      </c>
      <c r="H25" s="92">
        <v>52.611004224548161</v>
      </c>
      <c r="I25" s="92">
        <v>101.54258759403636</v>
      </c>
      <c r="J25" s="92">
        <v>89.71097621299846</v>
      </c>
      <c r="K25" s="92">
        <v>63.727212066652548</v>
      </c>
      <c r="L25" s="92">
        <v>60.646275369158253</v>
      </c>
      <c r="M25" s="92">
        <v>56.509196495225417</v>
      </c>
      <c r="N25" s="92">
        <v>66.582523761476153</v>
      </c>
      <c r="O25" s="92">
        <v>39.860396450817646</v>
      </c>
      <c r="P25" s="92">
        <v>11.534143651131302</v>
      </c>
      <c r="Q25" s="92">
        <v>84.797192453616645</v>
      </c>
      <c r="R25" s="92">
        <v>29.025955137105996</v>
      </c>
    </row>
    <row r="26" spans="1:18" s="49" customFormat="1">
      <c r="B26" s="100"/>
      <c r="C26" s="228" t="s">
        <v>48</v>
      </c>
      <c r="D26" s="101">
        <v>82.974287646602079</v>
      </c>
      <c r="E26" s="101">
        <v>84.929694985970613</v>
      </c>
      <c r="F26" s="101">
        <v>60.648298446490521</v>
      </c>
      <c r="G26" s="101">
        <v>73.691766085430928</v>
      </c>
      <c r="H26" s="101">
        <v>87.949635597730023</v>
      </c>
      <c r="I26" s="101">
        <v>101.53037717589793</v>
      </c>
      <c r="J26" s="101">
        <v>107.00899983409342</v>
      </c>
      <c r="K26" s="101">
        <v>75.435752693007515</v>
      </c>
      <c r="L26" s="101">
        <v>71.454198740988772</v>
      </c>
      <c r="M26" s="101">
        <v>111.12518389109246</v>
      </c>
      <c r="N26" s="101">
        <v>89.708380722536305</v>
      </c>
      <c r="O26" s="101">
        <v>55.032661199280398</v>
      </c>
      <c r="P26" s="101">
        <v>40.491745503951734</v>
      </c>
      <c r="Q26" s="101">
        <v>90.026154712678235</v>
      </c>
      <c r="R26" s="101">
        <v>49.625302741036563</v>
      </c>
    </row>
    <row r="27" spans="1:18" s="49" customFormat="1">
      <c r="B27" s="90"/>
      <c r="C27" s="91" t="s">
        <v>49</v>
      </c>
      <c r="D27" s="92">
        <v>88.332419157465125</v>
      </c>
      <c r="E27" s="92">
        <v>89.659852117533461</v>
      </c>
      <c r="F27" s="92">
        <v>67.572675902246587</v>
      </c>
      <c r="G27" s="92">
        <v>86.206725513323192</v>
      </c>
      <c r="H27" s="92">
        <v>99.286609319315815</v>
      </c>
      <c r="I27" s="92">
        <v>102.05737610349841</v>
      </c>
      <c r="J27" s="92">
        <v>111.92068772690686</v>
      </c>
      <c r="K27" s="92">
        <v>83.221516847389552</v>
      </c>
      <c r="L27" s="92">
        <v>79.697264694591453</v>
      </c>
      <c r="M27" s="92">
        <v>110.92684743995754</v>
      </c>
      <c r="N27" s="92">
        <v>98.863020266650707</v>
      </c>
      <c r="O27" s="92">
        <v>55.331294233563703</v>
      </c>
      <c r="P27" s="92">
        <v>46.02306264286306</v>
      </c>
      <c r="Q27" s="92">
        <v>102.05328207113178</v>
      </c>
      <c r="R27" s="92">
        <v>60.608887557736224</v>
      </c>
    </row>
    <row r="28" spans="1:18" s="49" customFormat="1">
      <c r="B28" s="100"/>
      <c r="C28" s="228" t="s">
        <v>50</v>
      </c>
      <c r="D28" s="101">
        <v>85.803839561455831</v>
      </c>
      <c r="E28" s="101">
        <v>86.396784966336327</v>
      </c>
      <c r="F28" s="101">
        <v>69.093563090208093</v>
      </c>
      <c r="G28" s="101">
        <v>83.662611326390476</v>
      </c>
      <c r="H28" s="101">
        <v>92.986602657338011</v>
      </c>
      <c r="I28" s="101">
        <v>95.265463533372724</v>
      </c>
      <c r="J28" s="101">
        <v>112.71166761603921</v>
      </c>
      <c r="K28" s="101">
        <v>83.525926139165293</v>
      </c>
      <c r="L28" s="101">
        <v>81.327491141259628</v>
      </c>
      <c r="M28" s="101">
        <v>97.969634744678174</v>
      </c>
      <c r="N28" s="101">
        <v>95.608217963654155</v>
      </c>
      <c r="O28" s="101">
        <v>62.402147988101476</v>
      </c>
      <c r="P28" s="101">
        <v>44.069936033512946</v>
      </c>
      <c r="Q28" s="101">
        <v>96.35738800519097</v>
      </c>
      <c r="R28" s="101">
        <v>59.492297735236001</v>
      </c>
    </row>
    <row r="29" spans="1:18" s="49" customFormat="1">
      <c r="B29" s="90"/>
      <c r="C29" s="91" t="s">
        <v>51</v>
      </c>
      <c r="D29" s="92">
        <v>97.772258590372118</v>
      </c>
      <c r="E29" s="92">
        <v>98.392771641905256</v>
      </c>
      <c r="F29" s="92">
        <v>95.272883317057307</v>
      </c>
      <c r="G29" s="92">
        <v>98.52551856848936</v>
      </c>
      <c r="H29" s="92">
        <v>109.68792026350997</v>
      </c>
      <c r="I29" s="92">
        <v>100.72669895756681</v>
      </c>
      <c r="J29" s="92">
        <v>108.48565754255749</v>
      </c>
      <c r="K29" s="92">
        <v>95.364593598260228</v>
      </c>
      <c r="L29" s="92">
        <v>96.0090522777042</v>
      </c>
      <c r="M29" s="92">
        <v>109.75274498000506</v>
      </c>
      <c r="N29" s="92">
        <v>107.89530782295353</v>
      </c>
      <c r="O29" s="92">
        <v>77.178947154724298</v>
      </c>
      <c r="P29" s="92">
        <v>69.947493020118003</v>
      </c>
      <c r="Q29" s="92">
        <v>95.310275930075221</v>
      </c>
      <c r="R29" s="92">
        <v>82.149225243118764</v>
      </c>
    </row>
    <row r="30" spans="1:18" s="49" customFormat="1">
      <c r="B30" s="100"/>
      <c r="C30" s="228" t="s">
        <v>52</v>
      </c>
      <c r="D30" s="101">
        <v>104.75770151698997</v>
      </c>
      <c r="E30" s="101">
        <v>105.1582910076513</v>
      </c>
      <c r="F30" s="101">
        <v>101.23589771120433</v>
      </c>
      <c r="G30" s="101">
        <v>101.81511943619232</v>
      </c>
      <c r="H30" s="101">
        <v>112.60997054830413</v>
      </c>
      <c r="I30" s="101">
        <v>107.94179079124481</v>
      </c>
      <c r="J30" s="101">
        <v>114.13133643626048</v>
      </c>
      <c r="K30" s="101">
        <v>103.27022363706436</v>
      </c>
      <c r="L30" s="101">
        <v>95.428755561138615</v>
      </c>
      <c r="M30" s="101">
        <v>109.35883446847839</v>
      </c>
      <c r="N30" s="101">
        <v>116.49299327932256</v>
      </c>
      <c r="O30" s="101">
        <v>76.400920399689937</v>
      </c>
      <c r="P30" s="101">
        <v>82.194933842609544</v>
      </c>
      <c r="Q30" s="101">
        <v>100.88334082892389</v>
      </c>
      <c r="R30" s="101">
        <v>86.647562111748428</v>
      </c>
    </row>
    <row r="31" spans="1:18" s="49" customFormat="1">
      <c r="B31" s="90"/>
      <c r="C31" s="91" t="s">
        <v>53</v>
      </c>
      <c r="D31" s="92">
        <v>111.34932117283358</v>
      </c>
      <c r="E31" s="92">
        <v>115.30007226337503</v>
      </c>
      <c r="F31" s="92">
        <v>101.69305036475423</v>
      </c>
      <c r="G31" s="92">
        <v>101.11959419779711</v>
      </c>
      <c r="H31" s="92">
        <v>107.15180565009824</v>
      </c>
      <c r="I31" s="92">
        <v>110.48815726866923</v>
      </c>
      <c r="J31" s="92">
        <v>168.3911602228012</v>
      </c>
      <c r="K31" s="92">
        <v>96.091441026197174</v>
      </c>
      <c r="L31" s="92">
        <v>91.362799747961304</v>
      </c>
      <c r="M31" s="92">
        <v>180.40838121555689</v>
      </c>
      <c r="N31" s="92">
        <v>133.49342645270286</v>
      </c>
      <c r="O31" s="92">
        <v>95.466403265942176</v>
      </c>
      <c r="P31" s="92">
        <v>119.02411081916887</v>
      </c>
      <c r="Q31" s="92">
        <v>101.85110962661976</v>
      </c>
      <c r="R31" s="92">
        <v>97.298455547445073</v>
      </c>
    </row>
    <row r="32" spans="1:18" s="49" customFormat="1">
      <c r="B32" s="100"/>
      <c r="C32" s="228" t="s">
        <v>54</v>
      </c>
      <c r="D32" s="101">
        <v>127.48071348663061</v>
      </c>
      <c r="E32" s="101">
        <v>132.14721145913666</v>
      </c>
      <c r="F32" s="101">
        <v>109.39543284172323</v>
      </c>
      <c r="G32" s="101">
        <v>114.03517664809766</v>
      </c>
      <c r="H32" s="101">
        <v>123.52919320746736</v>
      </c>
      <c r="I32" s="101">
        <v>131.34517950763626</v>
      </c>
      <c r="J32" s="101">
        <v>159.75550146160865</v>
      </c>
      <c r="K32" s="101">
        <v>109.42258143430547</v>
      </c>
      <c r="L32" s="101">
        <v>108.28645428892875</v>
      </c>
      <c r="M32" s="101">
        <v>192.17660418766582</v>
      </c>
      <c r="N32" s="101">
        <v>122.97074152502996</v>
      </c>
      <c r="O32" s="101">
        <v>140.32402286871226</v>
      </c>
      <c r="P32" s="101">
        <v>210.09699467957671</v>
      </c>
      <c r="Q32" s="101">
        <v>120.43086761105705</v>
      </c>
      <c r="R32" s="101">
        <v>147.84539649220491</v>
      </c>
    </row>
    <row r="33" spans="2:18" s="49" customFormat="1">
      <c r="B33" s="267">
        <v>2021</v>
      </c>
      <c r="C33" s="268" t="s">
        <v>43</v>
      </c>
      <c r="D33" s="269">
        <v>90.568022322118807</v>
      </c>
      <c r="E33" s="269">
        <v>90.267606376598309</v>
      </c>
      <c r="F33" s="269">
        <v>73.490937310619302</v>
      </c>
      <c r="G33" s="269">
        <v>94.230493931297815</v>
      </c>
      <c r="H33" s="269">
        <v>95.716079757889702</v>
      </c>
      <c r="I33" s="269">
        <v>99.452286618394922</v>
      </c>
      <c r="J33" s="269">
        <v>102.14561647327189</v>
      </c>
      <c r="K33" s="269">
        <v>91.706473003176782</v>
      </c>
      <c r="L33" s="269">
        <v>94.753821350303355</v>
      </c>
      <c r="M33" s="269">
        <v>115.6839005225099</v>
      </c>
      <c r="N33" s="269">
        <v>98.931637128976888</v>
      </c>
      <c r="O33" s="269">
        <v>68.585964977488388</v>
      </c>
      <c r="P33" s="269">
        <v>51.484385168196475</v>
      </c>
      <c r="Q33" s="269">
        <v>106.8250416523629</v>
      </c>
      <c r="R33" s="269">
        <v>75.240799024836861</v>
      </c>
    </row>
    <row r="34" spans="2:18" s="303" customFormat="1" ht="12">
      <c r="B34" s="100" t="s">
        <v>170</v>
      </c>
    </row>
    <row r="35" spans="2:18" s="303" customFormat="1" ht="12">
      <c r="B35" s="100" t="s">
        <v>55</v>
      </c>
    </row>
    <row r="36" spans="2:18" s="303" customFormat="1" ht="27.75" customHeight="1">
      <c r="B36" s="464" t="s">
        <v>57</v>
      </c>
      <c r="C36" s="464"/>
      <c r="D36" s="464"/>
      <c r="E36" s="464"/>
      <c r="F36" s="464"/>
      <c r="G36" s="464"/>
      <c r="H36" s="464"/>
      <c r="I36" s="464"/>
      <c r="J36" s="464"/>
      <c r="K36" s="464"/>
      <c r="L36" s="464"/>
    </row>
    <row r="37" spans="2:18" s="303" customFormat="1" ht="12">
      <c r="B37" s="333" t="s">
        <v>177</v>
      </c>
    </row>
    <row r="38" spans="2:18" s="303" customFormat="1" ht="12"/>
    <row r="39" spans="2:18" s="303" customFormat="1" ht="12"/>
    <row r="40" spans="2:18" s="303" customFormat="1" ht="12"/>
    <row r="41" spans="2:18" s="303" customFormat="1" ht="12"/>
  </sheetData>
  <mergeCells count="2">
    <mergeCell ref="B3:I3"/>
    <mergeCell ref="B36:L36"/>
  </mergeCells>
  <printOptions horizontalCentered="1" verticalCentered="1"/>
  <pageMargins left="0.47244094488188981" right="0.23622047244094491" top="0.47244094488188981" bottom="0.23622047244094491" header="0.51181102362204722" footer="0"/>
  <pageSetup scale="70" fitToWidth="2" orientation="landscape" r:id="rId1"/>
  <headerFooter alignWithMargins="0"/>
  <colBreaks count="1" manualBreakCount="1">
    <brk id="11" max="196" man="1"/>
  </col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tabColor theme="0" tint="-0.14999847407452621"/>
  </sheetPr>
  <dimension ref="B1:G321"/>
  <sheetViews>
    <sheetView zoomScale="85" zoomScaleNormal="85" workbookViewId="0">
      <pane xSplit="3" ySplit="8" topLeftCell="D9" activePane="bottomRight" state="frozen"/>
      <selection pane="topRight" activeCell="D1" sqref="D1"/>
      <selection pane="bottomLeft" activeCell="A9" sqref="A9"/>
      <selection pane="bottomRight" activeCell="D9" sqref="D9"/>
    </sheetView>
  </sheetViews>
  <sheetFormatPr baseColWidth="10" defaultRowHeight="14.25"/>
  <cols>
    <col min="1" max="1" width="3" style="105" customWidth="1"/>
    <col min="2" max="2" width="7.42578125" style="105" customWidth="1"/>
    <col min="3" max="247" width="11.42578125" style="105"/>
    <col min="248" max="248" width="3" style="105" customWidth="1"/>
    <col min="249" max="249" width="7.42578125" style="105" customWidth="1"/>
    <col min="250" max="250" width="11.42578125" style="105"/>
    <col min="251" max="251" width="13.7109375" style="105" customWidth="1"/>
    <col min="252" max="252" width="12.42578125" style="105" customWidth="1"/>
    <col min="253" max="503" width="11.42578125" style="105"/>
    <col min="504" max="504" width="3" style="105" customWidth="1"/>
    <col min="505" max="505" width="7.42578125" style="105" customWidth="1"/>
    <col min="506" max="506" width="11.42578125" style="105"/>
    <col min="507" max="507" width="13.7109375" style="105" customWidth="1"/>
    <col min="508" max="508" width="12.42578125" style="105" customWidth="1"/>
    <col min="509" max="759" width="11.42578125" style="105"/>
    <col min="760" max="760" width="3" style="105" customWidth="1"/>
    <col min="761" max="761" width="7.42578125" style="105" customWidth="1"/>
    <col min="762" max="762" width="11.42578125" style="105"/>
    <col min="763" max="763" width="13.7109375" style="105" customWidth="1"/>
    <col min="764" max="764" width="12.42578125" style="105" customWidth="1"/>
    <col min="765" max="1015" width="11.42578125" style="105"/>
    <col min="1016" max="1016" width="3" style="105" customWidth="1"/>
    <col min="1017" max="1017" width="7.42578125" style="105" customWidth="1"/>
    <col min="1018" max="1018" width="11.42578125" style="105"/>
    <col min="1019" max="1019" width="13.7109375" style="105" customWidth="1"/>
    <col min="1020" max="1020" width="12.42578125" style="105" customWidth="1"/>
    <col min="1021" max="1271" width="11.42578125" style="105"/>
    <col min="1272" max="1272" width="3" style="105" customWidth="1"/>
    <col min="1273" max="1273" width="7.42578125" style="105" customWidth="1"/>
    <col min="1274" max="1274" width="11.42578125" style="105"/>
    <col min="1275" max="1275" width="13.7109375" style="105" customWidth="1"/>
    <col min="1276" max="1276" width="12.42578125" style="105" customWidth="1"/>
    <col min="1277" max="1527" width="11.42578125" style="105"/>
    <col min="1528" max="1528" width="3" style="105" customWidth="1"/>
    <col min="1529" max="1529" width="7.42578125" style="105" customWidth="1"/>
    <col min="1530" max="1530" width="11.42578125" style="105"/>
    <col min="1531" max="1531" width="13.7109375" style="105" customWidth="1"/>
    <col min="1532" max="1532" width="12.42578125" style="105" customWidth="1"/>
    <col min="1533" max="1783" width="11.42578125" style="105"/>
    <col min="1784" max="1784" width="3" style="105" customWidth="1"/>
    <col min="1785" max="1785" width="7.42578125" style="105" customWidth="1"/>
    <col min="1786" max="1786" width="11.42578125" style="105"/>
    <col min="1787" max="1787" width="13.7109375" style="105" customWidth="1"/>
    <col min="1788" max="1788" width="12.42578125" style="105" customWidth="1"/>
    <col min="1789" max="2039" width="11.42578125" style="105"/>
    <col min="2040" max="2040" width="3" style="105" customWidth="1"/>
    <col min="2041" max="2041" width="7.42578125" style="105" customWidth="1"/>
    <col min="2042" max="2042" width="11.42578125" style="105"/>
    <col min="2043" max="2043" width="13.7109375" style="105" customWidth="1"/>
    <col min="2044" max="2044" width="12.42578125" style="105" customWidth="1"/>
    <col min="2045" max="2295" width="11.42578125" style="105"/>
    <col min="2296" max="2296" width="3" style="105" customWidth="1"/>
    <col min="2297" max="2297" width="7.42578125" style="105" customWidth="1"/>
    <col min="2298" max="2298" width="11.42578125" style="105"/>
    <col min="2299" max="2299" width="13.7109375" style="105" customWidth="1"/>
    <col min="2300" max="2300" width="12.42578125" style="105" customWidth="1"/>
    <col min="2301" max="2551" width="11.42578125" style="105"/>
    <col min="2552" max="2552" width="3" style="105" customWidth="1"/>
    <col min="2553" max="2553" width="7.42578125" style="105" customWidth="1"/>
    <col min="2554" max="2554" width="11.42578125" style="105"/>
    <col min="2555" max="2555" width="13.7109375" style="105" customWidth="1"/>
    <col min="2556" max="2556" width="12.42578125" style="105" customWidth="1"/>
    <col min="2557" max="2807" width="11.42578125" style="105"/>
    <col min="2808" max="2808" width="3" style="105" customWidth="1"/>
    <col min="2809" max="2809" width="7.42578125" style="105" customWidth="1"/>
    <col min="2810" max="2810" width="11.42578125" style="105"/>
    <col min="2811" max="2811" width="13.7109375" style="105" customWidth="1"/>
    <col min="2812" max="2812" width="12.42578125" style="105" customWidth="1"/>
    <col min="2813" max="3063" width="11.42578125" style="105"/>
    <col min="3064" max="3064" width="3" style="105" customWidth="1"/>
    <col min="3065" max="3065" width="7.42578125" style="105" customWidth="1"/>
    <col min="3066" max="3066" width="11.42578125" style="105"/>
    <col min="3067" max="3067" width="13.7109375" style="105" customWidth="1"/>
    <col min="3068" max="3068" width="12.42578125" style="105" customWidth="1"/>
    <col min="3069" max="3319" width="11.42578125" style="105"/>
    <col min="3320" max="3320" width="3" style="105" customWidth="1"/>
    <col min="3321" max="3321" width="7.42578125" style="105" customWidth="1"/>
    <col min="3322" max="3322" width="11.42578125" style="105"/>
    <col min="3323" max="3323" width="13.7109375" style="105" customWidth="1"/>
    <col min="3324" max="3324" width="12.42578125" style="105" customWidth="1"/>
    <col min="3325" max="3575" width="11.42578125" style="105"/>
    <col min="3576" max="3576" width="3" style="105" customWidth="1"/>
    <col min="3577" max="3577" width="7.42578125" style="105" customWidth="1"/>
    <col min="3578" max="3578" width="11.42578125" style="105"/>
    <col min="3579" max="3579" width="13.7109375" style="105" customWidth="1"/>
    <col min="3580" max="3580" width="12.42578125" style="105" customWidth="1"/>
    <col min="3581" max="3831" width="11.42578125" style="105"/>
    <col min="3832" max="3832" width="3" style="105" customWidth="1"/>
    <col min="3833" max="3833" width="7.42578125" style="105" customWidth="1"/>
    <col min="3834" max="3834" width="11.42578125" style="105"/>
    <col min="3835" max="3835" width="13.7109375" style="105" customWidth="1"/>
    <col min="3836" max="3836" width="12.42578125" style="105" customWidth="1"/>
    <col min="3837" max="4087" width="11.42578125" style="105"/>
    <col min="4088" max="4088" width="3" style="105" customWidth="1"/>
    <col min="4089" max="4089" width="7.42578125" style="105" customWidth="1"/>
    <col min="4090" max="4090" width="11.42578125" style="105"/>
    <col min="4091" max="4091" width="13.7109375" style="105" customWidth="1"/>
    <col min="4092" max="4092" width="12.42578125" style="105" customWidth="1"/>
    <col min="4093" max="4343" width="11.42578125" style="105"/>
    <col min="4344" max="4344" width="3" style="105" customWidth="1"/>
    <col min="4345" max="4345" width="7.42578125" style="105" customWidth="1"/>
    <col min="4346" max="4346" width="11.42578125" style="105"/>
    <col min="4347" max="4347" width="13.7109375" style="105" customWidth="1"/>
    <col min="4348" max="4348" width="12.42578125" style="105" customWidth="1"/>
    <col min="4349" max="4599" width="11.42578125" style="105"/>
    <col min="4600" max="4600" width="3" style="105" customWidth="1"/>
    <col min="4601" max="4601" width="7.42578125" style="105" customWidth="1"/>
    <col min="4602" max="4602" width="11.42578125" style="105"/>
    <col min="4603" max="4603" width="13.7109375" style="105" customWidth="1"/>
    <col min="4604" max="4604" width="12.42578125" style="105" customWidth="1"/>
    <col min="4605" max="4855" width="11.42578125" style="105"/>
    <col min="4856" max="4856" width="3" style="105" customWidth="1"/>
    <col min="4857" max="4857" width="7.42578125" style="105" customWidth="1"/>
    <col min="4858" max="4858" width="11.42578125" style="105"/>
    <col min="4859" max="4859" width="13.7109375" style="105" customWidth="1"/>
    <col min="4860" max="4860" width="12.42578125" style="105" customWidth="1"/>
    <col min="4861" max="5111" width="11.42578125" style="105"/>
    <col min="5112" max="5112" width="3" style="105" customWidth="1"/>
    <col min="5113" max="5113" width="7.42578125" style="105" customWidth="1"/>
    <col min="5114" max="5114" width="11.42578125" style="105"/>
    <col min="5115" max="5115" width="13.7109375" style="105" customWidth="1"/>
    <col min="5116" max="5116" width="12.42578125" style="105" customWidth="1"/>
    <col min="5117" max="5367" width="11.42578125" style="105"/>
    <col min="5368" max="5368" width="3" style="105" customWidth="1"/>
    <col min="5369" max="5369" width="7.42578125" style="105" customWidth="1"/>
    <col min="5370" max="5370" width="11.42578125" style="105"/>
    <col min="5371" max="5371" width="13.7109375" style="105" customWidth="1"/>
    <col min="5372" max="5372" width="12.42578125" style="105" customWidth="1"/>
    <col min="5373" max="5623" width="11.42578125" style="105"/>
    <col min="5624" max="5624" width="3" style="105" customWidth="1"/>
    <col min="5625" max="5625" width="7.42578125" style="105" customWidth="1"/>
    <col min="5626" max="5626" width="11.42578125" style="105"/>
    <col min="5627" max="5627" width="13.7109375" style="105" customWidth="1"/>
    <col min="5628" max="5628" width="12.42578125" style="105" customWidth="1"/>
    <col min="5629" max="5879" width="11.42578125" style="105"/>
    <col min="5880" max="5880" width="3" style="105" customWidth="1"/>
    <col min="5881" max="5881" width="7.42578125" style="105" customWidth="1"/>
    <col min="5882" max="5882" width="11.42578125" style="105"/>
    <col min="5883" max="5883" width="13.7109375" style="105" customWidth="1"/>
    <col min="5884" max="5884" width="12.42578125" style="105" customWidth="1"/>
    <col min="5885" max="6135" width="11.42578125" style="105"/>
    <col min="6136" max="6136" width="3" style="105" customWidth="1"/>
    <col min="6137" max="6137" width="7.42578125" style="105" customWidth="1"/>
    <col min="6138" max="6138" width="11.42578125" style="105"/>
    <col min="6139" max="6139" width="13.7109375" style="105" customWidth="1"/>
    <col min="6140" max="6140" width="12.42578125" style="105" customWidth="1"/>
    <col min="6141" max="6391" width="11.42578125" style="105"/>
    <col min="6392" max="6392" width="3" style="105" customWidth="1"/>
    <col min="6393" max="6393" width="7.42578125" style="105" customWidth="1"/>
    <col min="6394" max="6394" width="11.42578125" style="105"/>
    <col min="6395" max="6395" width="13.7109375" style="105" customWidth="1"/>
    <col min="6396" max="6396" width="12.42578125" style="105" customWidth="1"/>
    <col min="6397" max="6647" width="11.42578125" style="105"/>
    <col min="6648" max="6648" width="3" style="105" customWidth="1"/>
    <col min="6649" max="6649" width="7.42578125" style="105" customWidth="1"/>
    <col min="6650" max="6650" width="11.42578125" style="105"/>
    <col min="6651" max="6651" width="13.7109375" style="105" customWidth="1"/>
    <col min="6652" max="6652" width="12.42578125" style="105" customWidth="1"/>
    <col min="6653" max="6903" width="11.42578125" style="105"/>
    <col min="6904" max="6904" width="3" style="105" customWidth="1"/>
    <col min="6905" max="6905" width="7.42578125" style="105" customWidth="1"/>
    <col min="6906" max="6906" width="11.42578125" style="105"/>
    <col min="6907" max="6907" width="13.7109375" style="105" customWidth="1"/>
    <col min="6908" max="6908" width="12.42578125" style="105" customWidth="1"/>
    <col min="6909" max="7159" width="11.42578125" style="105"/>
    <col min="7160" max="7160" width="3" style="105" customWidth="1"/>
    <col min="7161" max="7161" width="7.42578125" style="105" customWidth="1"/>
    <col min="7162" max="7162" width="11.42578125" style="105"/>
    <col min="7163" max="7163" width="13.7109375" style="105" customWidth="1"/>
    <col min="7164" max="7164" width="12.42578125" style="105" customWidth="1"/>
    <col min="7165" max="7415" width="11.42578125" style="105"/>
    <col min="7416" max="7416" width="3" style="105" customWidth="1"/>
    <col min="7417" max="7417" width="7.42578125" style="105" customWidth="1"/>
    <col min="7418" max="7418" width="11.42578125" style="105"/>
    <col min="7419" max="7419" width="13.7109375" style="105" customWidth="1"/>
    <col min="7420" max="7420" width="12.42578125" style="105" customWidth="1"/>
    <col min="7421" max="7671" width="11.42578125" style="105"/>
    <col min="7672" max="7672" width="3" style="105" customWidth="1"/>
    <col min="7673" max="7673" width="7.42578125" style="105" customWidth="1"/>
    <col min="7674" max="7674" width="11.42578125" style="105"/>
    <col min="7675" max="7675" width="13.7109375" style="105" customWidth="1"/>
    <col min="7676" max="7676" width="12.42578125" style="105" customWidth="1"/>
    <col min="7677" max="7927" width="11.42578125" style="105"/>
    <col min="7928" max="7928" width="3" style="105" customWidth="1"/>
    <col min="7929" max="7929" width="7.42578125" style="105" customWidth="1"/>
    <col min="7930" max="7930" width="11.42578125" style="105"/>
    <col min="7931" max="7931" width="13.7109375" style="105" customWidth="1"/>
    <col min="7932" max="7932" width="12.42578125" style="105" customWidth="1"/>
    <col min="7933" max="8183" width="11.42578125" style="105"/>
    <col min="8184" max="8184" width="3" style="105" customWidth="1"/>
    <col min="8185" max="8185" width="7.42578125" style="105" customWidth="1"/>
    <col min="8186" max="8186" width="11.42578125" style="105"/>
    <col min="8187" max="8187" width="13.7109375" style="105" customWidth="1"/>
    <col min="8188" max="8188" width="12.42578125" style="105" customWidth="1"/>
    <col min="8189" max="8439" width="11.42578125" style="105"/>
    <col min="8440" max="8440" width="3" style="105" customWidth="1"/>
    <col min="8441" max="8441" width="7.42578125" style="105" customWidth="1"/>
    <col min="8442" max="8442" width="11.42578125" style="105"/>
    <col min="8443" max="8443" width="13.7109375" style="105" customWidth="1"/>
    <col min="8444" max="8444" width="12.42578125" style="105" customWidth="1"/>
    <col min="8445" max="8695" width="11.42578125" style="105"/>
    <col min="8696" max="8696" width="3" style="105" customWidth="1"/>
    <col min="8697" max="8697" width="7.42578125" style="105" customWidth="1"/>
    <col min="8698" max="8698" width="11.42578125" style="105"/>
    <col min="8699" max="8699" width="13.7109375" style="105" customWidth="1"/>
    <col min="8700" max="8700" width="12.42578125" style="105" customWidth="1"/>
    <col min="8701" max="8951" width="11.42578125" style="105"/>
    <col min="8952" max="8952" width="3" style="105" customWidth="1"/>
    <col min="8953" max="8953" width="7.42578125" style="105" customWidth="1"/>
    <col min="8954" max="8954" width="11.42578125" style="105"/>
    <col min="8955" max="8955" width="13.7109375" style="105" customWidth="1"/>
    <col min="8956" max="8956" width="12.42578125" style="105" customWidth="1"/>
    <col min="8957" max="9207" width="11.42578125" style="105"/>
    <col min="9208" max="9208" width="3" style="105" customWidth="1"/>
    <col min="9209" max="9209" width="7.42578125" style="105" customWidth="1"/>
    <col min="9210" max="9210" width="11.42578125" style="105"/>
    <col min="9211" max="9211" width="13.7109375" style="105" customWidth="1"/>
    <col min="9212" max="9212" width="12.42578125" style="105" customWidth="1"/>
    <col min="9213" max="9463" width="11.42578125" style="105"/>
    <col min="9464" max="9464" width="3" style="105" customWidth="1"/>
    <col min="9465" max="9465" width="7.42578125" style="105" customWidth="1"/>
    <col min="9466" max="9466" width="11.42578125" style="105"/>
    <col min="9467" max="9467" width="13.7109375" style="105" customWidth="1"/>
    <col min="9468" max="9468" width="12.42578125" style="105" customWidth="1"/>
    <col min="9469" max="9719" width="11.42578125" style="105"/>
    <col min="9720" max="9720" width="3" style="105" customWidth="1"/>
    <col min="9721" max="9721" width="7.42578125" style="105" customWidth="1"/>
    <col min="9722" max="9722" width="11.42578125" style="105"/>
    <col min="9723" max="9723" width="13.7109375" style="105" customWidth="1"/>
    <col min="9724" max="9724" width="12.42578125" style="105" customWidth="1"/>
    <col min="9725" max="9975" width="11.42578125" style="105"/>
    <col min="9976" max="9976" width="3" style="105" customWidth="1"/>
    <col min="9977" max="9977" width="7.42578125" style="105" customWidth="1"/>
    <col min="9978" max="9978" width="11.42578125" style="105"/>
    <col min="9979" max="9979" width="13.7109375" style="105" customWidth="1"/>
    <col min="9980" max="9980" width="12.42578125" style="105" customWidth="1"/>
    <col min="9981" max="10231" width="11.42578125" style="105"/>
    <col min="10232" max="10232" width="3" style="105" customWidth="1"/>
    <col min="10233" max="10233" width="7.42578125" style="105" customWidth="1"/>
    <col min="10234" max="10234" width="11.42578125" style="105"/>
    <col min="10235" max="10235" width="13.7109375" style="105" customWidth="1"/>
    <col min="10236" max="10236" width="12.42578125" style="105" customWidth="1"/>
    <col min="10237" max="10487" width="11.42578125" style="105"/>
    <col min="10488" max="10488" width="3" style="105" customWidth="1"/>
    <col min="10489" max="10489" width="7.42578125" style="105" customWidth="1"/>
    <col min="10490" max="10490" width="11.42578125" style="105"/>
    <col min="10491" max="10491" width="13.7109375" style="105" customWidth="1"/>
    <col min="10492" max="10492" width="12.42578125" style="105" customWidth="1"/>
    <col min="10493" max="10743" width="11.42578125" style="105"/>
    <col min="10744" max="10744" width="3" style="105" customWidth="1"/>
    <col min="10745" max="10745" width="7.42578125" style="105" customWidth="1"/>
    <col min="10746" max="10746" width="11.42578125" style="105"/>
    <col min="10747" max="10747" width="13.7109375" style="105" customWidth="1"/>
    <col min="10748" max="10748" width="12.42578125" style="105" customWidth="1"/>
    <col min="10749" max="10999" width="11.42578125" style="105"/>
    <col min="11000" max="11000" width="3" style="105" customWidth="1"/>
    <col min="11001" max="11001" width="7.42578125" style="105" customWidth="1"/>
    <col min="11002" max="11002" width="11.42578125" style="105"/>
    <col min="11003" max="11003" width="13.7109375" style="105" customWidth="1"/>
    <col min="11004" max="11004" width="12.42578125" style="105" customWidth="1"/>
    <col min="11005" max="11255" width="11.42578125" style="105"/>
    <col min="11256" max="11256" width="3" style="105" customWidth="1"/>
    <col min="11257" max="11257" width="7.42578125" style="105" customWidth="1"/>
    <col min="11258" max="11258" width="11.42578125" style="105"/>
    <col min="11259" max="11259" width="13.7109375" style="105" customWidth="1"/>
    <col min="11260" max="11260" width="12.42578125" style="105" customWidth="1"/>
    <col min="11261" max="11511" width="11.42578125" style="105"/>
    <col min="11512" max="11512" width="3" style="105" customWidth="1"/>
    <col min="11513" max="11513" width="7.42578125" style="105" customWidth="1"/>
    <col min="11514" max="11514" width="11.42578125" style="105"/>
    <col min="11515" max="11515" width="13.7109375" style="105" customWidth="1"/>
    <col min="11516" max="11516" width="12.42578125" style="105" customWidth="1"/>
    <col min="11517" max="11767" width="11.42578125" style="105"/>
    <col min="11768" max="11768" width="3" style="105" customWidth="1"/>
    <col min="11769" max="11769" width="7.42578125" style="105" customWidth="1"/>
    <col min="11770" max="11770" width="11.42578125" style="105"/>
    <col min="11771" max="11771" width="13.7109375" style="105" customWidth="1"/>
    <col min="11772" max="11772" width="12.42578125" style="105" customWidth="1"/>
    <col min="11773" max="12023" width="11.42578125" style="105"/>
    <col min="12024" max="12024" width="3" style="105" customWidth="1"/>
    <col min="12025" max="12025" width="7.42578125" style="105" customWidth="1"/>
    <col min="12026" max="12026" width="11.42578125" style="105"/>
    <col min="12027" max="12027" width="13.7109375" style="105" customWidth="1"/>
    <col min="12028" max="12028" width="12.42578125" style="105" customWidth="1"/>
    <col min="12029" max="12279" width="11.42578125" style="105"/>
    <col min="12280" max="12280" width="3" style="105" customWidth="1"/>
    <col min="12281" max="12281" width="7.42578125" style="105" customWidth="1"/>
    <col min="12282" max="12282" width="11.42578125" style="105"/>
    <col min="12283" max="12283" width="13.7109375" style="105" customWidth="1"/>
    <col min="12284" max="12284" width="12.42578125" style="105" customWidth="1"/>
    <col min="12285" max="12535" width="11.42578125" style="105"/>
    <col min="12536" max="12536" width="3" style="105" customWidth="1"/>
    <col min="12537" max="12537" width="7.42578125" style="105" customWidth="1"/>
    <col min="12538" max="12538" width="11.42578125" style="105"/>
    <col min="12539" max="12539" width="13.7109375" style="105" customWidth="1"/>
    <col min="12540" max="12540" width="12.42578125" style="105" customWidth="1"/>
    <col min="12541" max="12791" width="11.42578125" style="105"/>
    <col min="12792" max="12792" width="3" style="105" customWidth="1"/>
    <col min="12793" max="12793" width="7.42578125" style="105" customWidth="1"/>
    <col min="12794" max="12794" width="11.42578125" style="105"/>
    <col min="12795" max="12795" width="13.7109375" style="105" customWidth="1"/>
    <col min="12796" max="12796" width="12.42578125" style="105" customWidth="1"/>
    <col min="12797" max="13047" width="11.42578125" style="105"/>
    <col min="13048" max="13048" width="3" style="105" customWidth="1"/>
    <col min="13049" max="13049" width="7.42578125" style="105" customWidth="1"/>
    <col min="13050" max="13050" width="11.42578125" style="105"/>
    <col min="13051" max="13051" width="13.7109375" style="105" customWidth="1"/>
    <col min="13052" max="13052" width="12.42578125" style="105" customWidth="1"/>
    <col min="13053" max="13303" width="11.42578125" style="105"/>
    <col min="13304" max="13304" width="3" style="105" customWidth="1"/>
    <col min="13305" max="13305" width="7.42578125" style="105" customWidth="1"/>
    <col min="13306" max="13306" width="11.42578125" style="105"/>
    <col min="13307" max="13307" width="13.7109375" style="105" customWidth="1"/>
    <col min="13308" max="13308" width="12.42578125" style="105" customWidth="1"/>
    <col min="13309" max="13559" width="11.42578125" style="105"/>
    <col min="13560" max="13560" width="3" style="105" customWidth="1"/>
    <col min="13561" max="13561" width="7.42578125" style="105" customWidth="1"/>
    <col min="13562" max="13562" width="11.42578125" style="105"/>
    <col min="13563" max="13563" width="13.7109375" style="105" customWidth="1"/>
    <col min="13564" max="13564" width="12.42578125" style="105" customWidth="1"/>
    <col min="13565" max="13815" width="11.42578125" style="105"/>
    <col min="13816" max="13816" width="3" style="105" customWidth="1"/>
    <col min="13817" max="13817" width="7.42578125" style="105" customWidth="1"/>
    <col min="13818" max="13818" width="11.42578125" style="105"/>
    <col min="13819" max="13819" width="13.7109375" style="105" customWidth="1"/>
    <col min="13820" max="13820" width="12.42578125" style="105" customWidth="1"/>
    <col min="13821" max="14071" width="11.42578125" style="105"/>
    <col min="14072" max="14072" width="3" style="105" customWidth="1"/>
    <col min="14073" max="14073" width="7.42578125" style="105" customWidth="1"/>
    <col min="14074" max="14074" width="11.42578125" style="105"/>
    <col min="14075" max="14075" width="13.7109375" style="105" customWidth="1"/>
    <col min="14076" max="14076" width="12.42578125" style="105" customWidth="1"/>
    <col min="14077" max="14327" width="11.42578125" style="105"/>
    <col min="14328" max="14328" width="3" style="105" customWidth="1"/>
    <col min="14329" max="14329" width="7.42578125" style="105" customWidth="1"/>
    <col min="14330" max="14330" width="11.42578125" style="105"/>
    <col min="14331" max="14331" width="13.7109375" style="105" customWidth="1"/>
    <col min="14332" max="14332" width="12.42578125" style="105" customWidth="1"/>
    <col min="14333" max="14583" width="11.42578125" style="105"/>
    <col min="14584" max="14584" width="3" style="105" customWidth="1"/>
    <col min="14585" max="14585" width="7.42578125" style="105" customWidth="1"/>
    <col min="14586" max="14586" width="11.42578125" style="105"/>
    <col min="14587" max="14587" width="13.7109375" style="105" customWidth="1"/>
    <col min="14588" max="14588" width="12.42578125" style="105" customWidth="1"/>
    <col min="14589" max="14839" width="11.42578125" style="105"/>
    <col min="14840" max="14840" width="3" style="105" customWidth="1"/>
    <col min="14841" max="14841" width="7.42578125" style="105" customWidth="1"/>
    <col min="14842" max="14842" width="11.42578125" style="105"/>
    <col min="14843" max="14843" width="13.7109375" style="105" customWidth="1"/>
    <col min="14844" max="14844" width="12.42578125" style="105" customWidth="1"/>
    <col min="14845" max="15095" width="11.42578125" style="105"/>
    <col min="15096" max="15096" width="3" style="105" customWidth="1"/>
    <col min="15097" max="15097" width="7.42578125" style="105" customWidth="1"/>
    <col min="15098" max="15098" width="11.42578125" style="105"/>
    <col min="15099" max="15099" width="13.7109375" style="105" customWidth="1"/>
    <col min="15100" max="15100" width="12.42578125" style="105" customWidth="1"/>
    <col min="15101" max="15351" width="11.42578125" style="105"/>
    <col min="15352" max="15352" width="3" style="105" customWidth="1"/>
    <col min="15353" max="15353" width="7.42578125" style="105" customWidth="1"/>
    <col min="15354" max="15354" width="11.42578125" style="105"/>
    <col min="15355" max="15355" width="13.7109375" style="105" customWidth="1"/>
    <col min="15356" max="15356" width="12.42578125" style="105" customWidth="1"/>
    <col min="15357" max="15607" width="11.42578125" style="105"/>
    <col min="15608" max="15608" width="3" style="105" customWidth="1"/>
    <col min="15609" max="15609" width="7.42578125" style="105" customWidth="1"/>
    <col min="15610" max="15610" width="11.42578125" style="105"/>
    <col min="15611" max="15611" width="13.7109375" style="105" customWidth="1"/>
    <col min="15612" max="15612" width="12.42578125" style="105" customWidth="1"/>
    <col min="15613" max="15863" width="11.42578125" style="105"/>
    <col min="15864" max="15864" width="3" style="105" customWidth="1"/>
    <col min="15865" max="15865" width="7.42578125" style="105" customWidth="1"/>
    <col min="15866" max="15866" width="11.42578125" style="105"/>
    <col min="15867" max="15867" width="13.7109375" style="105" customWidth="1"/>
    <col min="15868" max="15868" width="12.42578125" style="105" customWidth="1"/>
    <col min="15869" max="16119" width="11.42578125" style="105"/>
    <col min="16120" max="16120" width="3" style="105" customWidth="1"/>
    <col min="16121" max="16121" width="7.42578125" style="105" customWidth="1"/>
    <col min="16122" max="16122" width="11.42578125" style="105"/>
    <col min="16123" max="16123" width="13.7109375" style="105" customWidth="1"/>
    <col min="16124" max="16124" width="12.42578125" style="105" customWidth="1"/>
    <col min="16125" max="16384" width="11.42578125" style="105"/>
  </cols>
  <sheetData>
    <row r="1" spans="2:7" s="49" customFormat="1" ht="48.75" customHeight="1"/>
    <row r="3" spans="2:7" ht="18" customHeight="1">
      <c r="B3" s="465" t="s">
        <v>130</v>
      </c>
      <c r="C3" s="466"/>
      <c r="D3" s="466"/>
      <c r="E3" s="466"/>
      <c r="F3" s="466"/>
      <c r="G3" s="466"/>
    </row>
    <row r="4" spans="2:7" ht="15.75">
      <c r="B4" s="327" t="s">
        <v>97</v>
      </c>
      <c r="C4" s="327"/>
    </row>
    <row r="5" spans="2:7">
      <c r="B5" s="327" t="s">
        <v>59</v>
      </c>
      <c r="C5" s="327"/>
    </row>
    <row r="6" spans="2:7">
      <c r="B6" s="339" t="s">
        <v>184</v>
      </c>
      <c r="C6" s="329"/>
      <c r="D6" s="329"/>
      <c r="E6" s="329"/>
    </row>
    <row r="7" spans="2:7" ht="3.75" customHeight="1">
      <c r="B7" s="84"/>
      <c r="C7" s="84"/>
      <c r="D7" s="84"/>
      <c r="E7" s="84"/>
    </row>
    <row r="8" spans="2:7" s="347" customFormat="1" ht="29.25" thickBot="1">
      <c r="B8" s="96" t="s">
        <v>41</v>
      </c>
      <c r="C8" s="96" t="s">
        <v>42</v>
      </c>
      <c r="D8" s="104" t="s">
        <v>58</v>
      </c>
      <c r="E8" s="104" t="s">
        <v>123</v>
      </c>
    </row>
    <row r="9" spans="2:7" s="347" customFormat="1">
      <c r="B9" s="90">
        <v>2019</v>
      </c>
      <c r="C9" s="143" t="s">
        <v>43</v>
      </c>
      <c r="D9" s="146">
        <v>101.00232822848862</v>
      </c>
      <c r="E9" s="146">
        <v>99.070792338869637</v>
      </c>
    </row>
    <row r="10" spans="2:7" s="347" customFormat="1">
      <c r="B10" s="100"/>
      <c r="C10" s="142" t="s">
        <v>44</v>
      </c>
      <c r="D10" s="147">
        <v>97.770250079729308</v>
      </c>
      <c r="E10" s="147">
        <v>96.453429010447692</v>
      </c>
    </row>
    <row r="11" spans="2:7" s="347" customFormat="1">
      <c r="B11" s="90"/>
      <c r="C11" s="144" t="s">
        <v>45</v>
      </c>
      <c r="D11" s="146">
        <v>98.555192843504116</v>
      </c>
      <c r="E11" s="146">
        <v>97.650612876939007</v>
      </c>
    </row>
    <row r="12" spans="2:7" s="347" customFormat="1">
      <c r="B12" s="100"/>
      <c r="C12" s="142" t="s">
        <v>46</v>
      </c>
      <c r="D12" s="147">
        <v>99.060524270240066</v>
      </c>
      <c r="E12" s="147">
        <v>98.634239180624206</v>
      </c>
    </row>
    <row r="13" spans="2:7" s="347" customFormat="1">
      <c r="B13" s="90"/>
      <c r="C13" s="144" t="s">
        <v>47</v>
      </c>
      <c r="D13" s="146">
        <v>100.23271991455331</v>
      </c>
      <c r="E13" s="146">
        <v>100.1141250186279</v>
      </c>
    </row>
    <row r="14" spans="2:7" s="347" customFormat="1">
      <c r="B14" s="100"/>
      <c r="C14" s="142" t="s">
        <v>48</v>
      </c>
      <c r="D14" s="147">
        <v>99.35432522568945</v>
      </c>
      <c r="E14" s="147">
        <v>99.49832692273651</v>
      </c>
    </row>
    <row r="15" spans="2:7" s="347" customFormat="1">
      <c r="B15" s="90"/>
      <c r="C15" s="144" t="s">
        <v>49</v>
      </c>
      <c r="D15" s="146">
        <v>100.70395104864163</v>
      </c>
      <c r="E15" s="146">
        <v>101.07574353071278</v>
      </c>
    </row>
    <row r="16" spans="2:7" s="347" customFormat="1">
      <c r="B16" s="100"/>
      <c r="C16" s="142" t="s">
        <v>50</v>
      </c>
      <c r="D16" s="147">
        <v>100.48211783180564</v>
      </c>
      <c r="E16" s="147">
        <v>100.94126674467179</v>
      </c>
    </row>
    <row r="17" spans="2:6" s="347" customFormat="1">
      <c r="B17" s="90"/>
      <c r="C17" s="144" t="s">
        <v>51</v>
      </c>
      <c r="D17" s="146">
        <v>100.39330169443922</v>
      </c>
      <c r="E17" s="146">
        <v>101.07718278653823</v>
      </c>
    </row>
    <row r="18" spans="2:6" s="347" customFormat="1">
      <c r="B18" s="100"/>
      <c r="C18" s="142" t="s">
        <v>52</v>
      </c>
      <c r="D18" s="147">
        <v>99.652460510307634</v>
      </c>
      <c r="E18" s="147">
        <v>100.4964733641615</v>
      </c>
    </row>
    <row r="19" spans="2:6" s="347" customFormat="1">
      <c r="B19" s="90"/>
      <c r="C19" s="144" t="s">
        <v>53</v>
      </c>
      <c r="D19" s="146">
        <v>100.26620432771448</v>
      </c>
      <c r="E19" s="146">
        <v>101.22295371395086</v>
      </c>
    </row>
    <row r="20" spans="2:6" s="347" customFormat="1">
      <c r="B20" s="100"/>
      <c r="C20" s="142" t="s">
        <v>54</v>
      </c>
      <c r="D20" s="147">
        <v>102.52662402488663</v>
      </c>
      <c r="E20" s="147">
        <v>103.76485451171999</v>
      </c>
    </row>
    <row r="21" spans="2:6" s="347" customFormat="1">
      <c r="B21" s="90">
        <v>2020</v>
      </c>
      <c r="C21" s="143" t="s">
        <v>43</v>
      </c>
      <c r="D21" s="146">
        <v>103.16456879534772</v>
      </c>
      <c r="E21" s="146">
        <v>104.85309172108433</v>
      </c>
      <c r="F21" s="348"/>
    </row>
    <row r="22" spans="2:6">
      <c r="B22" s="147"/>
      <c r="C22" s="142" t="s">
        <v>44</v>
      </c>
      <c r="D22" s="147">
        <v>101.0680880195122</v>
      </c>
      <c r="E22" s="147">
        <v>103.41210547933009</v>
      </c>
      <c r="F22" s="348"/>
    </row>
    <row r="23" spans="2:6">
      <c r="B23" s="90"/>
      <c r="C23" s="144" t="s">
        <v>45</v>
      </c>
      <c r="D23" s="146">
        <v>96.812579883324503</v>
      </c>
      <c r="E23" s="146">
        <v>99.614830958054213</v>
      </c>
      <c r="F23" s="348"/>
    </row>
    <row r="24" spans="2:6">
      <c r="B24" s="147"/>
      <c r="C24" s="142" t="s">
        <v>46</v>
      </c>
      <c r="D24" s="147">
        <v>87.369051723009235</v>
      </c>
      <c r="E24" s="147">
        <v>90.042776896642579</v>
      </c>
      <c r="F24" s="348"/>
    </row>
    <row r="25" spans="2:6">
      <c r="B25" s="90"/>
      <c r="C25" s="144" t="s">
        <v>47</v>
      </c>
      <c r="D25" s="146">
        <v>89.021023685253567</v>
      </c>
      <c r="E25" s="146">
        <v>91.450190977937268</v>
      </c>
      <c r="F25" s="348"/>
    </row>
    <row r="26" spans="2:6" s="49" customFormat="1">
      <c r="B26" s="147"/>
      <c r="C26" s="142" t="s">
        <v>48</v>
      </c>
      <c r="D26" s="147">
        <v>94.216033038436422</v>
      </c>
      <c r="E26" s="147">
        <v>96.428693425167694</v>
      </c>
      <c r="F26" s="348"/>
    </row>
    <row r="27" spans="2:6" s="49" customFormat="1">
      <c r="B27" s="146"/>
      <c r="C27" s="144" t="s">
        <v>49</v>
      </c>
      <c r="D27" s="146">
        <v>98.821946470952838</v>
      </c>
      <c r="E27" s="146">
        <v>101.14277658069383</v>
      </c>
      <c r="F27" s="348"/>
    </row>
    <row r="28" spans="2:6" s="49" customFormat="1">
      <c r="B28" s="147"/>
      <c r="C28" s="142" t="s">
        <v>50</v>
      </c>
      <c r="D28" s="147">
        <v>99.382537314513925</v>
      </c>
      <c r="E28" s="147">
        <v>101.70684282404447</v>
      </c>
      <c r="F28" s="348"/>
    </row>
    <row r="29" spans="2:6" s="49" customFormat="1">
      <c r="B29" s="90"/>
      <c r="C29" s="144" t="s">
        <v>51</v>
      </c>
      <c r="D29" s="146">
        <v>100.96579202785169</v>
      </c>
      <c r="E29" s="146">
        <v>103.65199200399054</v>
      </c>
      <c r="F29" s="348"/>
    </row>
    <row r="30" spans="2:6" s="49" customFormat="1">
      <c r="B30" s="147"/>
      <c r="C30" s="142" t="s">
        <v>52</v>
      </c>
      <c r="D30" s="147">
        <v>103.59057966787874</v>
      </c>
      <c r="E30" s="147">
        <v>106.28601013578067</v>
      </c>
      <c r="F30" s="348"/>
    </row>
    <row r="31" spans="2:6" s="49" customFormat="1">
      <c r="B31" s="146"/>
      <c r="C31" s="144" t="s">
        <v>53</v>
      </c>
      <c r="D31" s="146">
        <v>104.67018744656488</v>
      </c>
      <c r="E31" s="146">
        <v>107.2406250888706</v>
      </c>
      <c r="F31" s="348"/>
    </row>
    <row r="32" spans="2:6" s="49" customFormat="1">
      <c r="B32" s="147"/>
      <c r="C32" s="142" t="s">
        <v>54</v>
      </c>
      <c r="D32" s="147">
        <v>108.40190180016596</v>
      </c>
      <c r="E32" s="147">
        <v>111.4867597632352</v>
      </c>
      <c r="F32" s="348"/>
    </row>
    <row r="33" spans="2:6" s="49" customFormat="1">
      <c r="B33" s="267">
        <v>2021</v>
      </c>
      <c r="C33" s="270" t="s">
        <v>43</v>
      </c>
      <c r="D33" s="271">
        <v>106.12385199867281</v>
      </c>
      <c r="E33" s="271">
        <v>109.58881832161714</v>
      </c>
      <c r="F33" s="348"/>
    </row>
    <row r="34" spans="2:6" s="303" customFormat="1" ht="12">
      <c r="B34" s="100" t="s">
        <v>168</v>
      </c>
      <c r="C34" s="228"/>
    </row>
    <row r="35" spans="2:6" s="303" customFormat="1" ht="12">
      <c r="B35" s="303" t="s">
        <v>170</v>
      </c>
      <c r="C35" s="349"/>
    </row>
    <row r="36" spans="2:6" s="303" customFormat="1" ht="12">
      <c r="B36" s="100" t="s">
        <v>55</v>
      </c>
      <c r="C36" s="349"/>
    </row>
    <row r="37" spans="2:6" s="303" customFormat="1" ht="12">
      <c r="B37" s="333" t="s">
        <v>177</v>
      </c>
      <c r="C37" s="349"/>
    </row>
    <row r="38" spans="2:6" s="303" customFormat="1" ht="12">
      <c r="C38" s="349"/>
    </row>
    <row r="39" spans="2:6">
      <c r="C39" s="350"/>
    </row>
    <row r="40" spans="2:6">
      <c r="C40" s="350"/>
    </row>
    <row r="41" spans="2:6">
      <c r="C41" s="350"/>
    </row>
    <row r="42" spans="2:6">
      <c r="C42" s="350"/>
    </row>
    <row r="43" spans="2:6">
      <c r="C43" s="350"/>
    </row>
    <row r="44" spans="2:6">
      <c r="C44" s="350"/>
    </row>
    <row r="45" spans="2:6">
      <c r="C45" s="350"/>
    </row>
    <row r="46" spans="2:6">
      <c r="C46" s="350"/>
    </row>
    <row r="47" spans="2:6">
      <c r="C47" s="350"/>
    </row>
    <row r="48" spans="2:6">
      <c r="C48" s="350"/>
    </row>
    <row r="49" spans="3:3">
      <c r="C49" s="350"/>
    </row>
    <row r="50" spans="3:3">
      <c r="C50" s="350"/>
    </row>
    <row r="51" spans="3:3">
      <c r="C51" s="350"/>
    </row>
    <row r="52" spans="3:3">
      <c r="C52" s="350"/>
    </row>
    <row r="53" spans="3:3">
      <c r="C53" s="350"/>
    </row>
    <row r="54" spans="3:3">
      <c r="C54" s="350"/>
    </row>
    <row r="55" spans="3:3">
      <c r="C55" s="350"/>
    </row>
    <row r="56" spans="3:3">
      <c r="C56" s="350"/>
    </row>
    <row r="57" spans="3:3">
      <c r="C57" s="350"/>
    </row>
    <row r="58" spans="3:3">
      <c r="C58" s="350"/>
    </row>
    <row r="59" spans="3:3">
      <c r="C59" s="350"/>
    </row>
    <row r="60" spans="3:3">
      <c r="C60" s="350"/>
    </row>
    <row r="61" spans="3:3">
      <c r="C61" s="350"/>
    </row>
    <row r="62" spans="3:3">
      <c r="C62" s="350"/>
    </row>
    <row r="63" spans="3:3">
      <c r="C63" s="350"/>
    </row>
    <row r="64" spans="3:3">
      <c r="C64" s="350"/>
    </row>
    <row r="65" spans="3:3">
      <c r="C65" s="350"/>
    </row>
    <row r="66" spans="3:3">
      <c r="C66" s="350"/>
    </row>
    <row r="67" spans="3:3">
      <c r="C67" s="350"/>
    </row>
    <row r="68" spans="3:3">
      <c r="C68" s="350"/>
    </row>
    <row r="69" spans="3:3">
      <c r="C69" s="350"/>
    </row>
    <row r="70" spans="3:3">
      <c r="C70" s="350"/>
    </row>
    <row r="71" spans="3:3">
      <c r="C71" s="350"/>
    </row>
    <row r="72" spans="3:3">
      <c r="C72" s="350"/>
    </row>
    <row r="73" spans="3:3">
      <c r="C73" s="350"/>
    </row>
    <row r="74" spans="3:3">
      <c r="C74" s="350"/>
    </row>
    <row r="75" spans="3:3">
      <c r="C75" s="350"/>
    </row>
    <row r="76" spans="3:3">
      <c r="C76" s="350"/>
    </row>
    <row r="77" spans="3:3">
      <c r="C77" s="350"/>
    </row>
    <row r="78" spans="3:3">
      <c r="C78" s="350"/>
    </row>
    <row r="79" spans="3:3">
      <c r="C79" s="350"/>
    </row>
    <row r="80" spans="3:3">
      <c r="C80" s="350"/>
    </row>
    <row r="81" spans="3:3">
      <c r="C81" s="350"/>
    </row>
    <row r="82" spans="3:3">
      <c r="C82" s="350"/>
    </row>
    <row r="83" spans="3:3">
      <c r="C83" s="350"/>
    </row>
    <row r="84" spans="3:3">
      <c r="C84" s="350"/>
    </row>
    <row r="85" spans="3:3">
      <c r="C85" s="350"/>
    </row>
    <row r="86" spans="3:3">
      <c r="C86" s="350"/>
    </row>
    <row r="87" spans="3:3">
      <c r="C87" s="350"/>
    </row>
    <row r="88" spans="3:3">
      <c r="C88" s="350"/>
    </row>
    <row r="89" spans="3:3">
      <c r="C89" s="350"/>
    </row>
    <row r="90" spans="3:3">
      <c r="C90" s="350"/>
    </row>
    <row r="91" spans="3:3">
      <c r="C91" s="350"/>
    </row>
    <row r="92" spans="3:3">
      <c r="C92" s="350"/>
    </row>
    <row r="93" spans="3:3">
      <c r="C93" s="350"/>
    </row>
    <row r="94" spans="3:3">
      <c r="C94" s="350"/>
    </row>
    <row r="95" spans="3:3">
      <c r="C95" s="350"/>
    </row>
    <row r="96" spans="3:3">
      <c r="C96" s="350"/>
    </row>
    <row r="97" spans="3:3">
      <c r="C97" s="350"/>
    </row>
    <row r="98" spans="3:3">
      <c r="C98" s="350"/>
    </row>
    <row r="99" spans="3:3">
      <c r="C99" s="350"/>
    </row>
    <row r="100" spans="3:3">
      <c r="C100" s="350"/>
    </row>
    <row r="101" spans="3:3">
      <c r="C101" s="350"/>
    </row>
    <row r="102" spans="3:3">
      <c r="C102" s="350"/>
    </row>
    <row r="103" spans="3:3">
      <c r="C103" s="350"/>
    </row>
    <row r="104" spans="3:3">
      <c r="C104" s="350"/>
    </row>
    <row r="105" spans="3:3">
      <c r="C105" s="350"/>
    </row>
    <row r="106" spans="3:3">
      <c r="C106" s="350"/>
    </row>
    <row r="107" spans="3:3">
      <c r="C107" s="350"/>
    </row>
    <row r="108" spans="3:3">
      <c r="C108" s="350"/>
    </row>
    <row r="109" spans="3:3">
      <c r="C109" s="350"/>
    </row>
    <row r="110" spans="3:3">
      <c r="C110" s="350"/>
    </row>
    <row r="111" spans="3:3">
      <c r="C111" s="350"/>
    </row>
    <row r="112" spans="3:3">
      <c r="C112" s="350"/>
    </row>
    <row r="113" spans="3:3">
      <c r="C113" s="350"/>
    </row>
    <row r="114" spans="3:3">
      <c r="C114" s="350"/>
    </row>
    <row r="115" spans="3:3">
      <c r="C115" s="350"/>
    </row>
    <row r="116" spans="3:3">
      <c r="C116" s="350"/>
    </row>
    <row r="117" spans="3:3">
      <c r="C117" s="350"/>
    </row>
    <row r="118" spans="3:3">
      <c r="C118" s="350"/>
    </row>
    <row r="119" spans="3:3">
      <c r="C119" s="350"/>
    </row>
    <row r="120" spans="3:3">
      <c r="C120" s="350"/>
    </row>
    <row r="121" spans="3:3">
      <c r="C121" s="350"/>
    </row>
    <row r="122" spans="3:3">
      <c r="C122" s="350"/>
    </row>
    <row r="123" spans="3:3">
      <c r="C123" s="350"/>
    </row>
    <row r="124" spans="3:3">
      <c r="C124" s="350"/>
    </row>
    <row r="125" spans="3:3">
      <c r="C125" s="350"/>
    </row>
    <row r="126" spans="3:3">
      <c r="C126" s="350"/>
    </row>
    <row r="127" spans="3:3">
      <c r="C127" s="350"/>
    </row>
    <row r="128" spans="3:3">
      <c r="C128" s="350"/>
    </row>
    <row r="129" spans="3:3">
      <c r="C129" s="350"/>
    </row>
    <row r="130" spans="3:3">
      <c r="C130" s="350"/>
    </row>
    <row r="131" spans="3:3">
      <c r="C131" s="350"/>
    </row>
    <row r="132" spans="3:3">
      <c r="C132" s="350"/>
    </row>
    <row r="133" spans="3:3">
      <c r="C133" s="350"/>
    </row>
    <row r="134" spans="3:3">
      <c r="C134" s="350"/>
    </row>
    <row r="135" spans="3:3">
      <c r="C135" s="350"/>
    </row>
    <row r="136" spans="3:3">
      <c r="C136" s="350"/>
    </row>
    <row r="137" spans="3:3">
      <c r="C137" s="350"/>
    </row>
    <row r="138" spans="3:3">
      <c r="C138" s="350"/>
    </row>
    <row r="139" spans="3:3">
      <c r="C139" s="350"/>
    </row>
    <row r="140" spans="3:3">
      <c r="C140" s="350"/>
    </row>
    <row r="141" spans="3:3">
      <c r="C141" s="350"/>
    </row>
    <row r="142" spans="3:3">
      <c r="C142" s="350"/>
    </row>
    <row r="143" spans="3:3">
      <c r="C143" s="350"/>
    </row>
    <row r="144" spans="3:3">
      <c r="C144" s="350"/>
    </row>
    <row r="145" spans="3:3">
      <c r="C145" s="350"/>
    </row>
    <row r="146" spans="3:3">
      <c r="C146" s="350"/>
    </row>
    <row r="147" spans="3:3">
      <c r="C147" s="350"/>
    </row>
    <row r="148" spans="3:3">
      <c r="C148" s="350"/>
    </row>
    <row r="149" spans="3:3">
      <c r="C149" s="350"/>
    </row>
    <row r="150" spans="3:3">
      <c r="C150" s="350"/>
    </row>
    <row r="151" spans="3:3">
      <c r="C151" s="350"/>
    </row>
    <row r="152" spans="3:3">
      <c r="C152" s="350"/>
    </row>
    <row r="153" spans="3:3">
      <c r="C153" s="350"/>
    </row>
    <row r="154" spans="3:3">
      <c r="C154" s="350"/>
    </row>
    <row r="155" spans="3:3">
      <c r="C155" s="350"/>
    </row>
    <row r="156" spans="3:3">
      <c r="C156" s="350"/>
    </row>
    <row r="157" spans="3:3">
      <c r="C157" s="350"/>
    </row>
    <row r="158" spans="3:3">
      <c r="C158" s="350"/>
    </row>
    <row r="159" spans="3:3">
      <c r="C159" s="350"/>
    </row>
    <row r="160" spans="3:3">
      <c r="C160" s="350"/>
    </row>
    <row r="161" spans="3:3">
      <c r="C161" s="350"/>
    </row>
    <row r="162" spans="3:3">
      <c r="C162" s="350"/>
    </row>
    <row r="163" spans="3:3">
      <c r="C163" s="350"/>
    </row>
    <row r="164" spans="3:3">
      <c r="C164" s="350"/>
    </row>
    <row r="165" spans="3:3">
      <c r="C165" s="350"/>
    </row>
    <row r="166" spans="3:3">
      <c r="C166" s="350"/>
    </row>
    <row r="167" spans="3:3">
      <c r="C167" s="350"/>
    </row>
    <row r="168" spans="3:3">
      <c r="C168" s="350"/>
    </row>
    <row r="169" spans="3:3">
      <c r="C169" s="350"/>
    </row>
    <row r="170" spans="3:3">
      <c r="C170" s="350"/>
    </row>
    <row r="171" spans="3:3">
      <c r="C171" s="350"/>
    </row>
    <row r="172" spans="3:3">
      <c r="C172" s="350"/>
    </row>
    <row r="173" spans="3:3">
      <c r="C173" s="350"/>
    </row>
    <row r="174" spans="3:3">
      <c r="C174" s="350"/>
    </row>
    <row r="175" spans="3:3">
      <c r="C175" s="350"/>
    </row>
    <row r="176" spans="3:3">
      <c r="C176" s="350"/>
    </row>
    <row r="177" spans="3:3">
      <c r="C177" s="350"/>
    </row>
    <row r="178" spans="3:3">
      <c r="C178" s="350"/>
    </row>
    <row r="179" spans="3:3">
      <c r="C179" s="350"/>
    </row>
    <row r="180" spans="3:3">
      <c r="C180" s="350"/>
    </row>
    <row r="181" spans="3:3">
      <c r="C181" s="350"/>
    </row>
    <row r="182" spans="3:3">
      <c r="C182" s="350"/>
    </row>
    <row r="183" spans="3:3">
      <c r="C183" s="350"/>
    </row>
    <row r="184" spans="3:3">
      <c r="C184" s="350"/>
    </row>
    <row r="185" spans="3:3">
      <c r="C185" s="350"/>
    </row>
    <row r="186" spans="3:3">
      <c r="C186" s="350"/>
    </row>
    <row r="187" spans="3:3">
      <c r="C187" s="350"/>
    </row>
    <row r="188" spans="3:3">
      <c r="C188" s="350"/>
    </row>
    <row r="189" spans="3:3">
      <c r="C189" s="350"/>
    </row>
    <row r="190" spans="3:3">
      <c r="C190" s="350"/>
    </row>
    <row r="191" spans="3:3">
      <c r="C191" s="350"/>
    </row>
    <row r="192" spans="3:3">
      <c r="C192" s="350"/>
    </row>
    <row r="193" spans="3:3">
      <c r="C193" s="350"/>
    </row>
    <row r="194" spans="3:3">
      <c r="C194" s="350"/>
    </row>
    <row r="195" spans="3:3">
      <c r="C195" s="350"/>
    </row>
    <row r="196" spans="3:3">
      <c r="C196" s="350"/>
    </row>
    <row r="197" spans="3:3">
      <c r="C197" s="350"/>
    </row>
    <row r="198" spans="3:3">
      <c r="C198" s="350"/>
    </row>
    <row r="199" spans="3:3">
      <c r="C199" s="350"/>
    </row>
    <row r="200" spans="3:3">
      <c r="C200" s="350"/>
    </row>
    <row r="201" spans="3:3">
      <c r="C201" s="350"/>
    </row>
    <row r="202" spans="3:3">
      <c r="C202" s="350"/>
    </row>
    <row r="203" spans="3:3">
      <c r="C203" s="350"/>
    </row>
    <row r="204" spans="3:3">
      <c r="C204" s="350"/>
    </row>
    <row r="205" spans="3:3">
      <c r="C205" s="350"/>
    </row>
    <row r="206" spans="3:3">
      <c r="C206" s="350"/>
    </row>
    <row r="207" spans="3:3">
      <c r="C207" s="350"/>
    </row>
    <row r="208" spans="3:3">
      <c r="C208" s="350"/>
    </row>
    <row r="209" spans="3:3">
      <c r="C209" s="350"/>
    </row>
    <row r="210" spans="3:3">
      <c r="C210" s="350"/>
    </row>
    <row r="211" spans="3:3">
      <c r="C211" s="350"/>
    </row>
    <row r="212" spans="3:3">
      <c r="C212" s="350"/>
    </row>
    <row r="213" spans="3:3">
      <c r="C213" s="350"/>
    </row>
    <row r="214" spans="3:3">
      <c r="C214" s="350"/>
    </row>
    <row r="215" spans="3:3">
      <c r="C215" s="350"/>
    </row>
    <row r="216" spans="3:3">
      <c r="C216" s="350"/>
    </row>
    <row r="217" spans="3:3">
      <c r="C217" s="350"/>
    </row>
    <row r="218" spans="3:3">
      <c r="C218" s="350"/>
    </row>
    <row r="219" spans="3:3">
      <c r="C219" s="350"/>
    </row>
    <row r="220" spans="3:3">
      <c r="C220" s="350"/>
    </row>
    <row r="221" spans="3:3">
      <c r="C221" s="350"/>
    </row>
    <row r="222" spans="3:3">
      <c r="C222" s="350"/>
    </row>
    <row r="223" spans="3:3">
      <c r="C223" s="350"/>
    </row>
    <row r="224" spans="3:3">
      <c r="C224" s="350"/>
    </row>
    <row r="225" spans="3:3">
      <c r="C225" s="350"/>
    </row>
    <row r="226" spans="3:3">
      <c r="C226" s="350"/>
    </row>
    <row r="227" spans="3:3">
      <c r="C227" s="350"/>
    </row>
    <row r="228" spans="3:3">
      <c r="C228" s="350"/>
    </row>
    <row r="229" spans="3:3">
      <c r="C229" s="350"/>
    </row>
    <row r="230" spans="3:3">
      <c r="C230" s="350"/>
    </row>
    <row r="231" spans="3:3">
      <c r="C231" s="350"/>
    </row>
    <row r="232" spans="3:3">
      <c r="C232" s="350"/>
    </row>
    <row r="233" spans="3:3">
      <c r="C233" s="350"/>
    </row>
    <row r="234" spans="3:3">
      <c r="C234" s="350"/>
    </row>
    <row r="235" spans="3:3">
      <c r="C235" s="350"/>
    </row>
    <row r="236" spans="3:3">
      <c r="C236" s="350"/>
    </row>
    <row r="237" spans="3:3">
      <c r="C237" s="350"/>
    </row>
    <row r="238" spans="3:3">
      <c r="C238" s="350"/>
    </row>
    <row r="239" spans="3:3">
      <c r="C239" s="350"/>
    </row>
    <row r="240" spans="3:3">
      <c r="C240" s="350"/>
    </row>
    <row r="241" spans="3:3">
      <c r="C241" s="350"/>
    </row>
    <row r="242" spans="3:3">
      <c r="C242" s="350"/>
    </row>
    <row r="243" spans="3:3">
      <c r="C243" s="350"/>
    </row>
    <row r="244" spans="3:3">
      <c r="C244" s="350"/>
    </row>
    <row r="245" spans="3:3">
      <c r="C245" s="350"/>
    </row>
    <row r="246" spans="3:3">
      <c r="C246" s="350"/>
    </row>
    <row r="247" spans="3:3">
      <c r="C247" s="350"/>
    </row>
    <row r="248" spans="3:3">
      <c r="C248" s="350"/>
    </row>
    <row r="249" spans="3:3">
      <c r="C249" s="350"/>
    </row>
    <row r="250" spans="3:3">
      <c r="C250" s="350"/>
    </row>
    <row r="251" spans="3:3">
      <c r="C251" s="350"/>
    </row>
    <row r="252" spans="3:3">
      <c r="C252" s="350"/>
    </row>
    <row r="253" spans="3:3">
      <c r="C253" s="350"/>
    </row>
    <row r="254" spans="3:3">
      <c r="C254" s="350"/>
    </row>
    <row r="255" spans="3:3">
      <c r="C255" s="350"/>
    </row>
    <row r="256" spans="3:3">
      <c r="C256" s="350"/>
    </row>
    <row r="257" spans="3:3">
      <c r="C257" s="350"/>
    </row>
    <row r="258" spans="3:3">
      <c r="C258" s="350"/>
    </row>
    <row r="259" spans="3:3">
      <c r="C259" s="350"/>
    </row>
    <row r="260" spans="3:3">
      <c r="C260" s="350"/>
    </row>
    <row r="261" spans="3:3">
      <c r="C261" s="350"/>
    </row>
    <row r="262" spans="3:3">
      <c r="C262" s="350"/>
    </row>
    <row r="263" spans="3:3">
      <c r="C263" s="350"/>
    </row>
    <row r="264" spans="3:3">
      <c r="C264" s="350"/>
    </row>
    <row r="265" spans="3:3">
      <c r="C265" s="350"/>
    </row>
    <row r="266" spans="3:3">
      <c r="C266" s="350"/>
    </row>
    <row r="267" spans="3:3">
      <c r="C267" s="350"/>
    </row>
    <row r="268" spans="3:3">
      <c r="C268" s="350"/>
    </row>
    <row r="269" spans="3:3">
      <c r="C269" s="350"/>
    </row>
    <row r="270" spans="3:3">
      <c r="C270" s="350"/>
    </row>
    <row r="271" spans="3:3">
      <c r="C271" s="350"/>
    </row>
    <row r="272" spans="3:3">
      <c r="C272" s="350"/>
    </row>
    <row r="273" spans="3:3">
      <c r="C273" s="350"/>
    </row>
    <row r="274" spans="3:3">
      <c r="C274" s="350"/>
    </row>
    <row r="275" spans="3:3">
      <c r="C275" s="350"/>
    </row>
    <row r="276" spans="3:3">
      <c r="C276" s="350"/>
    </row>
    <row r="277" spans="3:3">
      <c r="C277" s="350"/>
    </row>
    <row r="278" spans="3:3">
      <c r="C278" s="350"/>
    </row>
    <row r="279" spans="3:3">
      <c r="C279" s="350"/>
    </row>
    <row r="280" spans="3:3">
      <c r="C280" s="350"/>
    </row>
    <row r="281" spans="3:3">
      <c r="C281" s="350"/>
    </row>
    <row r="282" spans="3:3">
      <c r="C282" s="350"/>
    </row>
    <row r="283" spans="3:3">
      <c r="C283" s="350"/>
    </row>
    <row r="284" spans="3:3">
      <c r="C284" s="350"/>
    </row>
    <row r="285" spans="3:3">
      <c r="C285" s="350"/>
    </row>
    <row r="286" spans="3:3">
      <c r="C286" s="350"/>
    </row>
    <row r="287" spans="3:3">
      <c r="C287" s="350"/>
    </row>
    <row r="288" spans="3:3">
      <c r="C288" s="350"/>
    </row>
    <row r="289" spans="3:3">
      <c r="C289" s="350"/>
    </row>
    <row r="290" spans="3:3">
      <c r="C290" s="350"/>
    </row>
    <row r="291" spans="3:3">
      <c r="C291" s="350"/>
    </row>
    <row r="292" spans="3:3">
      <c r="C292" s="350"/>
    </row>
    <row r="293" spans="3:3">
      <c r="C293" s="350"/>
    </row>
    <row r="294" spans="3:3">
      <c r="C294" s="350"/>
    </row>
    <row r="295" spans="3:3">
      <c r="C295" s="350"/>
    </row>
    <row r="296" spans="3:3">
      <c r="C296" s="350"/>
    </row>
    <row r="297" spans="3:3">
      <c r="C297" s="350"/>
    </row>
    <row r="298" spans="3:3">
      <c r="C298" s="350"/>
    </row>
    <row r="299" spans="3:3">
      <c r="C299" s="350"/>
    </row>
    <row r="300" spans="3:3">
      <c r="C300" s="350"/>
    </row>
    <row r="301" spans="3:3">
      <c r="C301" s="350"/>
    </row>
    <row r="302" spans="3:3">
      <c r="C302" s="350"/>
    </row>
    <row r="303" spans="3:3">
      <c r="C303" s="350"/>
    </row>
    <row r="304" spans="3:3">
      <c r="C304" s="350"/>
    </row>
    <row r="305" spans="3:3">
      <c r="C305" s="350"/>
    </row>
    <row r="306" spans="3:3">
      <c r="C306" s="350"/>
    </row>
    <row r="307" spans="3:3">
      <c r="C307" s="350"/>
    </row>
    <row r="308" spans="3:3">
      <c r="C308" s="350"/>
    </row>
    <row r="309" spans="3:3">
      <c r="C309" s="350"/>
    </row>
    <row r="310" spans="3:3">
      <c r="C310" s="350"/>
    </row>
    <row r="311" spans="3:3">
      <c r="C311" s="350"/>
    </row>
    <row r="312" spans="3:3">
      <c r="C312" s="350"/>
    </row>
    <row r="313" spans="3:3">
      <c r="C313" s="350"/>
    </row>
    <row r="314" spans="3:3">
      <c r="C314" s="350"/>
    </row>
    <row r="315" spans="3:3">
      <c r="C315" s="350"/>
    </row>
    <row r="316" spans="3:3">
      <c r="C316" s="350"/>
    </row>
    <row r="317" spans="3:3">
      <c r="C317" s="350"/>
    </row>
    <row r="318" spans="3:3">
      <c r="C318" s="350"/>
    </row>
    <row r="319" spans="3:3">
      <c r="C319" s="350"/>
    </row>
    <row r="320" spans="3:3">
      <c r="C320" s="350"/>
    </row>
    <row r="321" spans="3:3">
      <c r="C321" s="350"/>
    </row>
  </sheetData>
  <mergeCells count="1">
    <mergeCell ref="B3:G3"/>
  </mergeCells>
  <printOptions horizontalCentered="1"/>
  <pageMargins left="0.74803149606299213" right="0.74803149606299213" top="1.7716535433070868" bottom="0.27559055118110237" header="0.55118110236220474" footer="0"/>
  <pageSetup scale="57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tabColor theme="0" tint="-0.14999847407452621"/>
  </sheetPr>
  <dimension ref="B1:I53"/>
  <sheetViews>
    <sheetView zoomScale="85" zoomScaleNormal="85"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D8" sqref="D8"/>
    </sheetView>
  </sheetViews>
  <sheetFormatPr baseColWidth="10" defaultRowHeight="14.25"/>
  <cols>
    <col min="1" max="1" width="2.85546875" style="49" customWidth="1"/>
    <col min="2" max="2" width="5.5703125" style="49" customWidth="1"/>
    <col min="3" max="3" width="11.7109375" style="49" customWidth="1"/>
    <col min="4" max="4" width="12.28515625" style="49" bestFit="1" customWidth="1"/>
    <col min="5" max="5" width="11.85546875" style="49" customWidth="1"/>
    <col min="6" max="6" width="11.7109375" style="49" bestFit="1" customWidth="1"/>
    <col min="7" max="7" width="12.42578125" style="49" bestFit="1" customWidth="1"/>
    <col min="8" max="255" width="11.42578125" style="49"/>
    <col min="256" max="256" width="2.85546875" style="49" customWidth="1"/>
    <col min="257" max="257" width="5.5703125" style="49" customWidth="1"/>
    <col min="258" max="258" width="11.7109375" style="49" customWidth="1"/>
    <col min="259" max="259" width="12.28515625" style="49" bestFit="1" customWidth="1"/>
    <col min="260" max="260" width="11.85546875" style="49" customWidth="1"/>
    <col min="261" max="261" width="11.7109375" style="49" bestFit="1" customWidth="1"/>
    <col min="262" max="262" width="12.42578125" style="49" bestFit="1" customWidth="1"/>
    <col min="263" max="511" width="11.42578125" style="49"/>
    <col min="512" max="512" width="2.85546875" style="49" customWidth="1"/>
    <col min="513" max="513" width="5.5703125" style="49" customWidth="1"/>
    <col min="514" max="514" width="11.7109375" style="49" customWidth="1"/>
    <col min="515" max="515" width="12.28515625" style="49" bestFit="1" customWidth="1"/>
    <col min="516" max="516" width="11.85546875" style="49" customWidth="1"/>
    <col min="517" max="517" width="11.7109375" style="49" bestFit="1" customWidth="1"/>
    <col min="518" max="518" width="12.42578125" style="49" bestFit="1" customWidth="1"/>
    <col min="519" max="767" width="11.42578125" style="49"/>
    <col min="768" max="768" width="2.85546875" style="49" customWidth="1"/>
    <col min="769" max="769" width="5.5703125" style="49" customWidth="1"/>
    <col min="770" max="770" width="11.7109375" style="49" customWidth="1"/>
    <col min="771" max="771" width="12.28515625" style="49" bestFit="1" customWidth="1"/>
    <col min="772" max="772" width="11.85546875" style="49" customWidth="1"/>
    <col min="773" max="773" width="11.7109375" style="49" bestFit="1" customWidth="1"/>
    <col min="774" max="774" width="12.42578125" style="49" bestFit="1" customWidth="1"/>
    <col min="775" max="1023" width="11.42578125" style="49"/>
    <col min="1024" max="1024" width="2.85546875" style="49" customWidth="1"/>
    <col min="1025" max="1025" width="5.5703125" style="49" customWidth="1"/>
    <col min="1026" max="1026" width="11.7109375" style="49" customWidth="1"/>
    <col min="1027" max="1027" width="12.28515625" style="49" bestFit="1" customWidth="1"/>
    <col min="1028" max="1028" width="11.85546875" style="49" customWidth="1"/>
    <col min="1029" max="1029" width="11.7109375" style="49" bestFit="1" customWidth="1"/>
    <col min="1030" max="1030" width="12.42578125" style="49" bestFit="1" customWidth="1"/>
    <col min="1031" max="1279" width="11.42578125" style="49"/>
    <col min="1280" max="1280" width="2.85546875" style="49" customWidth="1"/>
    <col min="1281" max="1281" width="5.5703125" style="49" customWidth="1"/>
    <col min="1282" max="1282" width="11.7109375" style="49" customWidth="1"/>
    <col min="1283" max="1283" width="12.28515625" style="49" bestFit="1" customWidth="1"/>
    <col min="1284" max="1284" width="11.85546875" style="49" customWidth="1"/>
    <col min="1285" max="1285" width="11.7109375" style="49" bestFit="1" customWidth="1"/>
    <col min="1286" max="1286" width="12.42578125" style="49" bestFit="1" customWidth="1"/>
    <col min="1287" max="1535" width="11.42578125" style="49"/>
    <col min="1536" max="1536" width="2.85546875" style="49" customWidth="1"/>
    <col min="1537" max="1537" width="5.5703125" style="49" customWidth="1"/>
    <col min="1538" max="1538" width="11.7109375" style="49" customWidth="1"/>
    <col min="1539" max="1539" width="12.28515625" style="49" bestFit="1" customWidth="1"/>
    <col min="1540" max="1540" width="11.85546875" style="49" customWidth="1"/>
    <col min="1541" max="1541" width="11.7109375" style="49" bestFit="1" customWidth="1"/>
    <col min="1542" max="1542" width="12.42578125" style="49" bestFit="1" customWidth="1"/>
    <col min="1543" max="1791" width="11.42578125" style="49"/>
    <col min="1792" max="1792" width="2.85546875" style="49" customWidth="1"/>
    <col min="1793" max="1793" width="5.5703125" style="49" customWidth="1"/>
    <col min="1794" max="1794" width="11.7109375" style="49" customWidth="1"/>
    <col min="1795" max="1795" width="12.28515625" style="49" bestFit="1" customWidth="1"/>
    <col min="1796" max="1796" width="11.85546875" style="49" customWidth="1"/>
    <col min="1797" max="1797" width="11.7109375" style="49" bestFit="1" customWidth="1"/>
    <col min="1798" max="1798" width="12.42578125" style="49" bestFit="1" customWidth="1"/>
    <col min="1799" max="2047" width="11.42578125" style="49"/>
    <col min="2048" max="2048" width="2.85546875" style="49" customWidth="1"/>
    <col min="2049" max="2049" width="5.5703125" style="49" customWidth="1"/>
    <col min="2050" max="2050" width="11.7109375" style="49" customWidth="1"/>
    <col min="2051" max="2051" width="12.28515625" style="49" bestFit="1" customWidth="1"/>
    <col min="2052" max="2052" width="11.85546875" style="49" customWidth="1"/>
    <col min="2053" max="2053" width="11.7109375" style="49" bestFit="1" customWidth="1"/>
    <col min="2054" max="2054" width="12.42578125" style="49" bestFit="1" customWidth="1"/>
    <col min="2055" max="2303" width="11.42578125" style="49"/>
    <col min="2304" max="2304" width="2.85546875" style="49" customWidth="1"/>
    <col min="2305" max="2305" width="5.5703125" style="49" customWidth="1"/>
    <col min="2306" max="2306" width="11.7109375" style="49" customWidth="1"/>
    <col min="2307" max="2307" width="12.28515625" style="49" bestFit="1" customWidth="1"/>
    <col min="2308" max="2308" width="11.85546875" style="49" customWidth="1"/>
    <col min="2309" max="2309" width="11.7109375" style="49" bestFit="1" customWidth="1"/>
    <col min="2310" max="2310" width="12.42578125" style="49" bestFit="1" customWidth="1"/>
    <col min="2311" max="2559" width="11.42578125" style="49"/>
    <col min="2560" max="2560" width="2.85546875" style="49" customWidth="1"/>
    <col min="2561" max="2561" width="5.5703125" style="49" customWidth="1"/>
    <col min="2562" max="2562" width="11.7109375" style="49" customWidth="1"/>
    <col min="2563" max="2563" width="12.28515625" style="49" bestFit="1" customWidth="1"/>
    <col min="2564" max="2564" width="11.85546875" style="49" customWidth="1"/>
    <col min="2565" max="2565" width="11.7109375" style="49" bestFit="1" customWidth="1"/>
    <col min="2566" max="2566" width="12.42578125" style="49" bestFit="1" customWidth="1"/>
    <col min="2567" max="2815" width="11.42578125" style="49"/>
    <col min="2816" max="2816" width="2.85546875" style="49" customWidth="1"/>
    <col min="2817" max="2817" width="5.5703125" style="49" customWidth="1"/>
    <col min="2818" max="2818" width="11.7109375" style="49" customWidth="1"/>
    <col min="2819" max="2819" width="12.28515625" style="49" bestFit="1" customWidth="1"/>
    <col min="2820" max="2820" width="11.85546875" style="49" customWidth="1"/>
    <col min="2821" max="2821" width="11.7109375" style="49" bestFit="1" customWidth="1"/>
    <col min="2822" max="2822" width="12.42578125" style="49" bestFit="1" customWidth="1"/>
    <col min="2823" max="3071" width="11.42578125" style="49"/>
    <col min="3072" max="3072" width="2.85546875" style="49" customWidth="1"/>
    <col min="3073" max="3073" width="5.5703125" style="49" customWidth="1"/>
    <col min="3074" max="3074" width="11.7109375" style="49" customWidth="1"/>
    <col min="3075" max="3075" width="12.28515625" style="49" bestFit="1" customWidth="1"/>
    <col min="3076" max="3076" width="11.85546875" style="49" customWidth="1"/>
    <col min="3077" max="3077" width="11.7109375" style="49" bestFit="1" customWidth="1"/>
    <col min="3078" max="3078" width="12.42578125" style="49" bestFit="1" customWidth="1"/>
    <col min="3079" max="3327" width="11.42578125" style="49"/>
    <col min="3328" max="3328" width="2.85546875" style="49" customWidth="1"/>
    <col min="3329" max="3329" width="5.5703125" style="49" customWidth="1"/>
    <col min="3330" max="3330" width="11.7109375" style="49" customWidth="1"/>
    <col min="3331" max="3331" width="12.28515625" style="49" bestFit="1" customWidth="1"/>
    <col min="3332" max="3332" width="11.85546875" style="49" customWidth="1"/>
    <col min="3333" max="3333" width="11.7109375" style="49" bestFit="1" customWidth="1"/>
    <col min="3334" max="3334" width="12.42578125" style="49" bestFit="1" customWidth="1"/>
    <col min="3335" max="3583" width="11.42578125" style="49"/>
    <col min="3584" max="3584" width="2.85546875" style="49" customWidth="1"/>
    <col min="3585" max="3585" width="5.5703125" style="49" customWidth="1"/>
    <col min="3586" max="3586" width="11.7109375" style="49" customWidth="1"/>
    <col min="3587" max="3587" width="12.28515625" style="49" bestFit="1" customWidth="1"/>
    <col min="3588" max="3588" width="11.85546875" style="49" customWidth="1"/>
    <col min="3589" max="3589" width="11.7109375" style="49" bestFit="1" customWidth="1"/>
    <col min="3590" max="3590" width="12.42578125" style="49" bestFit="1" customWidth="1"/>
    <col min="3591" max="3839" width="11.42578125" style="49"/>
    <col min="3840" max="3840" width="2.85546875" style="49" customWidth="1"/>
    <col min="3841" max="3841" width="5.5703125" style="49" customWidth="1"/>
    <col min="3842" max="3842" width="11.7109375" style="49" customWidth="1"/>
    <col min="3843" max="3843" width="12.28515625" style="49" bestFit="1" customWidth="1"/>
    <col min="3844" max="3844" width="11.85546875" style="49" customWidth="1"/>
    <col min="3845" max="3845" width="11.7109375" style="49" bestFit="1" customWidth="1"/>
    <col min="3846" max="3846" width="12.42578125" style="49" bestFit="1" customWidth="1"/>
    <col min="3847" max="4095" width="11.42578125" style="49"/>
    <col min="4096" max="4096" width="2.85546875" style="49" customWidth="1"/>
    <col min="4097" max="4097" width="5.5703125" style="49" customWidth="1"/>
    <col min="4098" max="4098" width="11.7109375" style="49" customWidth="1"/>
    <col min="4099" max="4099" width="12.28515625" style="49" bestFit="1" customWidth="1"/>
    <col min="4100" max="4100" width="11.85546875" style="49" customWidth="1"/>
    <col min="4101" max="4101" width="11.7109375" style="49" bestFit="1" customWidth="1"/>
    <col min="4102" max="4102" width="12.42578125" style="49" bestFit="1" customWidth="1"/>
    <col min="4103" max="4351" width="11.42578125" style="49"/>
    <col min="4352" max="4352" width="2.85546875" style="49" customWidth="1"/>
    <col min="4353" max="4353" width="5.5703125" style="49" customWidth="1"/>
    <col min="4354" max="4354" width="11.7109375" style="49" customWidth="1"/>
    <col min="4355" max="4355" width="12.28515625" style="49" bestFit="1" customWidth="1"/>
    <col min="4356" max="4356" width="11.85546875" style="49" customWidth="1"/>
    <col min="4357" max="4357" width="11.7109375" style="49" bestFit="1" customWidth="1"/>
    <col min="4358" max="4358" width="12.42578125" style="49" bestFit="1" customWidth="1"/>
    <col min="4359" max="4607" width="11.42578125" style="49"/>
    <col min="4608" max="4608" width="2.85546875" style="49" customWidth="1"/>
    <col min="4609" max="4609" width="5.5703125" style="49" customWidth="1"/>
    <col min="4610" max="4610" width="11.7109375" style="49" customWidth="1"/>
    <col min="4611" max="4611" width="12.28515625" style="49" bestFit="1" customWidth="1"/>
    <col min="4612" max="4612" width="11.85546875" style="49" customWidth="1"/>
    <col min="4613" max="4613" width="11.7109375" style="49" bestFit="1" customWidth="1"/>
    <col min="4614" max="4614" width="12.42578125" style="49" bestFit="1" customWidth="1"/>
    <col min="4615" max="4863" width="11.42578125" style="49"/>
    <col min="4864" max="4864" width="2.85546875" style="49" customWidth="1"/>
    <col min="4865" max="4865" width="5.5703125" style="49" customWidth="1"/>
    <col min="4866" max="4866" width="11.7109375" style="49" customWidth="1"/>
    <col min="4867" max="4867" width="12.28515625" style="49" bestFit="1" customWidth="1"/>
    <col min="4868" max="4868" width="11.85546875" style="49" customWidth="1"/>
    <col min="4869" max="4869" width="11.7109375" style="49" bestFit="1" customWidth="1"/>
    <col min="4870" max="4870" width="12.42578125" style="49" bestFit="1" customWidth="1"/>
    <col min="4871" max="5119" width="11.42578125" style="49"/>
    <col min="5120" max="5120" width="2.85546875" style="49" customWidth="1"/>
    <col min="5121" max="5121" width="5.5703125" style="49" customWidth="1"/>
    <col min="5122" max="5122" width="11.7109375" style="49" customWidth="1"/>
    <col min="5123" max="5123" width="12.28515625" style="49" bestFit="1" customWidth="1"/>
    <col min="5124" max="5124" width="11.85546875" style="49" customWidth="1"/>
    <col min="5125" max="5125" width="11.7109375" style="49" bestFit="1" customWidth="1"/>
    <col min="5126" max="5126" width="12.42578125" style="49" bestFit="1" customWidth="1"/>
    <col min="5127" max="5375" width="11.42578125" style="49"/>
    <col min="5376" max="5376" width="2.85546875" style="49" customWidth="1"/>
    <col min="5377" max="5377" width="5.5703125" style="49" customWidth="1"/>
    <col min="5378" max="5378" width="11.7109375" style="49" customWidth="1"/>
    <col min="5379" max="5379" width="12.28515625" style="49" bestFit="1" customWidth="1"/>
    <col min="5380" max="5380" width="11.85546875" style="49" customWidth="1"/>
    <col min="5381" max="5381" width="11.7109375" style="49" bestFit="1" customWidth="1"/>
    <col min="5382" max="5382" width="12.42578125" style="49" bestFit="1" customWidth="1"/>
    <col min="5383" max="5631" width="11.42578125" style="49"/>
    <col min="5632" max="5632" width="2.85546875" style="49" customWidth="1"/>
    <col min="5633" max="5633" width="5.5703125" style="49" customWidth="1"/>
    <col min="5634" max="5634" width="11.7109375" style="49" customWidth="1"/>
    <col min="5635" max="5635" width="12.28515625" style="49" bestFit="1" customWidth="1"/>
    <col min="5636" max="5636" width="11.85546875" style="49" customWidth="1"/>
    <col min="5637" max="5637" width="11.7109375" style="49" bestFit="1" customWidth="1"/>
    <col min="5638" max="5638" width="12.42578125" style="49" bestFit="1" customWidth="1"/>
    <col min="5639" max="5887" width="11.42578125" style="49"/>
    <col min="5888" max="5888" width="2.85546875" style="49" customWidth="1"/>
    <col min="5889" max="5889" width="5.5703125" style="49" customWidth="1"/>
    <col min="5890" max="5890" width="11.7109375" style="49" customWidth="1"/>
    <col min="5891" max="5891" width="12.28515625" style="49" bestFit="1" customWidth="1"/>
    <col min="5892" max="5892" width="11.85546875" style="49" customWidth="1"/>
    <col min="5893" max="5893" width="11.7109375" style="49" bestFit="1" customWidth="1"/>
    <col min="5894" max="5894" width="12.42578125" style="49" bestFit="1" customWidth="1"/>
    <col min="5895" max="6143" width="11.42578125" style="49"/>
    <col min="6144" max="6144" width="2.85546875" style="49" customWidth="1"/>
    <col min="6145" max="6145" width="5.5703125" style="49" customWidth="1"/>
    <col min="6146" max="6146" width="11.7109375" style="49" customWidth="1"/>
    <col min="6147" max="6147" width="12.28515625" style="49" bestFit="1" customWidth="1"/>
    <col min="6148" max="6148" width="11.85546875" style="49" customWidth="1"/>
    <col min="6149" max="6149" width="11.7109375" style="49" bestFit="1" customWidth="1"/>
    <col min="6150" max="6150" width="12.42578125" style="49" bestFit="1" customWidth="1"/>
    <col min="6151" max="6399" width="11.42578125" style="49"/>
    <col min="6400" max="6400" width="2.85546875" style="49" customWidth="1"/>
    <col min="6401" max="6401" width="5.5703125" style="49" customWidth="1"/>
    <col min="6402" max="6402" width="11.7109375" style="49" customWidth="1"/>
    <col min="6403" max="6403" width="12.28515625" style="49" bestFit="1" customWidth="1"/>
    <col min="6404" max="6404" width="11.85546875" style="49" customWidth="1"/>
    <col min="6405" max="6405" width="11.7109375" style="49" bestFit="1" customWidth="1"/>
    <col min="6406" max="6406" width="12.42578125" style="49" bestFit="1" customWidth="1"/>
    <col min="6407" max="6655" width="11.42578125" style="49"/>
    <col min="6656" max="6656" width="2.85546875" style="49" customWidth="1"/>
    <col min="6657" max="6657" width="5.5703125" style="49" customWidth="1"/>
    <col min="6658" max="6658" width="11.7109375" style="49" customWidth="1"/>
    <col min="6659" max="6659" width="12.28515625" style="49" bestFit="1" customWidth="1"/>
    <col min="6660" max="6660" width="11.85546875" style="49" customWidth="1"/>
    <col min="6661" max="6661" width="11.7109375" style="49" bestFit="1" customWidth="1"/>
    <col min="6662" max="6662" width="12.42578125" style="49" bestFit="1" customWidth="1"/>
    <col min="6663" max="6911" width="11.42578125" style="49"/>
    <col min="6912" max="6912" width="2.85546875" style="49" customWidth="1"/>
    <col min="6913" max="6913" width="5.5703125" style="49" customWidth="1"/>
    <col min="6914" max="6914" width="11.7109375" style="49" customWidth="1"/>
    <col min="6915" max="6915" width="12.28515625" style="49" bestFit="1" customWidth="1"/>
    <col min="6916" max="6916" width="11.85546875" style="49" customWidth="1"/>
    <col min="6917" max="6917" width="11.7109375" style="49" bestFit="1" customWidth="1"/>
    <col min="6918" max="6918" width="12.42578125" style="49" bestFit="1" customWidth="1"/>
    <col min="6919" max="7167" width="11.42578125" style="49"/>
    <col min="7168" max="7168" width="2.85546875" style="49" customWidth="1"/>
    <col min="7169" max="7169" width="5.5703125" style="49" customWidth="1"/>
    <col min="7170" max="7170" width="11.7109375" style="49" customWidth="1"/>
    <col min="7171" max="7171" width="12.28515625" style="49" bestFit="1" customWidth="1"/>
    <col min="7172" max="7172" width="11.85546875" style="49" customWidth="1"/>
    <col min="7173" max="7173" width="11.7109375" style="49" bestFit="1" customWidth="1"/>
    <col min="7174" max="7174" width="12.42578125" style="49" bestFit="1" customWidth="1"/>
    <col min="7175" max="7423" width="11.42578125" style="49"/>
    <col min="7424" max="7424" width="2.85546875" style="49" customWidth="1"/>
    <col min="7425" max="7425" width="5.5703125" style="49" customWidth="1"/>
    <col min="7426" max="7426" width="11.7109375" style="49" customWidth="1"/>
    <col min="7427" max="7427" width="12.28515625" style="49" bestFit="1" customWidth="1"/>
    <col min="7428" max="7428" width="11.85546875" style="49" customWidth="1"/>
    <col min="7429" max="7429" width="11.7109375" style="49" bestFit="1" customWidth="1"/>
    <col min="7430" max="7430" width="12.42578125" style="49" bestFit="1" customWidth="1"/>
    <col min="7431" max="7679" width="11.42578125" style="49"/>
    <col min="7680" max="7680" width="2.85546875" style="49" customWidth="1"/>
    <col min="7681" max="7681" width="5.5703125" style="49" customWidth="1"/>
    <col min="7682" max="7682" width="11.7109375" style="49" customWidth="1"/>
    <col min="7683" max="7683" width="12.28515625" style="49" bestFit="1" customWidth="1"/>
    <col min="7684" max="7684" width="11.85546875" style="49" customWidth="1"/>
    <col min="7685" max="7685" width="11.7109375" style="49" bestFit="1" customWidth="1"/>
    <col min="7686" max="7686" width="12.42578125" style="49" bestFit="1" customWidth="1"/>
    <col min="7687" max="7935" width="11.42578125" style="49"/>
    <col min="7936" max="7936" width="2.85546875" style="49" customWidth="1"/>
    <col min="7937" max="7937" width="5.5703125" style="49" customWidth="1"/>
    <col min="7938" max="7938" width="11.7109375" style="49" customWidth="1"/>
    <col min="7939" max="7939" width="12.28515625" style="49" bestFit="1" customWidth="1"/>
    <col min="7940" max="7940" width="11.85546875" style="49" customWidth="1"/>
    <col min="7941" max="7941" width="11.7109375" style="49" bestFit="1" customWidth="1"/>
    <col min="7942" max="7942" width="12.42578125" style="49" bestFit="1" customWidth="1"/>
    <col min="7943" max="8191" width="11.42578125" style="49"/>
    <col min="8192" max="8192" width="2.85546875" style="49" customWidth="1"/>
    <col min="8193" max="8193" width="5.5703125" style="49" customWidth="1"/>
    <col min="8194" max="8194" width="11.7109375" style="49" customWidth="1"/>
    <col min="8195" max="8195" width="12.28515625" style="49" bestFit="1" customWidth="1"/>
    <col min="8196" max="8196" width="11.85546875" style="49" customWidth="1"/>
    <col min="8197" max="8197" width="11.7109375" style="49" bestFit="1" customWidth="1"/>
    <col min="8198" max="8198" width="12.42578125" style="49" bestFit="1" customWidth="1"/>
    <col min="8199" max="8447" width="11.42578125" style="49"/>
    <col min="8448" max="8448" width="2.85546875" style="49" customWidth="1"/>
    <col min="8449" max="8449" width="5.5703125" style="49" customWidth="1"/>
    <col min="8450" max="8450" width="11.7109375" style="49" customWidth="1"/>
    <col min="8451" max="8451" width="12.28515625" style="49" bestFit="1" customWidth="1"/>
    <col min="8452" max="8452" width="11.85546875" style="49" customWidth="1"/>
    <col min="8453" max="8453" width="11.7109375" style="49" bestFit="1" customWidth="1"/>
    <col min="8454" max="8454" width="12.42578125" style="49" bestFit="1" customWidth="1"/>
    <col min="8455" max="8703" width="11.42578125" style="49"/>
    <col min="8704" max="8704" width="2.85546875" style="49" customWidth="1"/>
    <col min="8705" max="8705" width="5.5703125" style="49" customWidth="1"/>
    <col min="8706" max="8706" width="11.7109375" style="49" customWidth="1"/>
    <col min="8707" max="8707" width="12.28515625" style="49" bestFit="1" customWidth="1"/>
    <col min="8708" max="8708" width="11.85546875" style="49" customWidth="1"/>
    <col min="8709" max="8709" width="11.7109375" style="49" bestFit="1" customWidth="1"/>
    <col min="8710" max="8710" width="12.42578125" style="49" bestFit="1" customWidth="1"/>
    <col min="8711" max="8959" width="11.42578125" style="49"/>
    <col min="8960" max="8960" width="2.85546875" style="49" customWidth="1"/>
    <col min="8961" max="8961" width="5.5703125" style="49" customWidth="1"/>
    <col min="8962" max="8962" width="11.7109375" style="49" customWidth="1"/>
    <col min="8963" max="8963" width="12.28515625" style="49" bestFit="1" customWidth="1"/>
    <col min="8964" max="8964" width="11.85546875" style="49" customWidth="1"/>
    <col min="8965" max="8965" width="11.7109375" style="49" bestFit="1" customWidth="1"/>
    <col min="8966" max="8966" width="12.42578125" style="49" bestFit="1" customWidth="1"/>
    <col min="8967" max="9215" width="11.42578125" style="49"/>
    <col min="9216" max="9216" width="2.85546875" style="49" customWidth="1"/>
    <col min="9217" max="9217" width="5.5703125" style="49" customWidth="1"/>
    <col min="9218" max="9218" width="11.7109375" style="49" customWidth="1"/>
    <col min="9219" max="9219" width="12.28515625" style="49" bestFit="1" customWidth="1"/>
    <col min="9220" max="9220" width="11.85546875" style="49" customWidth="1"/>
    <col min="9221" max="9221" width="11.7109375" style="49" bestFit="1" customWidth="1"/>
    <col min="9222" max="9222" width="12.42578125" style="49" bestFit="1" customWidth="1"/>
    <col min="9223" max="9471" width="11.42578125" style="49"/>
    <col min="9472" max="9472" width="2.85546875" style="49" customWidth="1"/>
    <col min="9473" max="9473" width="5.5703125" style="49" customWidth="1"/>
    <col min="9474" max="9474" width="11.7109375" style="49" customWidth="1"/>
    <col min="9475" max="9475" width="12.28515625" style="49" bestFit="1" customWidth="1"/>
    <col min="9476" max="9476" width="11.85546875" style="49" customWidth="1"/>
    <col min="9477" max="9477" width="11.7109375" style="49" bestFit="1" customWidth="1"/>
    <col min="9478" max="9478" width="12.42578125" style="49" bestFit="1" customWidth="1"/>
    <col min="9479" max="9727" width="11.42578125" style="49"/>
    <col min="9728" max="9728" width="2.85546875" style="49" customWidth="1"/>
    <col min="9729" max="9729" width="5.5703125" style="49" customWidth="1"/>
    <col min="9730" max="9730" width="11.7109375" style="49" customWidth="1"/>
    <col min="9731" max="9731" width="12.28515625" style="49" bestFit="1" customWidth="1"/>
    <col min="9732" max="9732" width="11.85546875" style="49" customWidth="1"/>
    <col min="9733" max="9733" width="11.7109375" style="49" bestFit="1" customWidth="1"/>
    <col min="9734" max="9734" width="12.42578125" style="49" bestFit="1" customWidth="1"/>
    <col min="9735" max="9983" width="11.42578125" style="49"/>
    <col min="9984" max="9984" width="2.85546875" style="49" customWidth="1"/>
    <col min="9985" max="9985" width="5.5703125" style="49" customWidth="1"/>
    <col min="9986" max="9986" width="11.7109375" style="49" customWidth="1"/>
    <col min="9987" max="9987" width="12.28515625" style="49" bestFit="1" customWidth="1"/>
    <col min="9988" max="9988" width="11.85546875" style="49" customWidth="1"/>
    <col min="9989" max="9989" width="11.7109375" style="49" bestFit="1" customWidth="1"/>
    <col min="9990" max="9990" width="12.42578125" style="49" bestFit="1" customWidth="1"/>
    <col min="9991" max="10239" width="11.42578125" style="49"/>
    <col min="10240" max="10240" width="2.85546875" style="49" customWidth="1"/>
    <col min="10241" max="10241" width="5.5703125" style="49" customWidth="1"/>
    <col min="10242" max="10242" width="11.7109375" style="49" customWidth="1"/>
    <col min="10243" max="10243" width="12.28515625" style="49" bestFit="1" customWidth="1"/>
    <col min="10244" max="10244" width="11.85546875" style="49" customWidth="1"/>
    <col min="10245" max="10245" width="11.7109375" style="49" bestFit="1" customWidth="1"/>
    <col min="10246" max="10246" width="12.42578125" style="49" bestFit="1" customWidth="1"/>
    <col min="10247" max="10495" width="11.42578125" style="49"/>
    <col min="10496" max="10496" width="2.85546875" style="49" customWidth="1"/>
    <col min="10497" max="10497" width="5.5703125" style="49" customWidth="1"/>
    <col min="10498" max="10498" width="11.7109375" style="49" customWidth="1"/>
    <col min="10499" max="10499" width="12.28515625" style="49" bestFit="1" customWidth="1"/>
    <col min="10500" max="10500" width="11.85546875" style="49" customWidth="1"/>
    <col min="10501" max="10501" width="11.7109375" style="49" bestFit="1" customWidth="1"/>
    <col min="10502" max="10502" width="12.42578125" style="49" bestFit="1" customWidth="1"/>
    <col min="10503" max="10751" width="11.42578125" style="49"/>
    <col min="10752" max="10752" width="2.85546875" style="49" customWidth="1"/>
    <col min="10753" max="10753" width="5.5703125" style="49" customWidth="1"/>
    <col min="10754" max="10754" width="11.7109375" style="49" customWidth="1"/>
    <col min="10755" max="10755" width="12.28515625" style="49" bestFit="1" customWidth="1"/>
    <col min="10756" max="10756" width="11.85546875" style="49" customWidth="1"/>
    <col min="10757" max="10757" width="11.7109375" style="49" bestFit="1" customWidth="1"/>
    <col min="10758" max="10758" width="12.42578125" style="49" bestFit="1" customWidth="1"/>
    <col min="10759" max="11007" width="11.42578125" style="49"/>
    <col min="11008" max="11008" width="2.85546875" style="49" customWidth="1"/>
    <col min="11009" max="11009" width="5.5703125" style="49" customWidth="1"/>
    <col min="11010" max="11010" width="11.7109375" style="49" customWidth="1"/>
    <col min="11011" max="11011" width="12.28515625" style="49" bestFit="1" customWidth="1"/>
    <col min="11012" max="11012" width="11.85546875" style="49" customWidth="1"/>
    <col min="11013" max="11013" width="11.7109375" style="49" bestFit="1" customWidth="1"/>
    <col min="11014" max="11014" width="12.42578125" style="49" bestFit="1" customWidth="1"/>
    <col min="11015" max="11263" width="11.42578125" style="49"/>
    <col min="11264" max="11264" width="2.85546875" style="49" customWidth="1"/>
    <col min="11265" max="11265" width="5.5703125" style="49" customWidth="1"/>
    <col min="11266" max="11266" width="11.7109375" style="49" customWidth="1"/>
    <col min="11267" max="11267" width="12.28515625" style="49" bestFit="1" customWidth="1"/>
    <col min="11268" max="11268" width="11.85546875" style="49" customWidth="1"/>
    <col min="11269" max="11269" width="11.7109375" style="49" bestFit="1" customWidth="1"/>
    <col min="11270" max="11270" width="12.42578125" style="49" bestFit="1" customWidth="1"/>
    <col min="11271" max="11519" width="11.42578125" style="49"/>
    <col min="11520" max="11520" width="2.85546875" style="49" customWidth="1"/>
    <col min="11521" max="11521" width="5.5703125" style="49" customWidth="1"/>
    <col min="11522" max="11522" width="11.7109375" style="49" customWidth="1"/>
    <col min="11523" max="11523" width="12.28515625" style="49" bestFit="1" customWidth="1"/>
    <col min="11524" max="11524" width="11.85546875" style="49" customWidth="1"/>
    <col min="11525" max="11525" width="11.7109375" style="49" bestFit="1" customWidth="1"/>
    <col min="11526" max="11526" width="12.42578125" style="49" bestFit="1" customWidth="1"/>
    <col min="11527" max="11775" width="11.42578125" style="49"/>
    <col min="11776" max="11776" width="2.85546875" style="49" customWidth="1"/>
    <col min="11777" max="11777" width="5.5703125" style="49" customWidth="1"/>
    <col min="11778" max="11778" width="11.7109375" style="49" customWidth="1"/>
    <col min="11779" max="11779" width="12.28515625" style="49" bestFit="1" customWidth="1"/>
    <col min="11780" max="11780" width="11.85546875" style="49" customWidth="1"/>
    <col min="11781" max="11781" width="11.7109375" style="49" bestFit="1" customWidth="1"/>
    <col min="11782" max="11782" width="12.42578125" style="49" bestFit="1" customWidth="1"/>
    <col min="11783" max="12031" width="11.42578125" style="49"/>
    <col min="12032" max="12032" width="2.85546875" style="49" customWidth="1"/>
    <col min="12033" max="12033" width="5.5703125" style="49" customWidth="1"/>
    <col min="12034" max="12034" width="11.7109375" style="49" customWidth="1"/>
    <col min="12035" max="12035" width="12.28515625" style="49" bestFit="1" customWidth="1"/>
    <col min="12036" max="12036" width="11.85546875" style="49" customWidth="1"/>
    <col min="12037" max="12037" width="11.7109375" style="49" bestFit="1" customWidth="1"/>
    <col min="12038" max="12038" width="12.42578125" style="49" bestFit="1" customWidth="1"/>
    <col min="12039" max="12287" width="11.42578125" style="49"/>
    <col min="12288" max="12288" width="2.85546875" style="49" customWidth="1"/>
    <col min="12289" max="12289" width="5.5703125" style="49" customWidth="1"/>
    <col min="12290" max="12290" width="11.7109375" style="49" customWidth="1"/>
    <col min="12291" max="12291" width="12.28515625" style="49" bestFit="1" customWidth="1"/>
    <col min="12292" max="12292" width="11.85546875" style="49" customWidth="1"/>
    <col min="12293" max="12293" width="11.7109375" style="49" bestFit="1" customWidth="1"/>
    <col min="12294" max="12294" width="12.42578125" style="49" bestFit="1" customWidth="1"/>
    <col min="12295" max="12543" width="11.42578125" style="49"/>
    <col min="12544" max="12544" width="2.85546875" style="49" customWidth="1"/>
    <col min="12545" max="12545" width="5.5703125" style="49" customWidth="1"/>
    <col min="12546" max="12546" width="11.7109375" style="49" customWidth="1"/>
    <col min="12547" max="12547" width="12.28515625" style="49" bestFit="1" customWidth="1"/>
    <col min="12548" max="12548" width="11.85546875" style="49" customWidth="1"/>
    <col min="12549" max="12549" width="11.7109375" style="49" bestFit="1" customWidth="1"/>
    <col min="12550" max="12550" width="12.42578125" style="49" bestFit="1" customWidth="1"/>
    <col min="12551" max="12799" width="11.42578125" style="49"/>
    <col min="12800" max="12800" width="2.85546875" style="49" customWidth="1"/>
    <col min="12801" max="12801" width="5.5703125" style="49" customWidth="1"/>
    <col min="12802" max="12802" width="11.7109375" style="49" customWidth="1"/>
    <col min="12803" max="12803" width="12.28515625" style="49" bestFit="1" customWidth="1"/>
    <col min="12804" max="12804" width="11.85546875" style="49" customWidth="1"/>
    <col min="12805" max="12805" width="11.7109375" style="49" bestFit="1" customWidth="1"/>
    <col min="12806" max="12806" width="12.42578125" style="49" bestFit="1" customWidth="1"/>
    <col min="12807" max="13055" width="11.42578125" style="49"/>
    <col min="13056" max="13056" width="2.85546875" style="49" customWidth="1"/>
    <col min="13057" max="13057" width="5.5703125" style="49" customWidth="1"/>
    <col min="13058" max="13058" width="11.7109375" style="49" customWidth="1"/>
    <col min="13059" max="13059" width="12.28515625" style="49" bestFit="1" customWidth="1"/>
    <col min="13060" max="13060" width="11.85546875" style="49" customWidth="1"/>
    <col min="13061" max="13061" width="11.7109375" style="49" bestFit="1" customWidth="1"/>
    <col min="13062" max="13062" width="12.42578125" style="49" bestFit="1" customWidth="1"/>
    <col min="13063" max="13311" width="11.42578125" style="49"/>
    <col min="13312" max="13312" width="2.85546875" style="49" customWidth="1"/>
    <col min="13313" max="13313" width="5.5703125" style="49" customWidth="1"/>
    <col min="13314" max="13314" width="11.7109375" style="49" customWidth="1"/>
    <col min="13315" max="13315" width="12.28515625" style="49" bestFit="1" customWidth="1"/>
    <col min="13316" max="13316" width="11.85546875" style="49" customWidth="1"/>
    <col min="13317" max="13317" width="11.7109375" style="49" bestFit="1" customWidth="1"/>
    <col min="13318" max="13318" width="12.42578125" style="49" bestFit="1" customWidth="1"/>
    <col min="13319" max="13567" width="11.42578125" style="49"/>
    <col min="13568" max="13568" width="2.85546875" style="49" customWidth="1"/>
    <col min="13569" max="13569" width="5.5703125" style="49" customWidth="1"/>
    <col min="13570" max="13570" width="11.7109375" style="49" customWidth="1"/>
    <col min="13571" max="13571" width="12.28515625" style="49" bestFit="1" customWidth="1"/>
    <col min="13572" max="13572" width="11.85546875" style="49" customWidth="1"/>
    <col min="13573" max="13573" width="11.7109375" style="49" bestFit="1" customWidth="1"/>
    <col min="13574" max="13574" width="12.42578125" style="49" bestFit="1" customWidth="1"/>
    <col min="13575" max="13823" width="11.42578125" style="49"/>
    <col min="13824" max="13824" width="2.85546875" style="49" customWidth="1"/>
    <col min="13825" max="13825" width="5.5703125" style="49" customWidth="1"/>
    <col min="13826" max="13826" width="11.7109375" style="49" customWidth="1"/>
    <col min="13827" max="13827" width="12.28515625" style="49" bestFit="1" customWidth="1"/>
    <col min="13828" max="13828" width="11.85546875" style="49" customWidth="1"/>
    <col min="13829" max="13829" width="11.7109375" style="49" bestFit="1" customWidth="1"/>
    <col min="13830" max="13830" width="12.42578125" style="49" bestFit="1" customWidth="1"/>
    <col min="13831" max="14079" width="11.42578125" style="49"/>
    <col min="14080" max="14080" width="2.85546875" style="49" customWidth="1"/>
    <col min="14081" max="14081" width="5.5703125" style="49" customWidth="1"/>
    <col min="14082" max="14082" width="11.7109375" style="49" customWidth="1"/>
    <col min="14083" max="14083" width="12.28515625" style="49" bestFit="1" customWidth="1"/>
    <col min="14084" max="14084" width="11.85546875" style="49" customWidth="1"/>
    <col min="14085" max="14085" width="11.7109375" style="49" bestFit="1" customWidth="1"/>
    <col min="14086" max="14086" width="12.42578125" style="49" bestFit="1" customWidth="1"/>
    <col min="14087" max="14335" width="11.42578125" style="49"/>
    <col min="14336" max="14336" width="2.85546875" style="49" customWidth="1"/>
    <col min="14337" max="14337" width="5.5703125" style="49" customWidth="1"/>
    <col min="14338" max="14338" width="11.7109375" style="49" customWidth="1"/>
    <col min="14339" max="14339" width="12.28515625" style="49" bestFit="1" customWidth="1"/>
    <col min="14340" max="14340" width="11.85546875" style="49" customWidth="1"/>
    <col min="14341" max="14341" width="11.7109375" style="49" bestFit="1" customWidth="1"/>
    <col min="14342" max="14342" width="12.42578125" style="49" bestFit="1" customWidth="1"/>
    <col min="14343" max="14591" width="11.42578125" style="49"/>
    <col min="14592" max="14592" width="2.85546875" style="49" customWidth="1"/>
    <col min="14593" max="14593" width="5.5703125" style="49" customWidth="1"/>
    <col min="14594" max="14594" width="11.7109375" style="49" customWidth="1"/>
    <col min="14595" max="14595" width="12.28515625" style="49" bestFit="1" customWidth="1"/>
    <col min="14596" max="14596" width="11.85546875" style="49" customWidth="1"/>
    <col min="14597" max="14597" width="11.7109375" style="49" bestFit="1" customWidth="1"/>
    <col min="14598" max="14598" width="12.42578125" style="49" bestFit="1" customWidth="1"/>
    <col min="14599" max="14847" width="11.42578125" style="49"/>
    <col min="14848" max="14848" width="2.85546875" style="49" customWidth="1"/>
    <col min="14849" max="14849" width="5.5703125" style="49" customWidth="1"/>
    <col min="14850" max="14850" width="11.7109375" style="49" customWidth="1"/>
    <col min="14851" max="14851" width="12.28515625" style="49" bestFit="1" customWidth="1"/>
    <col min="14852" max="14852" width="11.85546875" style="49" customWidth="1"/>
    <col min="14853" max="14853" width="11.7109375" style="49" bestFit="1" customWidth="1"/>
    <col min="14854" max="14854" width="12.42578125" style="49" bestFit="1" customWidth="1"/>
    <col min="14855" max="15103" width="11.42578125" style="49"/>
    <col min="15104" max="15104" width="2.85546875" style="49" customWidth="1"/>
    <col min="15105" max="15105" width="5.5703125" style="49" customWidth="1"/>
    <col min="15106" max="15106" width="11.7109375" style="49" customWidth="1"/>
    <col min="15107" max="15107" width="12.28515625" style="49" bestFit="1" customWidth="1"/>
    <col min="15108" max="15108" width="11.85546875" style="49" customWidth="1"/>
    <col min="15109" max="15109" width="11.7109375" style="49" bestFit="1" customWidth="1"/>
    <col min="15110" max="15110" width="12.42578125" style="49" bestFit="1" customWidth="1"/>
    <col min="15111" max="15359" width="11.42578125" style="49"/>
    <col min="15360" max="15360" width="2.85546875" style="49" customWidth="1"/>
    <col min="15361" max="15361" width="5.5703125" style="49" customWidth="1"/>
    <col min="15362" max="15362" width="11.7109375" style="49" customWidth="1"/>
    <col min="15363" max="15363" width="12.28515625" style="49" bestFit="1" customWidth="1"/>
    <col min="15364" max="15364" width="11.85546875" style="49" customWidth="1"/>
    <col min="15365" max="15365" width="11.7109375" style="49" bestFit="1" customWidth="1"/>
    <col min="15366" max="15366" width="12.42578125" style="49" bestFit="1" customWidth="1"/>
    <col min="15367" max="15615" width="11.42578125" style="49"/>
    <col min="15616" max="15616" width="2.85546875" style="49" customWidth="1"/>
    <col min="15617" max="15617" width="5.5703125" style="49" customWidth="1"/>
    <col min="15618" max="15618" width="11.7109375" style="49" customWidth="1"/>
    <col min="15619" max="15619" width="12.28515625" style="49" bestFit="1" customWidth="1"/>
    <col min="15620" max="15620" width="11.85546875" style="49" customWidth="1"/>
    <col min="15621" max="15621" width="11.7109375" style="49" bestFit="1" customWidth="1"/>
    <col min="15622" max="15622" width="12.42578125" style="49" bestFit="1" customWidth="1"/>
    <col min="15623" max="15871" width="11.42578125" style="49"/>
    <col min="15872" max="15872" width="2.85546875" style="49" customWidth="1"/>
    <col min="15873" max="15873" width="5.5703125" style="49" customWidth="1"/>
    <col min="15874" max="15874" width="11.7109375" style="49" customWidth="1"/>
    <col min="15875" max="15875" width="12.28515625" style="49" bestFit="1" customWidth="1"/>
    <col min="15876" max="15876" width="11.85546875" style="49" customWidth="1"/>
    <col min="15877" max="15877" width="11.7109375" style="49" bestFit="1" customWidth="1"/>
    <col min="15878" max="15878" width="12.42578125" style="49" bestFit="1" customWidth="1"/>
    <col min="15879" max="16127" width="11.42578125" style="49"/>
    <col min="16128" max="16128" width="2.85546875" style="49" customWidth="1"/>
    <col min="16129" max="16129" width="5.5703125" style="49" customWidth="1"/>
    <col min="16130" max="16130" width="11.7109375" style="49" customWidth="1"/>
    <col min="16131" max="16131" width="12.28515625" style="49" bestFit="1" customWidth="1"/>
    <col min="16132" max="16132" width="11.85546875" style="49" customWidth="1"/>
    <col min="16133" max="16133" width="11.7109375" style="49" bestFit="1" customWidth="1"/>
    <col min="16134" max="16134" width="12.42578125" style="49" bestFit="1" customWidth="1"/>
    <col min="16135" max="16384" width="11.42578125" style="49"/>
  </cols>
  <sheetData>
    <row r="1" spans="2:9" ht="52.5" customHeight="1"/>
    <row r="2" spans="2:9" s="105" customFormat="1"/>
    <row r="3" spans="2:9" s="105" customFormat="1" ht="20.25" customHeight="1">
      <c r="B3" s="460" t="s">
        <v>130</v>
      </c>
      <c r="C3" s="461"/>
      <c r="D3" s="461"/>
      <c r="E3" s="461"/>
      <c r="F3" s="461"/>
      <c r="G3" s="461"/>
      <c r="H3" s="461"/>
    </row>
    <row r="4" spans="2:9" s="105" customFormat="1" ht="15.75">
      <c r="B4" s="327" t="s">
        <v>98</v>
      </c>
      <c r="C4" s="327"/>
      <c r="D4" s="327"/>
      <c r="E4" s="327"/>
    </row>
    <row r="5" spans="2:9" s="105" customFormat="1">
      <c r="B5" s="327" t="s">
        <v>59</v>
      </c>
      <c r="C5" s="327"/>
      <c r="D5" s="327"/>
      <c r="E5" s="327"/>
    </row>
    <row r="6" spans="2:9" s="105" customFormat="1">
      <c r="B6" s="339" t="s">
        <v>184</v>
      </c>
      <c r="C6" s="329"/>
      <c r="D6" s="329"/>
      <c r="E6" s="329"/>
      <c r="F6" s="329"/>
      <c r="G6" s="329"/>
      <c r="I6" s="329"/>
    </row>
    <row r="7" spans="2:9" ht="70.5" customHeight="1" thickBot="1">
      <c r="B7" s="377" t="s">
        <v>41</v>
      </c>
      <c r="C7" s="377" t="s">
        <v>42</v>
      </c>
      <c r="D7" s="378" t="s">
        <v>19</v>
      </c>
      <c r="E7" s="378" t="s">
        <v>20</v>
      </c>
      <c r="F7" s="378" t="s">
        <v>21</v>
      </c>
      <c r="G7" s="378" t="s">
        <v>85</v>
      </c>
      <c r="H7" s="379" t="s">
        <v>18</v>
      </c>
      <c r="I7" s="376"/>
    </row>
    <row r="8" spans="2:9" ht="16.350000000000001" customHeight="1">
      <c r="B8" s="90">
        <v>2019</v>
      </c>
      <c r="C8" s="91" t="s">
        <v>43</v>
      </c>
      <c r="D8" s="92">
        <v>98.163039293672838</v>
      </c>
      <c r="E8" s="92">
        <v>98.657909106460323</v>
      </c>
      <c r="F8" s="92">
        <v>102.30501736293498</v>
      </c>
      <c r="G8" s="92">
        <v>103.36613804500836</v>
      </c>
      <c r="H8" s="92">
        <v>98.831208847822012</v>
      </c>
    </row>
    <row r="9" spans="2:9" ht="16.350000000000001" customHeight="1">
      <c r="B9" s="100"/>
      <c r="C9" s="94" t="s">
        <v>44</v>
      </c>
      <c r="D9" s="101">
        <v>98.708807813359002</v>
      </c>
      <c r="E9" s="101">
        <v>97.952823851248667</v>
      </c>
      <c r="F9" s="101">
        <v>96.733367259011061</v>
      </c>
      <c r="G9" s="101">
        <v>95.750552368347698</v>
      </c>
      <c r="H9" s="101">
        <v>98.255223551758192</v>
      </c>
    </row>
    <row r="10" spans="2:9" ht="16.350000000000001" customHeight="1">
      <c r="B10" s="90"/>
      <c r="C10" s="91" t="s">
        <v>45</v>
      </c>
      <c r="D10" s="92">
        <v>99.25617462983088</v>
      </c>
      <c r="E10" s="92">
        <v>96.722427423611791</v>
      </c>
      <c r="F10" s="92">
        <v>94.680366473911661</v>
      </c>
      <c r="G10" s="92">
        <v>96.73782786260098</v>
      </c>
      <c r="H10" s="92">
        <v>98.15253902482948</v>
      </c>
    </row>
    <row r="11" spans="2:9" ht="16.350000000000001" customHeight="1">
      <c r="B11" s="100"/>
      <c r="C11" s="94" t="s">
        <v>46</v>
      </c>
      <c r="D11" s="101">
        <v>99.070070431677621</v>
      </c>
      <c r="E11" s="101">
        <v>97.399724503509773</v>
      </c>
      <c r="F11" s="101">
        <v>93.526989655715155</v>
      </c>
      <c r="G11" s="101">
        <v>97.387490969421222</v>
      </c>
      <c r="H11" s="101">
        <v>98.098671339159623</v>
      </c>
    </row>
    <row r="12" spans="2:9" ht="16.350000000000001" customHeight="1">
      <c r="B12" s="90"/>
      <c r="C12" s="91" t="s">
        <v>47</v>
      </c>
      <c r="D12" s="92">
        <v>99.316405034630776</v>
      </c>
      <c r="E12" s="92">
        <v>97.830616965725028</v>
      </c>
      <c r="F12" s="92">
        <v>95.930402159337859</v>
      </c>
      <c r="G12" s="92">
        <v>98.615469480270846</v>
      </c>
      <c r="H12" s="92">
        <v>98.624645678314224</v>
      </c>
    </row>
    <row r="13" spans="2:9" ht="16.350000000000001" customHeight="1">
      <c r="B13" s="100"/>
      <c r="C13" s="94" t="s">
        <v>48</v>
      </c>
      <c r="D13" s="101">
        <v>99.292284315243975</v>
      </c>
      <c r="E13" s="101">
        <v>98.157420614876827</v>
      </c>
      <c r="F13" s="101">
        <v>96.505937783984578</v>
      </c>
      <c r="G13" s="101">
        <v>98.440312424835028</v>
      </c>
      <c r="H13" s="101">
        <v>98.735246707144455</v>
      </c>
    </row>
    <row r="14" spans="2:9" ht="16.350000000000001" customHeight="1">
      <c r="B14" s="90"/>
      <c r="C14" s="91" t="s">
        <v>49</v>
      </c>
      <c r="D14" s="92">
        <v>99.918698125273139</v>
      </c>
      <c r="E14" s="92">
        <v>97.245648959621931</v>
      </c>
      <c r="F14" s="92">
        <v>97.637615508850629</v>
      </c>
      <c r="G14" s="92">
        <v>94.751570358828914</v>
      </c>
      <c r="H14" s="92">
        <v>98.924878044025334</v>
      </c>
    </row>
    <row r="15" spans="2:9" ht="16.350000000000001" customHeight="1">
      <c r="B15" s="100"/>
      <c r="C15" s="94" t="s">
        <v>50</v>
      </c>
      <c r="D15" s="101">
        <v>100.65200181606087</v>
      </c>
      <c r="E15" s="101">
        <v>97.722270183243126</v>
      </c>
      <c r="F15" s="101">
        <v>97.766754865416402</v>
      </c>
      <c r="G15" s="101">
        <v>101.7495897214727</v>
      </c>
      <c r="H15" s="101">
        <v>99.726556158651107</v>
      </c>
    </row>
    <row r="16" spans="2:9" ht="16.350000000000001" customHeight="1">
      <c r="B16" s="90"/>
      <c r="C16" s="91" t="s">
        <v>51</v>
      </c>
      <c r="D16" s="92">
        <v>100.77109983136461</v>
      </c>
      <c r="E16" s="92">
        <v>99.155393803312791</v>
      </c>
      <c r="F16" s="92">
        <v>98.078659839379554</v>
      </c>
      <c r="G16" s="92">
        <v>101.90443022635436</v>
      </c>
      <c r="H16" s="92">
        <v>100.17042277371492</v>
      </c>
    </row>
    <row r="17" spans="2:9" ht="16.350000000000001" customHeight="1">
      <c r="B17" s="100"/>
      <c r="C17" s="94" t="s">
        <v>52</v>
      </c>
      <c r="D17" s="101">
        <v>100.95698379550474</v>
      </c>
      <c r="E17" s="101">
        <v>101.57346614022475</v>
      </c>
      <c r="F17" s="101">
        <v>98.042999534310681</v>
      </c>
      <c r="G17" s="101">
        <v>103.12262234122184</v>
      </c>
      <c r="H17" s="101">
        <v>100.88402406286679</v>
      </c>
    </row>
    <row r="18" spans="2:9" ht="16.350000000000001" customHeight="1">
      <c r="B18" s="90"/>
      <c r="C18" s="91" t="s">
        <v>53</v>
      </c>
      <c r="D18" s="92">
        <v>101.56788241635934</v>
      </c>
      <c r="E18" s="92">
        <v>104.1111924876662</v>
      </c>
      <c r="F18" s="92">
        <v>105.30847170037568</v>
      </c>
      <c r="G18" s="92">
        <v>102.8350578373197</v>
      </c>
      <c r="H18" s="92">
        <v>102.55617658440376</v>
      </c>
    </row>
    <row r="19" spans="2:9" ht="16.350000000000001" customHeight="1">
      <c r="B19" s="100"/>
      <c r="C19" s="94" t="s">
        <v>54</v>
      </c>
      <c r="D19" s="101">
        <v>102.32655249702219</v>
      </c>
      <c r="E19" s="101">
        <v>113.47110596049897</v>
      </c>
      <c r="F19" s="101">
        <v>123.48341785677142</v>
      </c>
      <c r="G19" s="101">
        <v>105.33893836431862</v>
      </c>
      <c r="H19" s="101">
        <v>107.04040722731033</v>
      </c>
    </row>
    <row r="20" spans="2:9" ht="16.350000000000001" customHeight="1">
      <c r="B20" s="90">
        <v>2020</v>
      </c>
      <c r="C20" s="91" t="s">
        <v>43</v>
      </c>
      <c r="D20" s="92">
        <v>101.26189240368419</v>
      </c>
      <c r="E20" s="92">
        <v>99.489519454579735</v>
      </c>
      <c r="F20" s="92">
        <v>101.09832742853236</v>
      </c>
      <c r="G20" s="92">
        <v>102.4417618953982</v>
      </c>
      <c r="H20" s="92">
        <v>100.86961597261411</v>
      </c>
    </row>
    <row r="21" spans="2:9">
      <c r="C21" s="228" t="s">
        <v>44</v>
      </c>
      <c r="D21" s="101">
        <v>101.97966014339143</v>
      </c>
      <c r="E21" s="101">
        <v>98.732562022688526</v>
      </c>
      <c r="F21" s="101">
        <v>97.848155277214701</v>
      </c>
      <c r="G21" s="101">
        <v>105.63461596484622</v>
      </c>
      <c r="H21" s="101">
        <v>100.93654642938561</v>
      </c>
      <c r="I21" s="101"/>
    </row>
    <row r="22" spans="2:9">
      <c r="B22" s="90"/>
      <c r="C22" s="91" t="s">
        <v>45</v>
      </c>
      <c r="D22" s="92">
        <v>101.38654622645562</v>
      </c>
      <c r="E22" s="92">
        <v>98.821010603171842</v>
      </c>
      <c r="F22" s="92">
        <v>93.414278728305092</v>
      </c>
      <c r="G22" s="92">
        <v>101.6696523658223</v>
      </c>
      <c r="H22" s="92">
        <v>100.0318597692558</v>
      </c>
      <c r="I22" s="101"/>
    </row>
    <row r="23" spans="2:9">
      <c r="C23" s="228" t="s">
        <v>46</v>
      </c>
      <c r="D23" s="101">
        <v>100.11979254792828</v>
      </c>
      <c r="E23" s="101">
        <v>94.198214100415555</v>
      </c>
      <c r="F23" s="101">
        <v>84.805080254016659</v>
      </c>
      <c r="G23" s="101">
        <v>84.396608713102253</v>
      </c>
      <c r="H23" s="101">
        <v>96.80348609734925</v>
      </c>
      <c r="I23" s="101"/>
    </row>
    <row r="24" spans="2:9">
      <c r="B24" s="90"/>
      <c r="C24" s="91" t="s">
        <v>47</v>
      </c>
      <c r="D24" s="92">
        <v>99.147889107579843</v>
      </c>
      <c r="E24" s="92">
        <v>90.255987016449168</v>
      </c>
      <c r="F24" s="92">
        <v>81.049139276925587</v>
      </c>
      <c r="G24" s="92">
        <v>85.666127242428288</v>
      </c>
      <c r="H24" s="92">
        <v>94.940436442609439</v>
      </c>
      <c r="I24" s="101"/>
    </row>
    <row r="25" spans="2:9">
      <c r="C25" s="228" t="s">
        <v>48</v>
      </c>
      <c r="D25" s="101">
        <v>98.216254015993371</v>
      </c>
      <c r="E25" s="101">
        <v>88.114746127905534</v>
      </c>
      <c r="F25" s="101">
        <v>80.504671113619679</v>
      </c>
      <c r="G25" s="101">
        <v>88.37493871643025</v>
      </c>
      <c r="H25" s="101">
        <v>93.873327090108347</v>
      </c>
      <c r="I25" s="101"/>
    </row>
    <row r="26" spans="2:9">
      <c r="B26" s="90"/>
      <c r="C26" s="91" t="s">
        <v>49</v>
      </c>
      <c r="D26" s="92">
        <v>97.506279781744638</v>
      </c>
      <c r="E26" s="92">
        <v>87.622787502975385</v>
      </c>
      <c r="F26" s="92">
        <v>82.643119719750757</v>
      </c>
      <c r="G26" s="92">
        <v>92.156254031469587</v>
      </c>
      <c r="H26" s="92">
        <v>93.621578848355014</v>
      </c>
      <c r="I26" s="101"/>
    </row>
    <row r="27" spans="2:9">
      <c r="C27" s="228" t="s">
        <v>50</v>
      </c>
      <c r="D27" s="101">
        <v>97.152082019705858</v>
      </c>
      <c r="E27" s="101">
        <v>85.714699310780603</v>
      </c>
      <c r="F27" s="101">
        <v>82.972761594798953</v>
      </c>
      <c r="G27" s="101">
        <v>91.299542732875622</v>
      </c>
      <c r="H27" s="101">
        <v>92.957417316109954</v>
      </c>
      <c r="I27" s="101"/>
    </row>
    <row r="28" spans="2:9">
      <c r="B28" s="90"/>
      <c r="C28" s="91" t="s">
        <v>51</v>
      </c>
      <c r="D28" s="92">
        <v>97.094166850652726</v>
      </c>
      <c r="E28" s="92">
        <v>86.067352635120187</v>
      </c>
      <c r="F28" s="92">
        <v>83.817192326223079</v>
      </c>
      <c r="G28" s="92">
        <v>93.230120144475649</v>
      </c>
      <c r="H28" s="92">
        <v>93.140776057126899</v>
      </c>
      <c r="I28" s="101"/>
    </row>
    <row r="29" spans="2:9">
      <c r="C29" s="228" t="s">
        <v>52</v>
      </c>
      <c r="D29" s="101">
        <v>97.467663875259504</v>
      </c>
      <c r="E29" s="101">
        <v>87.752143566258979</v>
      </c>
      <c r="F29" s="101">
        <v>86.917082034314518</v>
      </c>
      <c r="G29" s="101">
        <v>93.704085897445154</v>
      </c>
      <c r="H29" s="101">
        <v>94.084183641216015</v>
      </c>
      <c r="I29" s="101"/>
    </row>
    <row r="30" spans="2:9">
      <c r="B30" s="90"/>
      <c r="C30" s="91" t="s">
        <v>53</v>
      </c>
      <c r="D30" s="92">
        <v>98.288444938427773</v>
      </c>
      <c r="E30" s="92">
        <v>90.999274454312129</v>
      </c>
      <c r="F30" s="92">
        <v>92.311502379025896</v>
      </c>
      <c r="G30" s="92">
        <v>93.288853796586565</v>
      </c>
      <c r="H30" s="92">
        <v>95.871904684299707</v>
      </c>
      <c r="I30" s="101"/>
    </row>
    <row r="31" spans="2:9">
      <c r="C31" s="228" t="s">
        <v>54</v>
      </c>
      <c r="D31" s="101">
        <v>98.581193550337701</v>
      </c>
      <c r="E31" s="101">
        <v>99.802217843549244</v>
      </c>
      <c r="F31" s="101">
        <v>107.2576569999224</v>
      </c>
      <c r="G31" s="101">
        <v>91.378864005403841</v>
      </c>
      <c r="H31" s="101">
        <v>99.485850359463882</v>
      </c>
      <c r="I31" s="101"/>
    </row>
    <row r="32" spans="2:9">
      <c r="B32" s="267">
        <v>2021</v>
      </c>
      <c r="C32" s="268" t="s">
        <v>43</v>
      </c>
      <c r="D32" s="269">
        <v>97.752318455022902</v>
      </c>
      <c r="E32" s="269">
        <v>89.05134859199903</v>
      </c>
      <c r="F32" s="269">
        <v>86.693659747037444</v>
      </c>
      <c r="G32" s="269">
        <v>89.685687923492438</v>
      </c>
      <c r="H32" s="269">
        <v>94.427691603771095</v>
      </c>
      <c r="I32" s="101"/>
    </row>
    <row r="33" spans="2:3" s="100" customFormat="1" ht="12">
      <c r="B33" s="303" t="s">
        <v>170</v>
      </c>
      <c r="C33" s="228"/>
    </row>
    <row r="34" spans="2:3" s="100" customFormat="1" ht="12">
      <c r="B34" s="100" t="s">
        <v>55</v>
      </c>
      <c r="C34" s="228"/>
    </row>
    <row r="35" spans="2:3" s="100" customFormat="1" ht="12">
      <c r="B35" s="333" t="s">
        <v>177</v>
      </c>
      <c r="C35" s="228"/>
    </row>
    <row r="36" spans="2:3" s="100" customFormat="1" ht="12">
      <c r="C36" s="228"/>
    </row>
    <row r="37" spans="2:3">
      <c r="C37" s="334"/>
    </row>
    <row r="38" spans="2:3">
      <c r="C38" s="334"/>
    </row>
    <row r="39" spans="2:3">
      <c r="C39" s="334"/>
    </row>
    <row r="40" spans="2:3">
      <c r="C40" s="334"/>
    </row>
    <row r="41" spans="2:3">
      <c r="C41" s="334"/>
    </row>
    <row r="42" spans="2:3">
      <c r="C42" s="334"/>
    </row>
    <row r="43" spans="2:3">
      <c r="C43" s="334"/>
    </row>
    <row r="44" spans="2:3">
      <c r="C44" s="334"/>
    </row>
    <row r="45" spans="2:3">
      <c r="C45" s="334"/>
    </row>
    <row r="46" spans="2:3">
      <c r="C46" s="334"/>
    </row>
    <row r="47" spans="2:3">
      <c r="C47" s="334"/>
    </row>
    <row r="48" spans="2:3">
      <c r="C48" s="334"/>
    </row>
    <row r="49" spans="3:3">
      <c r="C49" s="334"/>
    </row>
    <row r="50" spans="3:3">
      <c r="C50" s="334"/>
    </row>
    <row r="51" spans="3:3">
      <c r="C51" s="334"/>
    </row>
    <row r="52" spans="3:3">
      <c r="C52" s="334"/>
    </row>
    <row r="53" spans="3:3">
      <c r="C53" s="334"/>
    </row>
  </sheetData>
  <mergeCells count="1">
    <mergeCell ref="B3:H3"/>
  </mergeCells>
  <printOptions horizontalCentered="1"/>
  <pageMargins left="0.39370078740157483" right="0.35433070866141736" top="1.6141732283464567" bottom="0.27559055118110237" header="0.47244094488188981" footer="0"/>
  <pageSetup scale="73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B1:DI40"/>
  <sheetViews>
    <sheetView zoomScale="70" zoomScaleNormal="70" workbookViewId="0">
      <pane xSplit="3" ySplit="10" topLeftCell="D11" activePane="bottomRight" state="frozen"/>
      <selection pane="topRight" activeCell="D1" sqref="D1"/>
      <selection pane="bottomLeft" activeCell="A11" sqref="A11"/>
      <selection pane="bottomRight" activeCell="D11" sqref="D11"/>
    </sheetView>
  </sheetViews>
  <sheetFormatPr baseColWidth="10" defaultRowHeight="14.25"/>
  <cols>
    <col min="1" max="1" width="2.7109375" style="49" customWidth="1"/>
    <col min="2" max="2" width="11.42578125" style="49"/>
    <col min="3" max="3" width="11.7109375" style="49" customWidth="1"/>
    <col min="4" max="4" width="11" style="49" customWidth="1"/>
    <col min="5" max="5" width="16.28515625" style="49" customWidth="1"/>
    <col min="6" max="6" width="9.42578125" style="49" customWidth="1"/>
    <col min="7" max="7" width="14.42578125" style="49" customWidth="1"/>
    <col min="8" max="8" width="12" style="49" customWidth="1"/>
    <col min="9" max="9" width="14.140625" style="49" customWidth="1"/>
    <col min="10" max="10" width="18.140625" style="49" customWidth="1"/>
    <col min="11" max="11" width="21.42578125" style="49" customWidth="1"/>
    <col min="12" max="12" width="14.7109375" style="49" customWidth="1"/>
    <col min="13" max="13" width="16.42578125" style="49" customWidth="1"/>
    <col min="14" max="14" width="18.42578125" style="49" customWidth="1"/>
    <col min="15" max="15" width="15.7109375" style="49" customWidth="1"/>
    <col min="16" max="16" width="21.42578125" style="49" customWidth="1"/>
    <col min="17" max="17" width="21.28515625" style="49" customWidth="1"/>
    <col min="18" max="18" width="18.42578125" style="49" customWidth="1"/>
    <col min="19" max="19" width="29.28515625" style="49" customWidth="1"/>
    <col min="20" max="20" width="31" style="49" bestFit="1" customWidth="1"/>
    <col min="21" max="21" width="21.42578125" style="49" customWidth="1"/>
    <col min="22" max="22" width="21.28515625" style="49" customWidth="1"/>
    <col min="23" max="23" width="18.42578125" style="49" customWidth="1"/>
    <col min="24" max="24" width="17.42578125" style="49" bestFit="1" customWidth="1"/>
    <col min="25" max="26" width="18.140625" style="49" bestFit="1" customWidth="1"/>
    <col min="27" max="27" width="12.42578125" style="49" customWidth="1"/>
    <col min="28" max="29" width="18.42578125" style="49" bestFit="1" customWidth="1"/>
    <col min="30" max="30" width="18.140625" style="49" bestFit="1" customWidth="1"/>
    <col min="31" max="31" width="21.42578125" style="49" bestFit="1" customWidth="1"/>
    <col min="32" max="32" width="12.42578125" style="49" customWidth="1"/>
    <col min="33" max="33" width="18.42578125" style="49" bestFit="1" customWidth="1"/>
    <col min="34" max="34" width="20" style="49" bestFit="1" customWidth="1"/>
    <col min="35" max="35" width="18.140625" style="49" bestFit="1" customWidth="1"/>
    <col min="36" max="36" width="21.42578125" style="49" bestFit="1" customWidth="1"/>
    <col min="37" max="37" width="12.42578125" style="49" customWidth="1"/>
    <col min="38" max="39" width="18.42578125" style="49" bestFit="1" customWidth="1"/>
    <col min="40" max="41" width="18.140625" style="49" bestFit="1" customWidth="1"/>
    <col min="42" max="42" width="12.42578125" style="49" customWidth="1"/>
    <col min="43" max="43" width="18.42578125" style="49" bestFit="1" customWidth="1"/>
    <col min="44" max="44" width="20" style="49" bestFit="1" customWidth="1"/>
    <col min="45" max="46" width="18.140625" style="49" bestFit="1" customWidth="1"/>
    <col min="47" max="47" width="12.42578125" style="49" customWidth="1"/>
    <col min="48" max="48" width="18.42578125" style="49" bestFit="1" customWidth="1"/>
    <col min="49" max="49" width="20" style="49" bestFit="1" customWidth="1"/>
    <col min="50" max="50" width="14.140625" style="49" bestFit="1" customWidth="1"/>
    <col min="51" max="51" width="18.140625" style="49" bestFit="1" customWidth="1"/>
    <col min="52" max="52" width="12.42578125" style="49" customWidth="1"/>
    <col min="53" max="53" width="18.42578125" style="49" bestFit="1" customWidth="1"/>
    <col min="54" max="54" width="20" style="49" bestFit="1" customWidth="1"/>
    <col min="55" max="56" width="18.140625" style="49" bestFit="1" customWidth="1"/>
    <col min="57" max="57" width="21.28515625" style="49" bestFit="1" customWidth="1"/>
    <col min="58" max="58" width="18.42578125" style="49" bestFit="1" customWidth="1"/>
    <col min="59" max="59" width="20" style="49" bestFit="1" customWidth="1"/>
    <col min="60" max="61" width="18.140625" style="49" bestFit="1" customWidth="1"/>
    <col min="62" max="62" width="21.28515625" style="49" bestFit="1" customWidth="1"/>
    <col min="63" max="63" width="16.5703125" style="49" bestFit="1" customWidth="1"/>
    <col min="64" max="64" width="18.42578125" style="49" bestFit="1" customWidth="1"/>
    <col min="65" max="66" width="18.140625" style="49" bestFit="1" customWidth="1"/>
    <col min="67" max="67" width="12.42578125" style="49" customWidth="1"/>
    <col min="68" max="68" width="18.42578125" style="49" bestFit="1" customWidth="1"/>
    <col min="69" max="69" width="20" style="49" bestFit="1" customWidth="1"/>
    <col min="70" max="70" width="22.140625" style="49" bestFit="1" customWidth="1"/>
    <col min="71" max="71" width="18.140625" style="49" bestFit="1" customWidth="1"/>
    <col min="72" max="72" width="12.42578125" style="49" customWidth="1"/>
    <col min="73" max="74" width="18.42578125" style="49" bestFit="1" customWidth="1"/>
    <col min="75" max="75" width="22.140625" style="49" bestFit="1" customWidth="1"/>
    <col min="76" max="255" width="11.42578125" style="49"/>
    <col min="256" max="256" width="2.85546875" style="49" customWidth="1"/>
    <col min="257" max="257" width="7.7109375" style="49" customWidth="1"/>
    <col min="258" max="258" width="12" style="49" customWidth="1"/>
    <col min="259" max="259" width="11.85546875" style="49" customWidth="1"/>
    <col min="260" max="260" width="17.42578125" style="49" customWidth="1"/>
    <col min="261" max="261" width="13" style="49" customWidth="1"/>
    <col min="262" max="262" width="21" style="49" bestFit="1" customWidth="1"/>
    <col min="263" max="263" width="20.85546875" style="49" bestFit="1" customWidth="1"/>
    <col min="264" max="264" width="19.85546875" style="49" bestFit="1" customWidth="1"/>
    <col min="265" max="265" width="20.85546875" style="49" bestFit="1" customWidth="1"/>
    <col min="266" max="267" width="18" style="49" bestFit="1" customWidth="1"/>
    <col min="268" max="268" width="23.7109375" style="49" customWidth="1"/>
    <col min="269" max="269" width="20.5703125" style="49" bestFit="1" customWidth="1"/>
    <col min="270" max="270" width="18.7109375" style="49" bestFit="1" customWidth="1"/>
    <col min="271" max="511" width="11.42578125" style="49"/>
    <col min="512" max="512" width="2.85546875" style="49" customWidth="1"/>
    <col min="513" max="513" width="7.7109375" style="49" customWidth="1"/>
    <col min="514" max="514" width="12" style="49" customWidth="1"/>
    <col min="515" max="515" width="11.85546875" style="49" customWidth="1"/>
    <col min="516" max="516" width="17.42578125" style="49" customWidth="1"/>
    <col min="517" max="517" width="13" style="49" customWidth="1"/>
    <col min="518" max="518" width="21" style="49" bestFit="1" customWidth="1"/>
    <col min="519" max="519" width="20.85546875" style="49" bestFit="1" customWidth="1"/>
    <col min="520" max="520" width="19.85546875" style="49" bestFit="1" customWidth="1"/>
    <col min="521" max="521" width="20.85546875" style="49" bestFit="1" customWidth="1"/>
    <col min="522" max="523" width="18" style="49" bestFit="1" customWidth="1"/>
    <col min="524" max="524" width="23.7109375" style="49" customWidth="1"/>
    <col min="525" max="525" width="20.5703125" style="49" bestFit="1" customWidth="1"/>
    <col min="526" max="526" width="18.7109375" style="49" bestFit="1" customWidth="1"/>
    <col min="527" max="767" width="11.42578125" style="49"/>
    <col min="768" max="768" width="2.85546875" style="49" customWidth="1"/>
    <col min="769" max="769" width="7.7109375" style="49" customWidth="1"/>
    <col min="770" max="770" width="12" style="49" customWidth="1"/>
    <col min="771" max="771" width="11.85546875" style="49" customWidth="1"/>
    <col min="772" max="772" width="17.42578125" style="49" customWidth="1"/>
    <col min="773" max="773" width="13" style="49" customWidth="1"/>
    <col min="774" max="774" width="21" style="49" bestFit="1" customWidth="1"/>
    <col min="775" max="775" width="20.85546875" style="49" bestFit="1" customWidth="1"/>
    <col min="776" max="776" width="19.85546875" style="49" bestFit="1" customWidth="1"/>
    <col min="777" max="777" width="20.85546875" style="49" bestFit="1" customWidth="1"/>
    <col min="778" max="779" width="18" style="49" bestFit="1" customWidth="1"/>
    <col min="780" max="780" width="23.7109375" style="49" customWidth="1"/>
    <col min="781" max="781" width="20.5703125" style="49" bestFit="1" customWidth="1"/>
    <col min="782" max="782" width="18.7109375" style="49" bestFit="1" customWidth="1"/>
    <col min="783" max="1023" width="11.42578125" style="49"/>
    <col min="1024" max="1024" width="2.85546875" style="49" customWidth="1"/>
    <col min="1025" max="1025" width="7.7109375" style="49" customWidth="1"/>
    <col min="1026" max="1026" width="12" style="49" customWidth="1"/>
    <col min="1027" max="1027" width="11.85546875" style="49" customWidth="1"/>
    <col min="1028" max="1028" width="17.42578125" style="49" customWidth="1"/>
    <col min="1029" max="1029" width="13" style="49" customWidth="1"/>
    <col min="1030" max="1030" width="21" style="49" bestFit="1" customWidth="1"/>
    <col min="1031" max="1031" width="20.85546875" style="49" bestFit="1" customWidth="1"/>
    <col min="1032" max="1032" width="19.85546875" style="49" bestFit="1" customWidth="1"/>
    <col min="1033" max="1033" width="20.85546875" style="49" bestFit="1" customWidth="1"/>
    <col min="1034" max="1035" width="18" style="49" bestFit="1" customWidth="1"/>
    <col min="1036" max="1036" width="23.7109375" style="49" customWidth="1"/>
    <col min="1037" max="1037" width="20.5703125" style="49" bestFit="1" customWidth="1"/>
    <col min="1038" max="1038" width="18.7109375" style="49" bestFit="1" customWidth="1"/>
    <col min="1039" max="1279" width="11.42578125" style="49"/>
    <col min="1280" max="1280" width="2.85546875" style="49" customWidth="1"/>
    <col min="1281" max="1281" width="7.7109375" style="49" customWidth="1"/>
    <col min="1282" max="1282" width="12" style="49" customWidth="1"/>
    <col min="1283" max="1283" width="11.85546875" style="49" customWidth="1"/>
    <col min="1284" max="1284" width="17.42578125" style="49" customWidth="1"/>
    <col min="1285" max="1285" width="13" style="49" customWidth="1"/>
    <col min="1286" max="1286" width="21" style="49" bestFit="1" customWidth="1"/>
    <col min="1287" max="1287" width="20.85546875" style="49" bestFit="1" customWidth="1"/>
    <col min="1288" max="1288" width="19.85546875" style="49" bestFit="1" customWidth="1"/>
    <col min="1289" max="1289" width="20.85546875" style="49" bestFit="1" customWidth="1"/>
    <col min="1290" max="1291" width="18" style="49" bestFit="1" customWidth="1"/>
    <col min="1292" max="1292" width="23.7109375" style="49" customWidth="1"/>
    <col min="1293" max="1293" width="20.5703125" style="49" bestFit="1" customWidth="1"/>
    <col min="1294" max="1294" width="18.7109375" style="49" bestFit="1" customWidth="1"/>
    <col min="1295" max="1535" width="11.42578125" style="49"/>
    <col min="1536" max="1536" width="2.85546875" style="49" customWidth="1"/>
    <col min="1537" max="1537" width="7.7109375" style="49" customWidth="1"/>
    <col min="1538" max="1538" width="12" style="49" customWidth="1"/>
    <col min="1539" max="1539" width="11.85546875" style="49" customWidth="1"/>
    <col min="1540" max="1540" width="17.42578125" style="49" customWidth="1"/>
    <col min="1541" max="1541" width="13" style="49" customWidth="1"/>
    <col min="1542" max="1542" width="21" style="49" bestFit="1" customWidth="1"/>
    <col min="1543" max="1543" width="20.85546875" style="49" bestFit="1" customWidth="1"/>
    <col min="1544" max="1544" width="19.85546875" style="49" bestFit="1" customWidth="1"/>
    <col min="1545" max="1545" width="20.85546875" style="49" bestFit="1" customWidth="1"/>
    <col min="1546" max="1547" width="18" style="49" bestFit="1" customWidth="1"/>
    <col min="1548" max="1548" width="23.7109375" style="49" customWidth="1"/>
    <col min="1549" max="1549" width="20.5703125" style="49" bestFit="1" customWidth="1"/>
    <col min="1550" max="1550" width="18.7109375" style="49" bestFit="1" customWidth="1"/>
    <col min="1551" max="1791" width="11.42578125" style="49"/>
    <col min="1792" max="1792" width="2.85546875" style="49" customWidth="1"/>
    <col min="1793" max="1793" width="7.7109375" style="49" customWidth="1"/>
    <col min="1794" max="1794" width="12" style="49" customWidth="1"/>
    <col min="1795" max="1795" width="11.85546875" style="49" customWidth="1"/>
    <col min="1796" max="1796" width="17.42578125" style="49" customWidth="1"/>
    <col min="1797" max="1797" width="13" style="49" customWidth="1"/>
    <col min="1798" max="1798" width="21" style="49" bestFit="1" customWidth="1"/>
    <col min="1799" max="1799" width="20.85546875" style="49" bestFit="1" customWidth="1"/>
    <col min="1800" max="1800" width="19.85546875" style="49" bestFit="1" customWidth="1"/>
    <col min="1801" max="1801" width="20.85546875" style="49" bestFit="1" customWidth="1"/>
    <col min="1802" max="1803" width="18" style="49" bestFit="1" customWidth="1"/>
    <col min="1804" max="1804" width="23.7109375" style="49" customWidth="1"/>
    <col min="1805" max="1805" width="20.5703125" style="49" bestFit="1" customWidth="1"/>
    <col min="1806" max="1806" width="18.7109375" style="49" bestFit="1" customWidth="1"/>
    <col min="1807" max="2047" width="11.42578125" style="49"/>
    <col min="2048" max="2048" width="2.85546875" style="49" customWidth="1"/>
    <col min="2049" max="2049" width="7.7109375" style="49" customWidth="1"/>
    <col min="2050" max="2050" width="12" style="49" customWidth="1"/>
    <col min="2051" max="2051" width="11.85546875" style="49" customWidth="1"/>
    <col min="2052" max="2052" width="17.42578125" style="49" customWidth="1"/>
    <col min="2053" max="2053" width="13" style="49" customWidth="1"/>
    <col min="2054" max="2054" width="21" style="49" bestFit="1" customWidth="1"/>
    <col min="2055" max="2055" width="20.85546875" style="49" bestFit="1" customWidth="1"/>
    <col min="2056" max="2056" width="19.85546875" style="49" bestFit="1" customWidth="1"/>
    <col min="2057" max="2057" width="20.85546875" style="49" bestFit="1" customWidth="1"/>
    <col min="2058" max="2059" width="18" style="49" bestFit="1" customWidth="1"/>
    <col min="2060" max="2060" width="23.7109375" style="49" customWidth="1"/>
    <col min="2061" max="2061" width="20.5703125" style="49" bestFit="1" customWidth="1"/>
    <col min="2062" max="2062" width="18.7109375" style="49" bestFit="1" customWidth="1"/>
    <col min="2063" max="2303" width="11.42578125" style="49"/>
    <col min="2304" max="2304" width="2.85546875" style="49" customWidth="1"/>
    <col min="2305" max="2305" width="7.7109375" style="49" customWidth="1"/>
    <col min="2306" max="2306" width="12" style="49" customWidth="1"/>
    <col min="2307" max="2307" width="11.85546875" style="49" customWidth="1"/>
    <col min="2308" max="2308" width="17.42578125" style="49" customWidth="1"/>
    <col min="2309" max="2309" width="13" style="49" customWidth="1"/>
    <col min="2310" max="2310" width="21" style="49" bestFit="1" customWidth="1"/>
    <col min="2311" max="2311" width="20.85546875" style="49" bestFit="1" customWidth="1"/>
    <col min="2312" max="2312" width="19.85546875" style="49" bestFit="1" customWidth="1"/>
    <col min="2313" max="2313" width="20.85546875" style="49" bestFit="1" customWidth="1"/>
    <col min="2314" max="2315" width="18" style="49" bestFit="1" customWidth="1"/>
    <col min="2316" max="2316" width="23.7109375" style="49" customWidth="1"/>
    <col min="2317" max="2317" width="20.5703125" style="49" bestFit="1" customWidth="1"/>
    <col min="2318" max="2318" width="18.7109375" style="49" bestFit="1" customWidth="1"/>
    <col min="2319" max="2559" width="11.42578125" style="49"/>
    <col min="2560" max="2560" width="2.85546875" style="49" customWidth="1"/>
    <col min="2561" max="2561" width="7.7109375" style="49" customWidth="1"/>
    <col min="2562" max="2562" width="12" style="49" customWidth="1"/>
    <col min="2563" max="2563" width="11.85546875" style="49" customWidth="1"/>
    <col min="2564" max="2564" width="17.42578125" style="49" customWidth="1"/>
    <col min="2565" max="2565" width="13" style="49" customWidth="1"/>
    <col min="2566" max="2566" width="21" style="49" bestFit="1" customWidth="1"/>
    <col min="2567" max="2567" width="20.85546875" style="49" bestFit="1" customWidth="1"/>
    <col min="2568" max="2568" width="19.85546875" style="49" bestFit="1" customWidth="1"/>
    <col min="2569" max="2569" width="20.85546875" style="49" bestFit="1" customWidth="1"/>
    <col min="2570" max="2571" width="18" style="49" bestFit="1" customWidth="1"/>
    <col min="2572" max="2572" width="23.7109375" style="49" customWidth="1"/>
    <col min="2573" max="2573" width="20.5703125" style="49" bestFit="1" customWidth="1"/>
    <col min="2574" max="2574" width="18.7109375" style="49" bestFit="1" customWidth="1"/>
    <col min="2575" max="2815" width="11.42578125" style="49"/>
    <col min="2816" max="2816" width="2.85546875" style="49" customWidth="1"/>
    <col min="2817" max="2817" width="7.7109375" style="49" customWidth="1"/>
    <col min="2818" max="2818" width="12" style="49" customWidth="1"/>
    <col min="2819" max="2819" width="11.85546875" style="49" customWidth="1"/>
    <col min="2820" max="2820" width="17.42578125" style="49" customWidth="1"/>
    <col min="2821" max="2821" width="13" style="49" customWidth="1"/>
    <col min="2822" max="2822" width="21" style="49" bestFit="1" customWidth="1"/>
    <col min="2823" max="2823" width="20.85546875" style="49" bestFit="1" customWidth="1"/>
    <col min="2824" max="2824" width="19.85546875" style="49" bestFit="1" customWidth="1"/>
    <col min="2825" max="2825" width="20.85546875" style="49" bestFit="1" customWidth="1"/>
    <col min="2826" max="2827" width="18" style="49" bestFit="1" customWidth="1"/>
    <col min="2828" max="2828" width="23.7109375" style="49" customWidth="1"/>
    <col min="2829" max="2829" width="20.5703125" style="49" bestFit="1" customWidth="1"/>
    <col min="2830" max="2830" width="18.7109375" style="49" bestFit="1" customWidth="1"/>
    <col min="2831" max="3071" width="11.42578125" style="49"/>
    <col min="3072" max="3072" width="2.85546875" style="49" customWidth="1"/>
    <col min="3073" max="3073" width="7.7109375" style="49" customWidth="1"/>
    <col min="3074" max="3074" width="12" style="49" customWidth="1"/>
    <col min="3075" max="3075" width="11.85546875" style="49" customWidth="1"/>
    <col min="3076" max="3076" width="17.42578125" style="49" customWidth="1"/>
    <col min="3077" max="3077" width="13" style="49" customWidth="1"/>
    <col min="3078" max="3078" width="21" style="49" bestFit="1" customWidth="1"/>
    <col min="3079" max="3079" width="20.85546875" style="49" bestFit="1" customWidth="1"/>
    <col min="3080" max="3080" width="19.85546875" style="49" bestFit="1" customWidth="1"/>
    <col min="3081" max="3081" width="20.85546875" style="49" bestFit="1" customWidth="1"/>
    <col min="3082" max="3083" width="18" style="49" bestFit="1" customWidth="1"/>
    <col min="3084" max="3084" width="23.7109375" style="49" customWidth="1"/>
    <col min="3085" max="3085" width="20.5703125" style="49" bestFit="1" customWidth="1"/>
    <col min="3086" max="3086" width="18.7109375" style="49" bestFit="1" customWidth="1"/>
    <col min="3087" max="3327" width="11.42578125" style="49"/>
    <col min="3328" max="3328" width="2.85546875" style="49" customWidth="1"/>
    <col min="3329" max="3329" width="7.7109375" style="49" customWidth="1"/>
    <col min="3330" max="3330" width="12" style="49" customWidth="1"/>
    <col min="3331" max="3331" width="11.85546875" style="49" customWidth="1"/>
    <col min="3332" max="3332" width="17.42578125" style="49" customWidth="1"/>
    <col min="3333" max="3333" width="13" style="49" customWidth="1"/>
    <col min="3334" max="3334" width="21" style="49" bestFit="1" customWidth="1"/>
    <col min="3335" max="3335" width="20.85546875" style="49" bestFit="1" customWidth="1"/>
    <col min="3336" max="3336" width="19.85546875" style="49" bestFit="1" customWidth="1"/>
    <col min="3337" max="3337" width="20.85546875" style="49" bestFit="1" customWidth="1"/>
    <col min="3338" max="3339" width="18" style="49" bestFit="1" customWidth="1"/>
    <col min="3340" max="3340" width="23.7109375" style="49" customWidth="1"/>
    <col min="3341" max="3341" width="20.5703125" style="49" bestFit="1" customWidth="1"/>
    <col min="3342" max="3342" width="18.7109375" style="49" bestFit="1" customWidth="1"/>
    <col min="3343" max="3583" width="11.42578125" style="49"/>
    <col min="3584" max="3584" width="2.85546875" style="49" customWidth="1"/>
    <col min="3585" max="3585" width="7.7109375" style="49" customWidth="1"/>
    <col min="3586" max="3586" width="12" style="49" customWidth="1"/>
    <col min="3587" max="3587" width="11.85546875" style="49" customWidth="1"/>
    <col min="3588" max="3588" width="17.42578125" style="49" customWidth="1"/>
    <col min="3589" max="3589" width="13" style="49" customWidth="1"/>
    <col min="3590" max="3590" width="21" style="49" bestFit="1" customWidth="1"/>
    <col min="3591" max="3591" width="20.85546875" style="49" bestFit="1" customWidth="1"/>
    <col min="3592" max="3592" width="19.85546875" style="49" bestFit="1" customWidth="1"/>
    <col min="3593" max="3593" width="20.85546875" style="49" bestFit="1" customWidth="1"/>
    <col min="3594" max="3595" width="18" style="49" bestFit="1" customWidth="1"/>
    <col min="3596" max="3596" width="23.7109375" style="49" customWidth="1"/>
    <col min="3597" max="3597" width="20.5703125" style="49" bestFit="1" customWidth="1"/>
    <col min="3598" max="3598" width="18.7109375" style="49" bestFit="1" customWidth="1"/>
    <col min="3599" max="3839" width="11.42578125" style="49"/>
    <col min="3840" max="3840" width="2.85546875" style="49" customWidth="1"/>
    <col min="3841" max="3841" width="7.7109375" style="49" customWidth="1"/>
    <col min="3842" max="3842" width="12" style="49" customWidth="1"/>
    <col min="3843" max="3843" width="11.85546875" style="49" customWidth="1"/>
    <col min="3844" max="3844" width="17.42578125" style="49" customWidth="1"/>
    <col min="3845" max="3845" width="13" style="49" customWidth="1"/>
    <col min="3846" max="3846" width="21" style="49" bestFit="1" customWidth="1"/>
    <col min="3847" max="3847" width="20.85546875" style="49" bestFit="1" customWidth="1"/>
    <col min="3848" max="3848" width="19.85546875" style="49" bestFit="1" customWidth="1"/>
    <col min="3849" max="3849" width="20.85546875" style="49" bestFit="1" customWidth="1"/>
    <col min="3850" max="3851" width="18" style="49" bestFit="1" customWidth="1"/>
    <col min="3852" max="3852" width="23.7109375" style="49" customWidth="1"/>
    <col min="3853" max="3853" width="20.5703125" style="49" bestFit="1" customWidth="1"/>
    <col min="3854" max="3854" width="18.7109375" style="49" bestFit="1" customWidth="1"/>
    <col min="3855" max="4095" width="11.42578125" style="49"/>
    <col min="4096" max="4096" width="2.85546875" style="49" customWidth="1"/>
    <col min="4097" max="4097" width="7.7109375" style="49" customWidth="1"/>
    <col min="4098" max="4098" width="12" style="49" customWidth="1"/>
    <col min="4099" max="4099" width="11.85546875" style="49" customWidth="1"/>
    <col min="4100" max="4100" width="17.42578125" style="49" customWidth="1"/>
    <col min="4101" max="4101" width="13" style="49" customWidth="1"/>
    <col min="4102" max="4102" width="21" style="49" bestFit="1" customWidth="1"/>
    <col min="4103" max="4103" width="20.85546875" style="49" bestFit="1" customWidth="1"/>
    <col min="4104" max="4104" width="19.85546875" style="49" bestFit="1" customWidth="1"/>
    <col min="4105" max="4105" width="20.85546875" style="49" bestFit="1" customWidth="1"/>
    <col min="4106" max="4107" width="18" style="49" bestFit="1" customWidth="1"/>
    <col min="4108" max="4108" width="23.7109375" style="49" customWidth="1"/>
    <col min="4109" max="4109" width="20.5703125" style="49" bestFit="1" customWidth="1"/>
    <col min="4110" max="4110" width="18.7109375" style="49" bestFit="1" customWidth="1"/>
    <col min="4111" max="4351" width="11.42578125" style="49"/>
    <col min="4352" max="4352" width="2.85546875" style="49" customWidth="1"/>
    <col min="4353" max="4353" width="7.7109375" style="49" customWidth="1"/>
    <col min="4354" max="4354" width="12" style="49" customWidth="1"/>
    <col min="4355" max="4355" width="11.85546875" style="49" customWidth="1"/>
    <col min="4356" max="4356" width="17.42578125" style="49" customWidth="1"/>
    <col min="4357" max="4357" width="13" style="49" customWidth="1"/>
    <col min="4358" max="4358" width="21" style="49" bestFit="1" customWidth="1"/>
    <col min="4359" max="4359" width="20.85546875" style="49" bestFit="1" customWidth="1"/>
    <col min="4360" max="4360" width="19.85546875" style="49" bestFit="1" customWidth="1"/>
    <col min="4361" max="4361" width="20.85546875" style="49" bestFit="1" customWidth="1"/>
    <col min="4362" max="4363" width="18" style="49" bestFit="1" customWidth="1"/>
    <col min="4364" max="4364" width="23.7109375" style="49" customWidth="1"/>
    <col min="4365" max="4365" width="20.5703125" style="49" bestFit="1" customWidth="1"/>
    <col min="4366" max="4366" width="18.7109375" style="49" bestFit="1" customWidth="1"/>
    <col min="4367" max="4607" width="11.42578125" style="49"/>
    <col min="4608" max="4608" width="2.85546875" style="49" customWidth="1"/>
    <col min="4609" max="4609" width="7.7109375" style="49" customWidth="1"/>
    <col min="4610" max="4610" width="12" style="49" customWidth="1"/>
    <col min="4611" max="4611" width="11.85546875" style="49" customWidth="1"/>
    <col min="4612" max="4612" width="17.42578125" style="49" customWidth="1"/>
    <col min="4613" max="4613" width="13" style="49" customWidth="1"/>
    <col min="4614" max="4614" width="21" style="49" bestFit="1" customWidth="1"/>
    <col min="4615" max="4615" width="20.85546875" style="49" bestFit="1" customWidth="1"/>
    <col min="4616" max="4616" width="19.85546875" style="49" bestFit="1" customWidth="1"/>
    <col min="4617" max="4617" width="20.85546875" style="49" bestFit="1" customWidth="1"/>
    <col min="4618" max="4619" width="18" style="49" bestFit="1" customWidth="1"/>
    <col min="4620" max="4620" width="23.7109375" style="49" customWidth="1"/>
    <col min="4621" max="4621" width="20.5703125" style="49" bestFit="1" customWidth="1"/>
    <col min="4622" max="4622" width="18.7109375" style="49" bestFit="1" customWidth="1"/>
    <col min="4623" max="4863" width="11.42578125" style="49"/>
    <col min="4864" max="4864" width="2.85546875" style="49" customWidth="1"/>
    <col min="4865" max="4865" width="7.7109375" style="49" customWidth="1"/>
    <col min="4866" max="4866" width="12" style="49" customWidth="1"/>
    <col min="4867" max="4867" width="11.85546875" style="49" customWidth="1"/>
    <col min="4868" max="4868" width="17.42578125" style="49" customWidth="1"/>
    <col min="4869" max="4869" width="13" style="49" customWidth="1"/>
    <col min="4870" max="4870" width="21" style="49" bestFit="1" customWidth="1"/>
    <col min="4871" max="4871" width="20.85546875" style="49" bestFit="1" customWidth="1"/>
    <col min="4872" max="4872" width="19.85546875" style="49" bestFit="1" customWidth="1"/>
    <col min="4873" max="4873" width="20.85546875" style="49" bestFit="1" customWidth="1"/>
    <col min="4874" max="4875" width="18" style="49" bestFit="1" customWidth="1"/>
    <col min="4876" max="4876" width="23.7109375" style="49" customWidth="1"/>
    <col min="4877" max="4877" width="20.5703125" style="49" bestFit="1" customWidth="1"/>
    <col min="4878" max="4878" width="18.7109375" style="49" bestFit="1" customWidth="1"/>
    <col min="4879" max="5119" width="11.42578125" style="49"/>
    <col min="5120" max="5120" width="2.85546875" style="49" customWidth="1"/>
    <col min="5121" max="5121" width="7.7109375" style="49" customWidth="1"/>
    <col min="5122" max="5122" width="12" style="49" customWidth="1"/>
    <col min="5123" max="5123" width="11.85546875" style="49" customWidth="1"/>
    <col min="5124" max="5124" width="17.42578125" style="49" customWidth="1"/>
    <col min="5125" max="5125" width="13" style="49" customWidth="1"/>
    <col min="5126" max="5126" width="21" style="49" bestFit="1" customWidth="1"/>
    <col min="5127" max="5127" width="20.85546875" style="49" bestFit="1" customWidth="1"/>
    <col min="5128" max="5128" width="19.85546875" style="49" bestFit="1" customWidth="1"/>
    <col min="5129" max="5129" width="20.85546875" style="49" bestFit="1" customWidth="1"/>
    <col min="5130" max="5131" width="18" style="49" bestFit="1" customWidth="1"/>
    <col min="5132" max="5132" width="23.7109375" style="49" customWidth="1"/>
    <col min="5133" max="5133" width="20.5703125" style="49" bestFit="1" customWidth="1"/>
    <col min="5134" max="5134" width="18.7109375" style="49" bestFit="1" customWidth="1"/>
    <col min="5135" max="5375" width="11.42578125" style="49"/>
    <col min="5376" max="5376" width="2.85546875" style="49" customWidth="1"/>
    <col min="5377" max="5377" width="7.7109375" style="49" customWidth="1"/>
    <col min="5378" max="5378" width="12" style="49" customWidth="1"/>
    <col min="5379" max="5379" width="11.85546875" style="49" customWidth="1"/>
    <col min="5380" max="5380" width="17.42578125" style="49" customWidth="1"/>
    <col min="5381" max="5381" width="13" style="49" customWidth="1"/>
    <col min="5382" max="5382" width="21" style="49" bestFit="1" customWidth="1"/>
    <col min="5383" max="5383" width="20.85546875" style="49" bestFit="1" customWidth="1"/>
    <col min="5384" max="5384" width="19.85546875" style="49" bestFit="1" customWidth="1"/>
    <col min="5385" max="5385" width="20.85546875" style="49" bestFit="1" customWidth="1"/>
    <col min="5386" max="5387" width="18" style="49" bestFit="1" customWidth="1"/>
    <col min="5388" max="5388" width="23.7109375" style="49" customWidth="1"/>
    <col min="5389" max="5389" width="20.5703125" style="49" bestFit="1" customWidth="1"/>
    <col min="5390" max="5390" width="18.7109375" style="49" bestFit="1" customWidth="1"/>
    <col min="5391" max="5631" width="11.42578125" style="49"/>
    <col min="5632" max="5632" width="2.85546875" style="49" customWidth="1"/>
    <col min="5633" max="5633" width="7.7109375" style="49" customWidth="1"/>
    <col min="5634" max="5634" width="12" style="49" customWidth="1"/>
    <col min="5635" max="5635" width="11.85546875" style="49" customWidth="1"/>
    <col min="5636" max="5636" width="17.42578125" style="49" customWidth="1"/>
    <col min="5637" max="5637" width="13" style="49" customWidth="1"/>
    <col min="5638" max="5638" width="21" style="49" bestFit="1" customWidth="1"/>
    <col min="5639" max="5639" width="20.85546875" style="49" bestFit="1" customWidth="1"/>
    <col min="5640" max="5640" width="19.85546875" style="49" bestFit="1" customWidth="1"/>
    <col min="5641" max="5641" width="20.85546875" style="49" bestFit="1" customWidth="1"/>
    <col min="5642" max="5643" width="18" style="49" bestFit="1" customWidth="1"/>
    <col min="5644" max="5644" width="23.7109375" style="49" customWidth="1"/>
    <col min="5645" max="5645" width="20.5703125" style="49" bestFit="1" customWidth="1"/>
    <col min="5646" max="5646" width="18.7109375" style="49" bestFit="1" customWidth="1"/>
    <col min="5647" max="5887" width="11.42578125" style="49"/>
    <col min="5888" max="5888" width="2.85546875" style="49" customWidth="1"/>
    <col min="5889" max="5889" width="7.7109375" style="49" customWidth="1"/>
    <col min="5890" max="5890" width="12" style="49" customWidth="1"/>
    <col min="5891" max="5891" width="11.85546875" style="49" customWidth="1"/>
    <col min="5892" max="5892" width="17.42578125" style="49" customWidth="1"/>
    <col min="5893" max="5893" width="13" style="49" customWidth="1"/>
    <col min="5894" max="5894" width="21" style="49" bestFit="1" customWidth="1"/>
    <col min="5895" max="5895" width="20.85546875" style="49" bestFit="1" customWidth="1"/>
    <col min="5896" max="5896" width="19.85546875" style="49" bestFit="1" customWidth="1"/>
    <col min="5897" max="5897" width="20.85546875" style="49" bestFit="1" customWidth="1"/>
    <col min="5898" max="5899" width="18" style="49" bestFit="1" customWidth="1"/>
    <col min="5900" max="5900" width="23.7109375" style="49" customWidth="1"/>
    <col min="5901" max="5901" width="20.5703125" style="49" bestFit="1" customWidth="1"/>
    <col min="5902" max="5902" width="18.7109375" style="49" bestFit="1" customWidth="1"/>
    <col min="5903" max="6143" width="11.42578125" style="49"/>
    <col min="6144" max="6144" width="2.85546875" style="49" customWidth="1"/>
    <col min="6145" max="6145" width="7.7109375" style="49" customWidth="1"/>
    <col min="6146" max="6146" width="12" style="49" customWidth="1"/>
    <col min="6147" max="6147" width="11.85546875" style="49" customWidth="1"/>
    <col min="6148" max="6148" width="17.42578125" style="49" customWidth="1"/>
    <col min="6149" max="6149" width="13" style="49" customWidth="1"/>
    <col min="6150" max="6150" width="21" style="49" bestFit="1" customWidth="1"/>
    <col min="6151" max="6151" width="20.85546875" style="49" bestFit="1" customWidth="1"/>
    <col min="6152" max="6152" width="19.85546875" style="49" bestFit="1" customWidth="1"/>
    <col min="6153" max="6153" width="20.85546875" style="49" bestFit="1" customWidth="1"/>
    <col min="6154" max="6155" width="18" style="49" bestFit="1" customWidth="1"/>
    <col min="6156" max="6156" width="23.7109375" style="49" customWidth="1"/>
    <col min="6157" max="6157" width="20.5703125" style="49" bestFit="1" customWidth="1"/>
    <col min="6158" max="6158" width="18.7109375" style="49" bestFit="1" customWidth="1"/>
    <col min="6159" max="6399" width="11.42578125" style="49"/>
    <col min="6400" max="6400" width="2.85546875" style="49" customWidth="1"/>
    <col min="6401" max="6401" width="7.7109375" style="49" customWidth="1"/>
    <col min="6402" max="6402" width="12" style="49" customWidth="1"/>
    <col min="6403" max="6403" width="11.85546875" style="49" customWidth="1"/>
    <col min="6404" max="6404" width="17.42578125" style="49" customWidth="1"/>
    <col min="6405" max="6405" width="13" style="49" customWidth="1"/>
    <col min="6406" max="6406" width="21" style="49" bestFit="1" customWidth="1"/>
    <col min="6407" max="6407" width="20.85546875" style="49" bestFit="1" customWidth="1"/>
    <col min="6408" max="6408" width="19.85546875" style="49" bestFit="1" customWidth="1"/>
    <col min="6409" max="6409" width="20.85546875" style="49" bestFit="1" customWidth="1"/>
    <col min="6410" max="6411" width="18" style="49" bestFit="1" customWidth="1"/>
    <col min="6412" max="6412" width="23.7109375" style="49" customWidth="1"/>
    <col min="6413" max="6413" width="20.5703125" style="49" bestFit="1" customWidth="1"/>
    <col min="6414" max="6414" width="18.7109375" style="49" bestFit="1" customWidth="1"/>
    <col min="6415" max="6655" width="11.42578125" style="49"/>
    <col min="6656" max="6656" width="2.85546875" style="49" customWidth="1"/>
    <col min="6657" max="6657" width="7.7109375" style="49" customWidth="1"/>
    <col min="6658" max="6658" width="12" style="49" customWidth="1"/>
    <col min="6659" max="6659" width="11.85546875" style="49" customWidth="1"/>
    <col min="6660" max="6660" width="17.42578125" style="49" customWidth="1"/>
    <col min="6661" max="6661" width="13" style="49" customWidth="1"/>
    <col min="6662" max="6662" width="21" style="49" bestFit="1" customWidth="1"/>
    <col min="6663" max="6663" width="20.85546875" style="49" bestFit="1" customWidth="1"/>
    <col min="6664" max="6664" width="19.85546875" style="49" bestFit="1" customWidth="1"/>
    <col min="6665" max="6665" width="20.85546875" style="49" bestFit="1" customWidth="1"/>
    <col min="6666" max="6667" width="18" style="49" bestFit="1" customWidth="1"/>
    <col min="6668" max="6668" width="23.7109375" style="49" customWidth="1"/>
    <col min="6669" max="6669" width="20.5703125" style="49" bestFit="1" customWidth="1"/>
    <col min="6670" max="6670" width="18.7109375" style="49" bestFit="1" customWidth="1"/>
    <col min="6671" max="6911" width="11.42578125" style="49"/>
    <col min="6912" max="6912" width="2.85546875" style="49" customWidth="1"/>
    <col min="6913" max="6913" width="7.7109375" style="49" customWidth="1"/>
    <col min="6914" max="6914" width="12" style="49" customWidth="1"/>
    <col min="6915" max="6915" width="11.85546875" style="49" customWidth="1"/>
    <col min="6916" max="6916" width="17.42578125" style="49" customWidth="1"/>
    <col min="6917" max="6917" width="13" style="49" customWidth="1"/>
    <col min="6918" max="6918" width="21" style="49" bestFit="1" customWidth="1"/>
    <col min="6919" max="6919" width="20.85546875" style="49" bestFit="1" customWidth="1"/>
    <col min="6920" max="6920" width="19.85546875" style="49" bestFit="1" customWidth="1"/>
    <col min="6921" max="6921" width="20.85546875" style="49" bestFit="1" customWidth="1"/>
    <col min="6922" max="6923" width="18" style="49" bestFit="1" customWidth="1"/>
    <col min="6924" max="6924" width="23.7109375" style="49" customWidth="1"/>
    <col min="6925" max="6925" width="20.5703125" style="49" bestFit="1" customWidth="1"/>
    <col min="6926" max="6926" width="18.7109375" style="49" bestFit="1" customWidth="1"/>
    <col min="6927" max="7167" width="11.42578125" style="49"/>
    <col min="7168" max="7168" width="2.85546875" style="49" customWidth="1"/>
    <col min="7169" max="7169" width="7.7109375" style="49" customWidth="1"/>
    <col min="7170" max="7170" width="12" style="49" customWidth="1"/>
    <col min="7171" max="7171" width="11.85546875" style="49" customWidth="1"/>
    <col min="7172" max="7172" width="17.42578125" style="49" customWidth="1"/>
    <col min="7173" max="7173" width="13" style="49" customWidth="1"/>
    <col min="7174" max="7174" width="21" style="49" bestFit="1" customWidth="1"/>
    <col min="7175" max="7175" width="20.85546875" style="49" bestFit="1" customWidth="1"/>
    <col min="7176" max="7176" width="19.85546875" style="49" bestFit="1" customWidth="1"/>
    <col min="7177" max="7177" width="20.85546875" style="49" bestFit="1" customWidth="1"/>
    <col min="7178" max="7179" width="18" style="49" bestFit="1" customWidth="1"/>
    <col min="7180" max="7180" width="23.7109375" style="49" customWidth="1"/>
    <col min="7181" max="7181" width="20.5703125" style="49" bestFit="1" customWidth="1"/>
    <col min="7182" max="7182" width="18.7109375" style="49" bestFit="1" customWidth="1"/>
    <col min="7183" max="7423" width="11.42578125" style="49"/>
    <col min="7424" max="7424" width="2.85546875" style="49" customWidth="1"/>
    <col min="7425" max="7425" width="7.7109375" style="49" customWidth="1"/>
    <col min="7426" max="7426" width="12" style="49" customWidth="1"/>
    <col min="7427" max="7427" width="11.85546875" style="49" customWidth="1"/>
    <col min="7428" max="7428" width="17.42578125" style="49" customWidth="1"/>
    <col min="7429" max="7429" width="13" style="49" customWidth="1"/>
    <col min="7430" max="7430" width="21" style="49" bestFit="1" customWidth="1"/>
    <col min="7431" max="7431" width="20.85546875" style="49" bestFit="1" customWidth="1"/>
    <col min="7432" max="7432" width="19.85546875" style="49" bestFit="1" customWidth="1"/>
    <col min="7433" max="7433" width="20.85546875" style="49" bestFit="1" customWidth="1"/>
    <col min="7434" max="7435" width="18" style="49" bestFit="1" customWidth="1"/>
    <col min="7436" max="7436" width="23.7109375" style="49" customWidth="1"/>
    <col min="7437" max="7437" width="20.5703125" style="49" bestFit="1" customWidth="1"/>
    <col min="7438" max="7438" width="18.7109375" style="49" bestFit="1" customWidth="1"/>
    <col min="7439" max="7679" width="11.42578125" style="49"/>
    <col min="7680" max="7680" width="2.85546875" style="49" customWidth="1"/>
    <col min="7681" max="7681" width="7.7109375" style="49" customWidth="1"/>
    <col min="7682" max="7682" width="12" style="49" customWidth="1"/>
    <col min="7683" max="7683" width="11.85546875" style="49" customWidth="1"/>
    <col min="7684" max="7684" width="17.42578125" style="49" customWidth="1"/>
    <col min="7685" max="7685" width="13" style="49" customWidth="1"/>
    <col min="7686" max="7686" width="21" style="49" bestFit="1" customWidth="1"/>
    <col min="7687" max="7687" width="20.85546875" style="49" bestFit="1" customWidth="1"/>
    <col min="7688" max="7688" width="19.85546875" style="49" bestFit="1" customWidth="1"/>
    <col min="7689" max="7689" width="20.85546875" style="49" bestFit="1" customWidth="1"/>
    <col min="7690" max="7691" width="18" style="49" bestFit="1" customWidth="1"/>
    <col min="7692" max="7692" width="23.7109375" style="49" customWidth="1"/>
    <col min="7693" max="7693" width="20.5703125" style="49" bestFit="1" customWidth="1"/>
    <col min="7694" max="7694" width="18.7109375" style="49" bestFit="1" customWidth="1"/>
    <col min="7695" max="7935" width="11.42578125" style="49"/>
    <col min="7936" max="7936" width="2.85546875" style="49" customWidth="1"/>
    <col min="7937" max="7937" width="7.7109375" style="49" customWidth="1"/>
    <col min="7938" max="7938" width="12" style="49" customWidth="1"/>
    <col min="7939" max="7939" width="11.85546875" style="49" customWidth="1"/>
    <col min="7940" max="7940" width="17.42578125" style="49" customWidth="1"/>
    <col min="7941" max="7941" width="13" style="49" customWidth="1"/>
    <col min="7942" max="7942" width="21" style="49" bestFit="1" customWidth="1"/>
    <col min="7943" max="7943" width="20.85546875" style="49" bestFit="1" customWidth="1"/>
    <col min="7944" max="7944" width="19.85546875" style="49" bestFit="1" customWidth="1"/>
    <col min="7945" max="7945" width="20.85546875" style="49" bestFit="1" customWidth="1"/>
    <col min="7946" max="7947" width="18" style="49" bestFit="1" customWidth="1"/>
    <col min="7948" max="7948" width="23.7109375" style="49" customWidth="1"/>
    <col min="7949" max="7949" width="20.5703125" style="49" bestFit="1" customWidth="1"/>
    <col min="7950" max="7950" width="18.7109375" style="49" bestFit="1" customWidth="1"/>
    <col min="7951" max="8191" width="11.42578125" style="49"/>
    <col min="8192" max="8192" width="2.85546875" style="49" customWidth="1"/>
    <col min="8193" max="8193" width="7.7109375" style="49" customWidth="1"/>
    <col min="8194" max="8194" width="12" style="49" customWidth="1"/>
    <col min="8195" max="8195" width="11.85546875" style="49" customWidth="1"/>
    <col min="8196" max="8196" width="17.42578125" style="49" customWidth="1"/>
    <col min="8197" max="8197" width="13" style="49" customWidth="1"/>
    <col min="8198" max="8198" width="21" style="49" bestFit="1" customWidth="1"/>
    <col min="8199" max="8199" width="20.85546875" style="49" bestFit="1" customWidth="1"/>
    <col min="8200" max="8200" width="19.85546875" style="49" bestFit="1" customWidth="1"/>
    <col min="8201" max="8201" width="20.85546875" style="49" bestFit="1" customWidth="1"/>
    <col min="8202" max="8203" width="18" style="49" bestFit="1" customWidth="1"/>
    <col min="8204" max="8204" width="23.7109375" style="49" customWidth="1"/>
    <col min="8205" max="8205" width="20.5703125" style="49" bestFit="1" customWidth="1"/>
    <col min="8206" max="8206" width="18.7109375" style="49" bestFit="1" customWidth="1"/>
    <col min="8207" max="8447" width="11.42578125" style="49"/>
    <col min="8448" max="8448" width="2.85546875" style="49" customWidth="1"/>
    <col min="8449" max="8449" width="7.7109375" style="49" customWidth="1"/>
    <col min="8450" max="8450" width="12" style="49" customWidth="1"/>
    <col min="8451" max="8451" width="11.85546875" style="49" customWidth="1"/>
    <col min="8452" max="8452" width="17.42578125" style="49" customWidth="1"/>
    <col min="8453" max="8453" width="13" style="49" customWidth="1"/>
    <col min="8454" max="8454" width="21" style="49" bestFit="1" customWidth="1"/>
    <col min="8455" max="8455" width="20.85546875" style="49" bestFit="1" customWidth="1"/>
    <col min="8456" max="8456" width="19.85546875" style="49" bestFit="1" customWidth="1"/>
    <col min="8457" max="8457" width="20.85546875" style="49" bestFit="1" customWidth="1"/>
    <col min="8458" max="8459" width="18" style="49" bestFit="1" customWidth="1"/>
    <col min="8460" max="8460" width="23.7109375" style="49" customWidth="1"/>
    <col min="8461" max="8461" width="20.5703125" style="49" bestFit="1" customWidth="1"/>
    <col min="8462" max="8462" width="18.7109375" style="49" bestFit="1" customWidth="1"/>
    <col min="8463" max="8703" width="11.42578125" style="49"/>
    <col min="8704" max="8704" width="2.85546875" style="49" customWidth="1"/>
    <col min="8705" max="8705" width="7.7109375" style="49" customWidth="1"/>
    <col min="8706" max="8706" width="12" style="49" customWidth="1"/>
    <col min="8707" max="8707" width="11.85546875" style="49" customWidth="1"/>
    <col min="8708" max="8708" width="17.42578125" style="49" customWidth="1"/>
    <col min="8709" max="8709" width="13" style="49" customWidth="1"/>
    <col min="8710" max="8710" width="21" style="49" bestFit="1" customWidth="1"/>
    <col min="8711" max="8711" width="20.85546875" style="49" bestFit="1" customWidth="1"/>
    <col min="8712" max="8712" width="19.85546875" style="49" bestFit="1" customWidth="1"/>
    <col min="8713" max="8713" width="20.85546875" style="49" bestFit="1" customWidth="1"/>
    <col min="8714" max="8715" width="18" style="49" bestFit="1" customWidth="1"/>
    <col min="8716" max="8716" width="23.7109375" style="49" customWidth="1"/>
    <col min="8717" max="8717" width="20.5703125" style="49" bestFit="1" customWidth="1"/>
    <col min="8718" max="8718" width="18.7109375" style="49" bestFit="1" customWidth="1"/>
    <col min="8719" max="8959" width="11.42578125" style="49"/>
    <col min="8960" max="8960" width="2.85546875" style="49" customWidth="1"/>
    <col min="8961" max="8961" width="7.7109375" style="49" customWidth="1"/>
    <col min="8962" max="8962" width="12" style="49" customWidth="1"/>
    <col min="8963" max="8963" width="11.85546875" style="49" customWidth="1"/>
    <col min="8964" max="8964" width="17.42578125" style="49" customWidth="1"/>
    <col min="8965" max="8965" width="13" style="49" customWidth="1"/>
    <col min="8966" max="8966" width="21" style="49" bestFit="1" customWidth="1"/>
    <col min="8967" max="8967" width="20.85546875" style="49" bestFit="1" customWidth="1"/>
    <col min="8968" max="8968" width="19.85546875" style="49" bestFit="1" customWidth="1"/>
    <col min="8969" max="8969" width="20.85546875" style="49" bestFit="1" customWidth="1"/>
    <col min="8970" max="8971" width="18" style="49" bestFit="1" customWidth="1"/>
    <col min="8972" max="8972" width="23.7109375" style="49" customWidth="1"/>
    <col min="8973" max="8973" width="20.5703125" style="49" bestFit="1" customWidth="1"/>
    <col min="8974" max="8974" width="18.7109375" style="49" bestFit="1" customWidth="1"/>
    <col min="8975" max="9215" width="11.42578125" style="49"/>
    <col min="9216" max="9216" width="2.85546875" style="49" customWidth="1"/>
    <col min="9217" max="9217" width="7.7109375" style="49" customWidth="1"/>
    <col min="9218" max="9218" width="12" style="49" customWidth="1"/>
    <col min="9219" max="9219" width="11.85546875" style="49" customWidth="1"/>
    <col min="9220" max="9220" width="17.42578125" style="49" customWidth="1"/>
    <col min="9221" max="9221" width="13" style="49" customWidth="1"/>
    <col min="9222" max="9222" width="21" style="49" bestFit="1" customWidth="1"/>
    <col min="9223" max="9223" width="20.85546875" style="49" bestFit="1" customWidth="1"/>
    <col min="9224" max="9224" width="19.85546875" style="49" bestFit="1" customWidth="1"/>
    <col min="9225" max="9225" width="20.85546875" style="49" bestFit="1" customWidth="1"/>
    <col min="9226" max="9227" width="18" style="49" bestFit="1" customWidth="1"/>
    <col min="9228" max="9228" width="23.7109375" style="49" customWidth="1"/>
    <col min="9229" max="9229" width="20.5703125" style="49" bestFit="1" customWidth="1"/>
    <col min="9230" max="9230" width="18.7109375" style="49" bestFit="1" customWidth="1"/>
    <col min="9231" max="9471" width="11.42578125" style="49"/>
    <col min="9472" max="9472" width="2.85546875" style="49" customWidth="1"/>
    <col min="9473" max="9473" width="7.7109375" style="49" customWidth="1"/>
    <col min="9474" max="9474" width="12" style="49" customWidth="1"/>
    <col min="9475" max="9475" width="11.85546875" style="49" customWidth="1"/>
    <col min="9476" max="9476" width="17.42578125" style="49" customWidth="1"/>
    <col min="9477" max="9477" width="13" style="49" customWidth="1"/>
    <col min="9478" max="9478" width="21" style="49" bestFit="1" customWidth="1"/>
    <col min="9479" max="9479" width="20.85546875" style="49" bestFit="1" customWidth="1"/>
    <col min="9480" max="9480" width="19.85546875" style="49" bestFit="1" customWidth="1"/>
    <col min="9481" max="9481" width="20.85546875" style="49" bestFit="1" customWidth="1"/>
    <col min="9482" max="9483" width="18" style="49" bestFit="1" customWidth="1"/>
    <col min="9484" max="9484" width="23.7109375" style="49" customWidth="1"/>
    <col min="9485" max="9485" width="20.5703125" style="49" bestFit="1" customWidth="1"/>
    <col min="9486" max="9486" width="18.7109375" style="49" bestFit="1" customWidth="1"/>
    <col min="9487" max="9727" width="11.42578125" style="49"/>
    <col min="9728" max="9728" width="2.85546875" style="49" customWidth="1"/>
    <col min="9729" max="9729" width="7.7109375" style="49" customWidth="1"/>
    <col min="9730" max="9730" width="12" style="49" customWidth="1"/>
    <col min="9731" max="9731" width="11.85546875" style="49" customWidth="1"/>
    <col min="9732" max="9732" width="17.42578125" style="49" customWidth="1"/>
    <col min="9733" max="9733" width="13" style="49" customWidth="1"/>
    <col min="9734" max="9734" width="21" style="49" bestFit="1" customWidth="1"/>
    <col min="9735" max="9735" width="20.85546875" style="49" bestFit="1" customWidth="1"/>
    <col min="9736" max="9736" width="19.85546875" style="49" bestFit="1" customWidth="1"/>
    <col min="9737" max="9737" width="20.85546875" style="49" bestFit="1" customWidth="1"/>
    <col min="9738" max="9739" width="18" style="49" bestFit="1" customWidth="1"/>
    <col min="9740" max="9740" width="23.7109375" style="49" customWidth="1"/>
    <col min="9741" max="9741" width="20.5703125" style="49" bestFit="1" customWidth="1"/>
    <col min="9742" max="9742" width="18.7109375" style="49" bestFit="1" customWidth="1"/>
    <col min="9743" max="9983" width="11.42578125" style="49"/>
    <col min="9984" max="9984" width="2.85546875" style="49" customWidth="1"/>
    <col min="9985" max="9985" width="7.7109375" style="49" customWidth="1"/>
    <col min="9986" max="9986" width="12" style="49" customWidth="1"/>
    <col min="9987" max="9987" width="11.85546875" style="49" customWidth="1"/>
    <col min="9988" max="9988" width="17.42578125" style="49" customWidth="1"/>
    <col min="9989" max="9989" width="13" style="49" customWidth="1"/>
    <col min="9990" max="9990" width="21" style="49" bestFit="1" customWidth="1"/>
    <col min="9991" max="9991" width="20.85546875" style="49" bestFit="1" customWidth="1"/>
    <col min="9992" max="9992" width="19.85546875" style="49" bestFit="1" customWidth="1"/>
    <col min="9993" max="9993" width="20.85546875" style="49" bestFit="1" customWidth="1"/>
    <col min="9994" max="9995" width="18" style="49" bestFit="1" customWidth="1"/>
    <col min="9996" max="9996" width="23.7109375" style="49" customWidth="1"/>
    <col min="9997" max="9997" width="20.5703125" style="49" bestFit="1" customWidth="1"/>
    <col min="9998" max="9998" width="18.7109375" style="49" bestFit="1" customWidth="1"/>
    <col min="9999" max="10239" width="11.42578125" style="49"/>
    <col min="10240" max="10240" width="2.85546875" style="49" customWidth="1"/>
    <col min="10241" max="10241" width="7.7109375" style="49" customWidth="1"/>
    <col min="10242" max="10242" width="12" style="49" customWidth="1"/>
    <col min="10243" max="10243" width="11.85546875" style="49" customWidth="1"/>
    <col min="10244" max="10244" width="17.42578125" style="49" customWidth="1"/>
    <col min="10245" max="10245" width="13" style="49" customWidth="1"/>
    <col min="10246" max="10246" width="21" style="49" bestFit="1" customWidth="1"/>
    <col min="10247" max="10247" width="20.85546875" style="49" bestFit="1" customWidth="1"/>
    <col min="10248" max="10248" width="19.85546875" style="49" bestFit="1" customWidth="1"/>
    <col min="10249" max="10249" width="20.85546875" style="49" bestFit="1" customWidth="1"/>
    <col min="10250" max="10251" width="18" style="49" bestFit="1" customWidth="1"/>
    <col min="10252" max="10252" width="23.7109375" style="49" customWidth="1"/>
    <col min="10253" max="10253" width="20.5703125" style="49" bestFit="1" customWidth="1"/>
    <col min="10254" max="10254" width="18.7109375" style="49" bestFit="1" customWidth="1"/>
    <col min="10255" max="10495" width="11.42578125" style="49"/>
    <col min="10496" max="10496" width="2.85546875" style="49" customWidth="1"/>
    <col min="10497" max="10497" width="7.7109375" style="49" customWidth="1"/>
    <col min="10498" max="10498" width="12" style="49" customWidth="1"/>
    <col min="10499" max="10499" width="11.85546875" style="49" customWidth="1"/>
    <col min="10500" max="10500" width="17.42578125" style="49" customWidth="1"/>
    <col min="10501" max="10501" width="13" style="49" customWidth="1"/>
    <col min="10502" max="10502" width="21" style="49" bestFit="1" customWidth="1"/>
    <col min="10503" max="10503" width="20.85546875" style="49" bestFit="1" customWidth="1"/>
    <col min="10504" max="10504" width="19.85546875" style="49" bestFit="1" customWidth="1"/>
    <col min="10505" max="10505" width="20.85546875" style="49" bestFit="1" customWidth="1"/>
    <col min="10506" max="10507" width="18" style="49" bestFit="1" customWidth="1"/>
    <col min="10508" max="10508" width="23.7109375" style="49" customWidth="1"/>
    <col min="10509" max="10509" width="20.5703125" style="49" bestFit="1" customWidth="1"/>
    <col min="10510" max="10510" width="18.7109375" style="49" bestFit="1" customWidth="1"/>
    <col min="10511" max="10751" width="11.42578125" style="49"/>
    <col min="10752" max="10752" width="2.85546875" style="49" customWidth="1"/>
    <col min="10753" max="10753" width="7.7109375" style="49" customWidth="1"/>
    <col min="10754" max="10754" width="12" style="49" customWidth="1"/>
    <col min="10755" max="10755" width="11.85546875" style="49" customWidth="1"/>
    <col min="10756" max="10756" width="17.42578125" style="49" customWidth="1"/>
    <col min="10757" max="10757" width="13" style="49" customWidth="1"/>
    <col min="10758" max="10758" width="21" style="49" bestFit="1" customWidth="1"/>
    <col min="10759" max="10759" width="20.85546875" style="49" bestFit="1" customWidth="1"/>
    <col min="10760" max="10760" width="19.85546875" style="49" bestFit="1" customWidth="1"/>
    <col min="10761" max="10761" width="20.85546875" style="49" bestFit="1" customWidth="1"/>
    <col min="10762" max="10763" width="18" style="49" bestFit="1" customWidth="1"/>
    <col min="10764" max="10764" width="23.7109375" style="49" customWidth="1"/>
    <col min="10765" max="10765" width="20.5703125" style="49" bestFit="1" customWidth="1"/>
    <col min="10766" max="10766" width="18.7109375" style="49" bestFit="1" customWidth="1"/>
    <col min="10767" max="11007" width="11.42578125" style="49"/>
    <col min="11008" max="11008" width="2.85546875" style="49" customWidth="1"/>
    <col min="11009" max="11009" width="7.7109375" style="49" customWidth="1"/>
    <col min="11010" max="11010" width="12" style="49" customWidth="1"/>
    <col min="11011" max="11011" width="11.85546875" style="49" customWidth="1"/>
    <col min="11012" max="11012" width="17.42578125" style="49" customWidth="1"/>
    <col min="11013" max="11013" width="13" style="49" customWidth="1"/>
    <col min="11014" max="11014" width="21" style="49" bestFit="1" customWidth="1"/>
    <col min="11015" max="11015" width="20.85546875" style="49" bestFit="1" customWidth="1"/>
    <col min="11016" max="11016" width="19.85546875" style="49" bestFit="1" customWidth="1"/>
    <col min="11017" max="11017" width="20.85546875" style="49" bestFit="1" customWidth="1"/>
    <col min="11018" max="11019" width="18" style="49" bestFit="1" customWidth="1"/>
    <col min="11020" max="11020" width="23.7109375" style="49" customWidth="1"/>
    <col min="11021" max="11021" width="20.5703125" style="49" bestFit="1" customWidth="1"/>
    <col min="11022" max="11022" width="18.7109375" style="49" bestFit="1" customWidth="1"/>
    <col min="11023" max="11263" width="11.42578125" style="49"/>
    <col min="11264" max="11264" width="2.85546875" style="49" customWidth="1"/>
    <col min="11265" max="11265" width="7.7109375" style="49" customWidth="1"/>
    <col min="11266" max="11266" width="12" style="49" customWidth="1"/>
    <col min="11267" max="11267" width="11.85546875" style="49" customWidth="1"/>
    <col min="11268" max="11268" width="17.42578125" style="49" customWidth="1"/>
    <col min="11269" max="11269" width="13" style="49" customWidth="1"/>
    <col min="11270" max="11270" width="21" style="49" bestFit="1" customWidth="1"/>
    <col min="11271" max="11271" width="20.85546875" style="49" bestFit="1" customWidth="1"/>
    <col min="11272" max="11272" width="19.85546875" style="49" bestFit="1" customWidth="1"/>
    <col min="11273" max="11273" width="20.85546875" style="49" bestFit="1" customWidth="1"/>
    <col min="11274" max="11275" width="18" style="49" bestFit="1" customWidth="1"/>
    <col min="11276" max="11276" width="23.7109375" style="49" customWidth="1"/>
    <col min="11277" max="11277" width="20.5703125" style="49" bestFit="1" customWidth="1"/>
    <col min="11278" max="11278" width="18.7109375" style="49" bestFit="1" customWidth="1"/>
    <col min="11279" max="11519" width="11.42578125" style="49"/>
    <col min="11520" max="11520" width="2.85546875" style="49" customWidth="1"/>
    <col min="11521" max="11521" width="7.7109375" style="49" customWidth="1"/>
    <col min="11522" max="11522" width="12" style="49" customWidth="1"/>
    <col min="11523" max="11523" width="11.85546875" style="49" customWidth="1"/>
    <col min="11524" max="11524" width="17.42578125" style="49" customWidth="1"/>
    <col min="11525" max="11525" width="13" style="49" customWidth="1"/>
    <col min="11526" max="11526" width="21" style="49" bestFit="1" customWidth="1"/>
    <col min="11527" max="11527" width="20.85546875" style="49" bestFit="1" customWidth="1"/>
    <col min="11528" max="11528" width="19.85546875" style="49" bestFit="1" customWidth="1"/>
    <col min="11529" max="11529" width="20.85546875" style="49" bestFit="1" customWidth="1"/>
    <col min="11530" max="11531" width="18" style="49" bestFit="1" customWidth="1"/>
    <col min="11532" max="11532" width="23.7109375" style="49" customWidth="1"/>
    <col min="11533" max="11533" width="20.5703125" style="49" bestFit="1" customWidth="1"/>
    <col min="11534" max="11534" width="18.7109375" style="49" bestFit="1" customWidth="1"/>
    <col min="11535" max="11775" width="11.42578125" style="49"/>
    <col min="11776" max="11776" width="2.85546875" style="49" customWidth="1"/>
    <col min="11777" max="11777" width="7.7109375" style="49" customWidth="1"/>
    <col min="11778" max="11778" width="12" style="49" customWidth="1"/>
    <col min="11779" max="11779" width="11.85546875" style="49" customWidth="1"/>
    <col min="11780" max="11780" width="17.42578125" style="49" customWidth="1"/>
    <col min="11781" max="11781" width="13" style="49" customWidth="1"/>
    <col min="11782" max="11782" width="21" style="49" bestFit="1" customWidth="1"/>
    <col min="11783" max="11783" width="20.85546875" style="49" bestFit="1" customWidth="1"/>
    <col min="11784" max="11784" width="19.85546875" style="49" bestFit="1" customWidth="1"/>
    <col min="11785" max="11785" width="20.85546875" style="49" bestFit="1" customWidth="1"/>
    <col min="11786" max="11787" width="18" style="49" bestFit="1" customWidth="1"/>
    <col min="11788" max="11788" width="23.7109375" style="49" customWidth="1"/>
    <col min="11789" max="11789" width="20.5703125" style="49" bestFit="1" customWidth="1"/>
    <col min="11790" max="11790" width="18.7109375" style="49" bestFit="1" customWidth="1"/>
    <col min="11791" max="12031" width="11.42578125" style="49"/>
    <col min="12032" max="12032" width="2.85546875" style="49" customWidth="1"/>
    <col min="12033" max="12033" width="7.7109375" style="49" customWidth="1"/>
    <col min="12034" max="12034" width="12" style="49" customWidth="1"/>
    <col min="12035" max="12035" width="11.85546875" style="49" customWidth="1"/>
    <col min="12036" max="12036" width="17.42578125" style="49" customWidth="1"/>
    <col min="12037" max="12037" width="13" style="49" customWidth="1"/>
    <col min="12038" max="12038" width="21" style="49" bestFit="1" customWidth="1"/>
    <col min="12039" max="12039" width="20.85546875" style="49" bestFit="1" customWidth="1"/>
    <col min="12040" max="12040" width="19.85546875" style="49" bestFit="1" customWidth="1"/>
    <col min="12041" max="12041" width="20.85546875" style="49" bestFit="1" customWidth="1"/>
    <col min="12042" max="12043" width="18" style="49" bestFit="1" customWidth="1"/>
    <col min="12044" max="12044" width="23.7109375" style="49" customWidth="1"/>
    <col min="12045" max="12045" width="20.5703125" style="49" bestFit="1" customWidth="1"/>
    <col min="12046" max="12046" width="18.7109375" style="49" bestFit="1" customWidth="1"/>
    <col min="12047" max="12287" width="11.42578125" style="49"/>
    <col min="12288" max="12288" width="2.85546875" style="49" customWidth="1"/>
    <col min="12289" max="12289" width="7.7109375" style="49" customWidth="1"/>
    <col min="12290" max="12290" width="12" style="49" customWidth="1"/>
    <col min="12291" max="12291" width="11.85546875" style="49" customWidth="1"/>
    <col min="12292" max="12292" width="17.42578125" style="49" customWidth="1"/>
    <col min="12293" max="12293" width="13" style="49" customWidth="1"/>
    <col min="12294" max="12294" width="21" style="49" bestFit="1" customWidth="1"/>
    <col min="12295" max="12295" width="20.85546875" style="49" bestFit="1" customWidth="1"/>
    <col min="12296" max="12296" width="19.85546875" style="49" bestFit="1" customWidth="1"/>
    <col min="12297" max="12297" width="20.85546875" style="49" bestFit="1" customWidth="1"/>
    <col min="12298" max="12299" width="18" style="49" bestFit="1" customWidth="1"/>
    <col min="12300" max="12300" width="23.7109375" style="49" customWidth="1"/>
    <col min="12301" max="12301" width="20.5703125" style="49" bestFit="1" customWidth="1"/>
    <col min="12302" max="12302" width="18.7109375" style="49" bestFit="1" customWidth="1"/>
    <col min="12303" max="12543" width="11.42578125" style="49"/>
    <col min="12544" max="12544" width="2.85546875" style="49" customWidth="1"/>
    <col min="12545" max="12545" width="7.7109375" style="49" customWidth="1"/>
    <col min="12546" max="12546" width="12" style="49" customWidth="1"/>
    <col min="12547" max="12547" width="11.85546875" style="49" customWidth="1"/>
    <col min="12548" max="12548" width="17.42578125" style="49" customWidth="1"/>
    <col min="12549" max="12549" width="13" style="49" customWidth="1"/>
    <col min="12550" max="12550" width="21" style="49" bestFit="1" customWidth="1"/>
    <col min="12551" max="12551" width="20.85546875" style="49" bestFit="1" customWidth="1"/>
    <col min="12552" max="12552" width="19.85546875" style="49" bestFit="1" customWidth="1"/>
    <col min="12553" max="12553" width="20.85546875" style="49" bestFit="1" customWidth="1"/>
    <col min="12554" max="12555" width="18" style="49" bestFit="1" customWidth="1"/>
    <col min="12556" max="12556" width="23.7109375" style="49" customWidth="1"/>
    <col min="12557" max="12557" width="20.5703125" style="49" bestFit="1" customWidth="1"/>
    <col min="12558" max="12558" width="18.7109375" style="49" bestFit="1" customWidth="1"/>
    <col min="12559" max="12799" width="11.42578125" style="49"/>
    <col min="12800" max="12800" width="2.85546875" style="49" customWidth="1"/>
    <col min="12801" max="12801" width="7.7109375" style="49" customWidth="1"/>
    <col min="12802" max="12802" width="12" style="49" customWidth="1"/>
    <col min="12803" max="12803" width="11.85546875" style="49" customWidth="1"/>
    <col min="12804" max="12804" width="17.42578125" style="49" customWidth="1"/>
    <col min="12805" max="12805" width="13" style="49" customWidth="1"/>
    <col min="12806" max="12806" width="21" style="49" bestFit="1" customWidth="1"/>
    <col min="12807" max="12807" width="20.85546875" style="49" bestFit="1" customWidth="1"/>
    <col min="12808" max="12808" width="19.85546875" style="49" bestFit="1" customWidth="1"/>
    <col min="12809" max="12809" width="20.85546875" style="49" bestFit="1" customWidth="1"/>
    <col min="12810" max="12811" width="18" style="49" bestFit="1" customWidth="1"/>
    <col min="12812" max="12812" width="23.7109375" style="49" customWidth="1"/>
    <col min="12813" max="12813" width="20.5703125" style="49" bestFit="1" customWidth="1"/>
    <col min="12814" max="12814" width="18.7109375" style="49" bestFit="1" customWidth="1"/>
    <col min="12815" max="13055" width="11.42578125" style="49"/>
    <col min="13056" max="13056" width="2.85546875" style="49" customWidth="1"/>
    <col min="13057" max="13057" width="7.7109375" style="49" customWidth="1"/>
    <col min="13058" max="13058" width="12" style="49" customWidth="1"/>
    <col min="13059" max="13059" width="11.85546875" style="49" customWidth="1"/>
    <col min="13060" max="13060" width="17.42578125" style="49" customWidth="1"/>
    <col min="13061" max="13061" width="13" style="49" customWidth="1"/>
    <col min="13062" max="13062" width="21" style="49" bestFit="1" customWidth="1"/>
    <col min="13063" max="13063" width="20.85546875" style="49" bestFit="1" customWidth="1"/>
    <col min="13064" max="13064" width="19.85546875" style="49" bestFit="1" customWidth="1"/>
    <col min="13065" max="13065" width="20.85546875" style="49" bestFit="1" customWidth="1"/>
    <col min="13066" max="13067" width="18" style="49" bestFit="1" customWidth="1"/>
    <col min="13068" max="13068" width="23.7109375" style="49" customWidth="1"/>
    <col min="13069" max="13069" width="20.5703125" style="49" bestFit="1" customWidth="1"/>
    <col min="13070" max="13070" width="18.7109375" style="49" bestFit="1" customWidth="1"/>
    <col min="13071" max="13311" width="11.42578125" style="49"/>
    <col min="13312" max="13312" width="2.85546875" style="49" customWidth="1"/>
    <col min="13313" max="13313" width="7.7109375" style="49" customWidth="1"/>
    <col min="13314" max="13314" width="12" style="49" customWidth="1"/>
    <col min="13315" max="13315" width="11.85546875" style="49" customWidth="1"/>
    <col min="13316" max="13316" width="17.42578125" style="49" customWidth="1"/>
    <col min="13317" max="13317" width="13" style="49" customWidth="1"/>
    <col min="13318" max="13318" width="21" style="49" bestFit="1" customWidth="1"/>
    <col min="13319" max="13319" width="20.85546875" style="49" bestFit="1" customWidth="1"/>
    <col min="13320" max="13320" width="19.85546875" style="49" bestFit="1" customWidth="1"/>
    <col min="13321" max="13321" width="20.85546875" style="49" bestFit="1" customWidth="1"/>
    <col min="13322" max="13323" width="18" style="49" bestFit="1" customWidth="1"/>
    <col min="13324" max="13324" width="23.7109375" style="49" customWidth="1"/>
    <col min="13325" max="13325" width="20.5703125" style="49" bestFit="1" customWidth="1"/>
    <col min="13326" max="13326" width="18.7109375" style="49" bestFit="1" customWidth="1"/>
    <col min="13327" max="13567" width="11.42578125" style="49"/>
    <col min="13568" max="13568" width="2.85546875" style="49" customWidth="1"/>
    <col min="13569" max="13569" width="7.7109375" style="49" customWidth="1"/>
    <col min="13570" max="13570" width="12" style="49" customWidth="1"/>
    <col min="13571" max="13571" width="11.85546875" style="49" customWidth="1"/>
    <col min="13572" max="13572" width="17.42578125" style="49" customWidth="1"/>
    <col min="13573" max="13573" width="13" style="49" customWidth="1"/>
    <col min="13574" max="13574" width="21" style="49" bestFit="1" customWidth="1"/>
    <col min="13575" max="13575" width="20.85546875" style="49" bestFit="1" customWidth="1"/>
    <col min="13576" max="13576" width="19.85546875" style="49" bestFit="1" customWidth="1"/>
    <col min="13577" max="13577" width="20.85546875" style="49" bestFit="1" customWidth="1"/>
    <col min="13578" max="13579" width="18" style="49" bestFit="1" customWidth="1"/>
    <col min="13580" max="13580" width="23.7109375" style="49" customWidth="1"/>
    <col min="13581" max="13581" width="20.5703125" style="49" bestFit="1" customWidth="1"/>
    <col min="13582" max="13582" width="18.7109375" style="49" bestFit="1" customWidth="1"/>
    <col min="13583" max="13823" width="11.42578125" style="49"/>
    <col min="13824" max="13824" width="2.85546875" style="49" customWidth="1"/>
    <col min="13825" max="13825" width="7.7109375" style="49" customWidth="1"/>
    <col min="13826" max="13826" width="12" style="49" customWidth="1"/>
    <col min="13827" max="13827" width="11.85546875" style="49" customWidth="1"/>
    <col min="13828" max="13828" width="17.42578125" style="49" customWidth="1"/>
    <col min="13829" max="13829" width="13" style="49" customWidth="1"/>
    <col min="13830" max="13830" width="21" style="49" bestFit="1" customWidth="1"/>
    <col min="13831" max="13831" width="20.85546875" style="49" bestFit="1" customWidth="1"/>
    <col min="13832" max="13832" width="19.85546875" style="49" bestFit="1" customWidth="1"/>
    <col min="13833" max="13833" width="20.85546875" style="49" bestFit="1" customWidth="1"/>
    <col min="13834" max="13835" width="18" style="49" bestFit="1" customWidth="1"/>
    <col min="13836" max="13836" width="23.7109375" style="49" customWidth="1"/>
    <col min="13837" max="13837" width="20.5703125" style="49" bestFit="1" customWidth="1"/>
    <col min="13838" max="13838" width="18.7109375" style="49" bestFit="1" customWidth="1"/>
    <col min="13839" max="14079" width="11.42578125" style="49"/>
    <col min="14080" max="14080" width="2.85546875" style="49" customWidth="1"/>
    <col min="14081" max="14081" width="7.7109375" style="49" customWidth="1"/>
    <col min="14082" max="14082" width="12" style="49" customWidth="1"/>
    <col min="14083" max="14083" width="11.85546875" style="49" customWidth="1"/>
    <col min="14084" max="14084" width="17.42578125" style="49" customWidth="1"/>
    <col min="14085" max="14085" width="13" style="49" customWidth="1"/>
    <col min="14086" max="14086" width="21" style="49" bestFit="1" customWidth="1"/>
    <col min="14087" max="14087" width="20.85546875" style="49" bestFit="1" customWidth="1"/>
    <col min="14088" max="14088" width="19.85546875" style="49" bestFit="1" customWidth="1"/>
    <col min="14089" max="14089" width="20.85546875" style="49" bestFit="1" customWidth="1"/>
    <col min="14090" max="14091" width="18" style="49" bestFit="1" customWidth="1"/>
    <col min="14092" max="14092" width="23.7109375" style="49" customWidth="1"/>
    <col min="14093" max="14093" width="20.5703125" style="49" bestFit="1" customWidth="1"/>
    <col min="14094" max="14094" width="18.7109375" style="49" bestFit="1" customWidth="1"/>
    <col min="14095" max="14335" width="11.42578125" style="49"/>
    <col min="14336" max="14336" width="2.85546875" style="49" customWidth="1"/>
    <col min="14337" max="14337" width="7.7109375" style="49" customWidth="1"/>
    <col min="14338" max="14338" width="12" style="49" customWidth="1"/>
    <col min="14339" max="14339" width="11.85546875" style="49" customWidth="1"/>
    <col min="14340" max="14340" width="17.42578125" style="49" customWidth="1"/>
    <col min="14341" max="14341" width="13" style="49" customWidth="1"/>
    <col min="14342" max="14342" width="21" style="49" bestFit="1" customWidth="1"/>
    <col min="14343" max="14343" width="20.85546875" style="49" bestFit="1" customWidth="1"/>
    <col min="14344" max="14344" width="19.85546875" style="49" bestFit="1" customWidth="1"/>
    <col min="14345" max="14345" width="20.85546875" style="49" bestFit="1" customWidth="1"/>
    <col min="14346" max="14347" width="18" style="49" bestFit="1" customWidth="1"/>
    <col min="14348" max="14348" width="23.7109375" style="49" customWidth="1"/>
    <col min="14349" max="14349" width="20.5703125" style="49" bestFit="1" customWidth="1"/>
    <col min="14350" max="14350" width="18.7109375" style="49" bestFit="1" customWidth="1"/>
    <col min="14351" max="14591" width="11.42578125" style="49"/>
    <col min="14592" max="14592" width="2.85546875" style="49" customWidth="1"/>
    <col min="14593" max="14593" width="7.7109375" style="49" customWidth="1"/>
    <col min="14594" max="14594" width="12" style="49" customWidth="1"/>
    <col min="14595" max="14595" width="11.85546875" style="49" customWidth="1"/>
    <col min="14596" max="14596" width="17.42578125" style="49" customWidth="1"/>
    <col min="14597" max="14597" width="13" style="49" customWidth="1"/>
    <col min="14598" max="14598" width="21" style="49" bestFit="1" customWidth="1"/>
    <col min="14599" max="14599" width="20.85546875" style="49" bestFit="1" customWidth="1"/>
    <col min="14600" max="14600" width="19.85546875" style="49" bestFit="1" customWidth="1"/>
    <col min="14601" max="14601" width="20.85546875" style="49" bestFit="1" customWidth="1"/>
    <col min="14602" max="14603" width="18" style="49" bestFit="1" customWidth="1"/>
    <col min="14604" max="14604" width="23.7109375" style="49" customWidth="1"/>
    <col min="14605" max="14605" width="20.5703125" style="49" bestFit="1" customWidth="1"/>
    <col min="14606" max="14606" width="18.7109375" style="49" bestFit="1" customWidth="1"/>
    <col min="14607" max="14847" width="11.42578125" style="49"/>
    <col min="14848" max="14848" width="2.85546875" style="49" customWidth="1"/>
    <col min="14849" max="14849" width="7.7109375" style="49" customWidth="1"/>
    <col min="14850" max="14850" width="12" style="49" customWidth="1"/>
    <col min="14851" max="14851" width="11.85546875" style="49" customWidth="1"/>
    <col min="14852" max="14852" width="17.42578125" style="49" customWidth="1"/>
    <col min="14853" max="14853" width="13" style="49" customWidth="1"/>
    <col min="14854" max="14854" width="21" style="49" bestFit="1" customWidth="1"/>
    <col min="14855" max="14855" width="20.85546875" style="49" bestFit="1" customWidth="1"/>
    <col min="14856" max="14856" width="19.85546875" style="49" bestFit="1" customWidth="1"/>
    <col min="14857" max="14857" width="20.85546875" style="49" bestFit="1" customWidth="1"/>
    <col min="14858" max="14859" width="18" style="49" bestFit="1" customWidth="1"/>
    <col min="14860" max="14860" width="23.7109375" style="49" customWidth="1"/>
    <col min="14861" max="14861" width="20.5703125" style="49" bestFit="1" customWidth="1"/>
    <col min="14862" max="14862" width="18.7109375" style="49" bestFit="1" customWidth="1"/>
    <col min="14863" max="15103" width="11.42578125" style="49"/>
    <col min="15104" max="15104" width="2.85546875" style="49" customWidth="1"/>
    <col min="15105" max="15105" width="7.7109375" style="49" customWidth="1"/>
    <col min="15106" max="15106" width="12" style="49" customWidth="1"/>
    <col min="15107" max="15107" width="11.85546875" style="49" customWidth="1"/>
    <col min="15108" max="15108" width="17.42578125" style="49" customWidth="1"/>
    <col min="15109" max="15109" width="13" style="49" customWidth="1"/>
    <col min="15110" max="15110" width="21" style="49" bestFit="1" customWidth="1"/>
    <col min="15111" max="15111" width="20.85546875" style="49" bestFit="1" customWidth="1"/>
    <col min="15112" max="15112" width="19.85546875" style="49" bestFit="1" customWidth="1"/>
    <col min="15113" max="15113" width="20.85546875" style="49" bestFit="1" customWidth="1"/>
    <col min="15114" max="15115" width="18" style="49" bestFit="1" customWidth="1"/>
    <col min="15116" max="15116" width="23.7109375" style="49" customWidth="1"/>
    <col min="15117" max="15117" width="20.5703125" style="49" bestFit="1" customWidth="1"/>
    <col min="15118" max="15118" width="18.7109375" style="49" bestFit="1" customWidth="1"/>
    <col min="15119" max="15359" width="11.42578125" style="49"/>
    <col min="15360" max="15360" width="2.85546875" style="49" customWidth="1"/>
    <col min="15361" max="15361" width="7.7109375" style="49" customWidth="1"/>
    <col min="15362" max="15362" width="12" style="49" customWidth="1"/>
    <col min="15363" max="15363" width="11.85546875" style="49" customWidth="1"/>
    <col min="15364" max="15364" width="17.42578125" style="49" customWidth="1"/>
    <col min="15365" max="15365" width="13" style="49" customWidth="1"/>
    <col min="15366" max="15366" width="21" style="49" bestFit="1" customWidth="1"/>
    <col min="15367" max="15367" width="20.85546875" style="49" bestFit="1" customWidth="1"/>
    <col min="15368" max="15368" width="19.85546875" style="49" bestFit="1" customWidth="1"/>
    <col min="15369" max="15369" width="20.85546875" style="49" bestFit="1" customWidth="1"/>
    <col min="15370" max="15371" width="18" style="49" bestFit="1" customWidth="1"/>
    <col min="15372" max="15372" width="23.7109375" style="49" customWidth="1"/>
    <col min="15373" max="15373" width="20.5703125" style="49" bestFit="1" customWidth="1"/>
    <col min="15374" max="15374" width="18.7109375" style="49" bestFit="1" customWidth="1"/>
    <col min="15375" max="15615" width="11.42578125" style="49"/>
    <col min="15616" max="15616" width="2.85546875" style="49" customWidth="1"/>
    <col min="15617" max="15617" width="7.7109375" style="49" customWidth="1"/>
    <col min="15618" max="15618" width="12" style="49" customWidth="1"/>
    <col min="15619" max="15619" width="11.85546875" style="49" customWidth="1"/>
    <col min="15620" max="15620" width="17.42578125" style="49" customWidth="1"/>
    <col min="15621" max="15621" width="13" style="49" customWidth="1"/>
    <col min="15622" max="15622" width="21" style="49" bestFit="1" customWidth="1"/>
    <col min="15623" max="15623" width="20.85546875" style="49" bestFit="1" customWidth="1"/>
    <col min="15624" max="15624" width="19.85546875" style="49" bestFit="1" customWidth="1"/>
    <col min="15625" max="15625" width="20.85546875" style="49" bestFit="1" customWidth="1"/>
    <col min="15626" max="15627" width="18" style="49" bestFit="1" customWidth="1"/>
    <col min="15628" max="15628" width="23.7109375" style="49" customWidth="1"/>
    <col min="15629" max="15629" width="20.5703125" style="49" bestFit="1" customWidth="1"/>
    <col min="15630" max="15630" width="18.7109375" style="49" bestFit="1" customWidth="1"/>
    <col min="15631" max="15871" width="11.42578125" style="49"/>
    <col min="15872" max="15872" width="2.85546875" style="49" customWidth="1"/>
    <col min="15873" max="15873" width="7.7109375" style="49" customWidth="1"/>
    <col min="15874" max="15874" width="12" style="49" customWidth="1"/>
    <col min="15875" max="15875" width="11.85546875" style="49" customWidth="1"/>
    <col min="15876" max="15876" width="17.42578125" style="49" customWidth="1"/>
    <col min="15877" max="15877" width="13" style="49" customWidth="1"/>
    <col min="15878" max="15878" width="21" style="49" bestFit="1" customWidth="1"/>
    <col min="15879" max="15879" width="20.85546875" style="49" bestFit="1" customWidth="1"/>
    <col min="15880" max="15880" width="19.85546875" style="49" bestFit="1" customWidth="1"/>
    <col min="15881" max="15881" width="20.85546875" style="49" bestFit="1" customWidth="1"/>
    <col min="15882" max="15883" width="18" style="49" bestFit="1" customWidth="1"/>
    <col min="15884" max="15884" width="23.7109375" style="49" customWidth="1"/>
    <col min="15885" max="15885" width="20.5703125" style="49" bestFit="1" customWidth="1"/>
    <col min="15886" max="15886" width="18.7109375" style="49" bestFit="1" customWidth="1"/>
    <col min="15887" max="16127" width="11.42578125" style="49"/>
    <col min="16128" max="16128" width="2.85546875" style="49" customWidth="1"/>
    <col min="16129" max="16129" width="7.7109375" style="49" customWidth="1"/>
    <col min="16130" max="16130" width="12" style="49" customWidth="1"/>
    <col min="16131" max="16131" width="11.85546875" style="49" customWidth="1"/>
    <col min="16132" max="16132" width="17.42578125" style="49" customWidth="1"/>
    <col min="16133" max="16133" width="13" style="49" customWidth="1"/>
    <col min="16134" max="16134" width="21" style="49" bestFit="1" customWidth="1"/>
    <col min="16135" max="16135" width="20.85546875" style="49" bestFit="1" customWidth="1"/>
    <col min="16136" max="16136" width="19.85546875" style="49" bestFit="1" customWidth="1"/>
    <col min="16137" max="16137" width="20.85546875" style="49" bestFit="1" customWidth="1"/>
    <col min="16138" max="16139" width="18" style="49" bestFit="1" customWidth="1"/>
    <col min="16140" max="16140" width="23.7109375" style="49" customWidth="1"/>
    <col min="16141" max="16141" width="20.5703125" style="49" bestFit="1" customWidth="1"/>
    <col min="16142" max="16142" width="18.7109375" style="49" bestFit="1" customWidth="1"/>
    <col min="16143" max="16384" width="11.42578125" style="49"/>
  </cols>
  <sheetData>
    <row r="1" spans="2:113" ht="51" customHeight="1"/>
    <row r="2" spans="2:113" s="105" customFormat="1" ht="9.6" customHeight="1"/>
    <row r="3" spans="2:113" s="105" customFormat="1" ht="20.25" customHeight="1">
      <c r="B3" s="460" t="s">
        <v>130</v>
      </c>
      <c r="C3" s="461"/>
      <c r="D3" s="461"/>
      <c r="E3" s="461"/>
      <c r="F3" s="461"/>
      <c r="G3" s="461"/>
      <c r="H3" s="461"/>
      <c r="I3" s="461"/>
      <c r="J3" s="461"/>
      <c r="K3" s="461"/>
      <c r="L3" s="461"/>
      <c r="M3" s="461"/>
    </row>
    <row r="4" spans="2:113" s="105" customFormat="1" ht="15.75">
      <c r="B4" s="327" t="s">
        <v>99</v>
      </c>
      <c r="D4" s="327"/>
      <c r="E4" s="327"/>
      <c r="F4" s="327"/>
      <c r="G4" s="327"/>
      <c r="H4" s="327"/>
      <c r="I4" s="327"/>
      <c r="J4" s="327"/>
    </row>
    <row r="5" spans="2:113" s="105" customFormat="1">
      <c r="B5" s="327" t="s">
        <v>59</v>
      </c>
      <c r="D5" s="327"/>
      <c r="E5" s="327"/>
      <c r="F5" s="327"/>
      <c r="G5" s="327"/>
      <c r="H5" s="327"/>
      <c r="I5" s="327"/>
      <c r="J5" s="327"/>
      <c r="AD5" s="370"/>
      <c r="AE5" s="370"/>
      <c r="AF5" s="370"/>
    </row>
    <row r="6" spans="2:113" s="105" customFormat="1">
      <c r="B6" s="339" t="s">
        <v>184</v>
      </c>
      <c r="D6" s="339"/>
      <c r="E6" s="339"/>
      <c r="F6" s="329"/>
      <c r="G6" s="329"/>
      <c r="H6" s="329"/>
      <c r="I6" s="329"/>
      <c r="J6" s="329"/>
      <c r="K6" s="329"/>
      <c r="L6" s="329"/>
      <c r="M6" s="329"/>
      <c r="O6" s="162"/>
      <c r="P6" s="162"/>
      <c r="Q6" s="162"/>
      <c r="R6" s="162"/>
      <c r="AC6" s="470"/>
      <c r="AD6" s="470"/>
      <c r="AE6" s="470"/>
      <c r="AF6" s="470"/>
      <c r="AG6" s="470"/>
      <c r="AN6" s="470"/>
      <c r="AO6" s="470"/>
      <c r="AP6" s="470"/>
      <c r="AQ6" s="470"/>
      <c r="AR6" s="470"/>
      <c r="AS6" s="470"/>
      <c r="BB6" s="470"/>
      <c r="BC6" s="470"/>
      <c r="BD6" s="470"/>
      <c r="BE6" s="470"/>
      <c r="BQ6" s="470"/>
      <c r="BR6" s="470"/>
      <c r="BS6" s="470"/>
      <c r="BT6" s="470"/>
    </row>
    <row r="7" spans="2:113" s="105" customFormat="1" ht="6" customHeight="1">
      <c r="B7" s="84"/>
      <c r="C7" s="84"/>
      <c r="D7" s="84"/>
      <c r="E7" s="84"/>
      <c r="F7" s="84"/>
      <c r="G7" s="84"/>
      <c r="H7" s="99"/>
      <c r="I7" s="99"/>
      <c r="J7" s="99"/>
      <c r="K7" s="99"/>
      <c r="L7" s="99"/>
      <c r="M7" s="99"/>
      <c r="N7" s="342"/>
      <c r="O7" s="342"/>
      <c r="P7" s="342"/>
      <c r="Q7" s="342"/>
      <c r="R7" s="342"/>
      <c r="S7" s="342"/>
      <c r="T7" s="342"/>
      <c r="U7" s="342"/>
      <c r="V7" s="342"/>
      <c r="W7" s="342"/>
    </row>
    <row r="8" spans="2:113" s="371" customFormat="1" ht="41.25" customHeight="1">
      <c r="B8" s="467" t="s">
        <v>153</v>
      </c>
      <c r="C8" s="468"/>
      <c r="D8" s="468"/>
      <c r="E8" s="469"/>
      <c r="F8" s="467" t="s">
        <v>78</v>
      </c>
      <c r="G8" s="468"/>
      <c r="H8" s="468"/>
      <c r="I8" s="468"/>
      <c r="J8" s="469"/>
      <c r="K8" s="467" t="s">
        <v>24</v>
      </c>
      <c r="L8" s="468"/>
      <c r="M8" s="468"/>
      <c r="N8" s="468"/>
      <c r="O8" s="469"/>
      <c r="P8" s="467" t="s">
        <v>76</v>
      </c>
      <c r="Q8" s="468"/>
      <c r="R8" s="468"/>
      <c r="S8" s="468"/>
      <c r="T8" s="469"/>
      <c r="U8" s="467" t="s">
        <v>15</v>
      </c>
      <c r="V8" s="468"/>
      <c r="W8" s="468"/>
      <c r="X8" s="468"/>
      <c r="Y8" s="469"/>
      <c r="Z8" s="467" t="s">
        <v>25</v>
      </c>
      <c r="AA8" s="468"/>
      <c r="AB8" s="468"/>
      <c r="AC8" s="468"/>
      <c r="AD8" s="469"/>
      <c r="AE8" s="467" t="s">
        <v>113</v>
      </c>
      <c r="AF8" s="468"/>
      <c r="AG8" s="468"/>
      <c r="AH8" s="468"/>
      <c r="AI8" s="469"/>
      <c r="AJ8" s="467" t="s">
        <v>80</v>
      </c>
      <c r="AK8" s="468"/>
      <c r="AL8" s="468"/>
      <c r="AM8" s="468"/>
      <c r="AN8" s="469"/>
      <c r="AO8" s="467" t="s">
        <v>81</v>
      </c>
      <c r="AP8" s="468"/>
      <c r="AQ8" s="468"/>
      <c r="AR8" s="468"/>
      <c r="AS8" s="469"/>
      <c r="AT8" s="467" t="s">
        <v>82</v>
      </c>
      <c r="AU8" s="468"/>
      <c r="AV8" s="468"/>
      <c r="AW8" s="468"/>
      <c r="AX8" s="469"/>
      <c r="AY8" s="467" t="s">
        <v>86</v>
      </c>
      <c r="AZ8" s="468"/>
      <c r="BA8" s="468"/>
      <c r="BB8" s="468"/>
      <c r="BC8" s="469"/>
      <c r="BD8" s="467" t="s">
        <v>83</v>
      </c>
      <c r="BE8" s="468"/>
      <c r="BF8" s="468"/>
      <c r="BG8" s="468"/>
      <c r="BH8" s="469"/>
      <c r="BI8" s="467" t="s">
        <v>26</v>
      </c>
      <c r="BJ8" s="468"/>
      <c r="BK8" s="468"/>
      <c r="BL8" s="468"/>
      <c r="BM8" s="469"/>
      <c r="BN8" s="467" t="s">
        <v>84</v>
      </c>
      <c r="BO8" s="468"/>
      <c r="BP8" s="468"/>
      <c r="BQ8" s="468"/>
      <c r="BR8" s="469"/>
      <c r="BS8" s="467" t="s">
        <v>116</v>
      </c>
      <c r="BT8" s="468"/>
      <c r="BU8" s="468"/>
      <c r="BV8" s="468"/>
      <c r="BW8" s="469"/>
    </row>
    <row r="9" spans="2:113" s="372" customFormat="1" ht="14.25" customHeight="1">
      <c r="B9" s="476" t="s">
        <v>41</v>
      </c>
      <c r="C9" s="474" t="s">
        <v>42</v>
      </c>
      <c r="D9" s="177"/>
      <c r="E9" s="175"/>
      <c r="F9" s="471" t="s">
        <v>154</v>
      </c>
      <c r="G9" s="472"/>
      <c r="H9" s="472"/>
      <c r="I9" s="472"/>
      <c r="J9" s="473"/>
      <c r="K9" s="471" t="s">
        <v>154</v>
      </c>
      <c r="L9" s="472"/>
      <c r="M9" s="472"/>
      <c r="N9" s="472"/>
      <c r="O9" s="473"/>
      <c r="P9" s="471" t="s">
        <v>154</v>
      </c>
      <c r="Q9" s="472"/>
      <c r="R9" s="472"/>
      <c r="S9" s="472"/>
      <c r="T9" s="473"/>
      <c r="U9" s="471" t="s">
        <v>154</v>
      </c>
      <c r="V9" s="472"/>
      <c r="W9" s="472"/>
      <c r="X9" s="472"/>
      <c r="Y9" s="473"/>
      <c r="Z9" s="471" t="s">
        <v>154</v>
      </c>
      <c r="AA9" s="472"/>
      <c r="AB9" s="472"/>
      <c r="AC9" s="472"/>
      <c r="AD9" s="473"/>
      <c r="AE9" s="471" t="s">
        <v>154</v>
      </c>
      <c r="AF9" s="472"/>
      <c r="AG9" s="472"/>
      <c r="AH9" s="472"/>
      <c r="AI9" s="473"/>
      <c r="AJ9" s="471" t="s">
        <v>154</v>
      </c>
      <c r="AK9" s="472"/>
      <c r="AL9" s="472"/>
      <c r="AM9" s="472"/>
      <c r="AN9" s="473"/>
      <c r="AO9" s="471" t="s">
        <v>154</v>
      </c>
      <c r="AP9" s="472"/>
      <c r="AQ9" s="472"/>
      <c r="AR9" s="472"/>
      <c r="AS9" s="473"/>
      <c r="AT9" s="471" t="s">
        <v>154</v>
      </c>
      <c r="AU9" s="472"/>
      <c r="AV9" s="472"/>
      <c r="AW9" s="472"/>
      <c r="AX9" s="473"/>
      <c r="AY9" s="471" t="s">
        <v>154</v>
      </c>
      <c r="AZ9" s="472"/>
      <c r="BA9" s="472"/>
      <c r="BB9" s="472"/>
      <c r="BC9" s="473"/>
      <c r="BD9" s="471" t="s">
        <v>154</v>
      </c>
      <c r="BE9" s="472"/>
      <c r="BF9" s="472"/>
      <c r="BG9" s="472"/>
      <c r="BH9" s="473"/>
      <c r="BI9" s="471" t="s">
        <v>154</v>
      </c>
      <c r="BJ9" s="472"/>
      <c r="BK9" s="472"/>
      <c r="BL9" s="472"/>
      <c r="BM9" s="473"/>
      <c r="BN9" s="471" t="s">
        <v>154</v>
      </c>
      <c r="BO9" s="472"/>
      <c r="BP9" s="472"/>
      <c r="BQ9" s="472"/>
      <c r="BR9" s="473"/>
      <c r="BS9" s="471" t="s">
        <v>154</v>
      </c>
      <c r="BT9" s="472"/>
      <c r="BU9" s="472"/>
      <c r="BV9" s="472"/>
      <c r="BW9" s="473"/>
    </row>
    <row r="10" spans="2:113" s="372" customFormat="1" ht="81" customHeight="1">
      <c r="B10" s="477" t="s">
        <v>41</v>
      </c>
      <c r="C10" s="475"/>
      <c r="D10" s="178" t="s">
        <v>155</v>
      </c>
      <c r="E10" s="176" t="s">
        <v>116</v>
      </c>
      <c r="F10" s="264" t="s">
        <v>156</v>
      </c>
      <c r="G10" s="264" t="s">
        <v>19</v>
      </c>
      <c r="H10" s="264" t="s">
        <v>20</v>
      </c>
      <c r="I10" s="264" t="s">
        <v>131</v>
      </c>
      <c r="J10" s="265" t="s">
        <v>85</v>
      </c>
      <c r="K10" s="264" t="s">
        <v>156</v>
      </c>
      <c r="L10" s="264" t="s">
        <v>19</v>
      </c>
      <c r="M10" s="264" t="s">
        <v>20</v>
      </c>
      <c r="N10" s="264" t="s">
        <v>131</v>
      </c>
      <c r="O10" s="265" t="s">
        <v>85</v>
      </c>
      <c r="P10" s="264" t="s">
        <v>156</v>
      </c>
      <c r="Q10" s="264" t="s">
        <v>19</v>
      </c>
      <c r="R10" s="264" t="s">
        <v>20</v>
      </c>
      <c r="S10" s="264" t="s">
        <v>131</v>
      </c>
      <c r="T10" s="265" t="s">
        <v>85</v>
      </c>
      <c r="U10" s="264" t="s">
        <v>156</v>
      </c>
      <c r="V10" s="264" t="s">
        <v>19</v>
      </c>
      <c r="W10" s="264" t="s">
        <v>20</v>
      </c>
      <c r="X10" s="264" t="s">
        <v>131</v>
      </c>
      <c r="Y10" s="265" t="s">
        <v>85</v>
      </c>
      <c r="Z10" s="264" t="s">
        <v>156</v>
      </c>
      <c r="AA10" s="264" t="s">
        <v>19</v>
      </c>
      <c r="AB10" s="264" t="s">
        <v>20</v>
      </c>
      <c r="AC10" s="264" t="s">
        <v>131</v>
      </c>
      <c r="AD10" s="265" t="s">
        <v>85</v>
      </c>
      <c r="AE10" s="264" t="s">
        <v>156</v>
      </c>
      <c r="AF10" s="264" t="s">
        <v>19</v>
      </c>
      <c r="AG10" s="264" t="s">
        <v>20</v>
      </c>
      <c r="AH10" s="264" t="s">
        <v>131</v>
      </c>
      <c r="AI10" s="265" t="s">
        <v>85</v>
      </c>
      <c r="AJ10" s="264" t="s">
        <v>156</v>
      </c>
      <c r="AK10" s="264" t="s">
        <v>19</v>
      </c>
      <c r="AL10" s="264" t="s">
        <v>20</v>
      </c>
      <c r="AM10" s="264" t="s">
        <v>131</v>
      </c>
      <c r="AN10" s="265" t="s">
        <v>85</v>
      </c>
      <c r="AO10" s="264" t="s">
        <v>156</v>
      </c>
      <c r="AP10" s="264" t="s">
        <v>19</v>
      </c>
      <c r="AQ10" s="264" t="s">
        <v>20</v>
      </c>
      <c r="AR10" s="264" t="s">
        <v>131</v>
      </c>
      <c r="AS10" s="265" t="s">
        <v>85</v>
      </c>
      <c r="AT10" s="264" t="s">
        <v>156</v>
      </c>
      <c r="AU10" s="264" t="s">
        <v>19</v>
      </c>
      <c r="AV10" s="264" t="s">
        <v>20</v>
      </c>
      <c r="AW10" s="264" t="s">
        <v>131</v>
      </c>
      <c r="AX10" s="265" t="s">
        <v>85</v>
      </c>
      <c r="AY10" s="264" t="s">
        <v>156</v>
      </c>
      <c r="AZ10" s="264" t="s">
        <v>19</v>
      </c>
      <c r="BA10" s="264" t="s">
        <v>20</v>
      </c>
      <c r="BB10" s="264" t="s">
        <v>131</v>
      </c>
      <c r="BC10" s="265" t="s">
        <v>85</v>
      </c>
      <c r="BD10" s="264" t="s">
        <v>156</v>
      </c>
      <c r="BE10" s="264" t="s">
        <v>19</v>
      </c>
      <c r="BF10" s="264" t="s">
        <v>20</v>
      </c>
      <c r="BG10" s="264" t="s">
        <v>131</v>
      </c>
      <c r="BH10" s="265" t="s">
        <v>85</v>
      </c>
      <c r="BI10" s="264" t="s">
        <v>156</v>
      </c>
      <c r="BJ10" s="264" t="s">
        <v>19</v>
      </c>
      <c r="BK10" s="264" t="s">
        <v>20</v>
      </c>
      <c r="BL10" s="264" t="s">
        <v>131</v>
      </c>
      <c r="BM10" s="265" t="s">
        <v>85</v>
      </c>
      <c r="BN10" s="264" t="s">
        <v>156</v>
      </c>
      <c r="BO10" s="264" t="s">
        <v>19</v>
      </c>
      <c r="BP10" s="264" t="s">
        <v>20</v>
      </c>
      <c r="BQ10" s="264" t="s">
        <v>131</v>
      </c>
      <c r="BR10" s="265" t="s">
        <v>85</v>
      </c>
      <c r="BS10" s="264" t="s">
        <v>156</v>
      </c>
      <c r="BT10" s="264" t="s">
        <v>19</v>
      </c>
      <c r="BU10" s="264" t="s">
        <v>20</v>
      </c>
      <c r="BV10" s="264" t="s">
        <v>131</v>
      </c>
      <c r="BW10" s="265" t="s">
        <v>85</v>
      </c>
    </row>
    <row r="11" spans="2:113" s="373" customFormat="1" ht="12" customHeight="1">
      <c r="B11" s="173">
        <v>2019</v>
      </c>
      <c r="C11" s="91" t="s">
        <v>43</v>
      </c>
      <c r="D11" s="156">
        <v>98.831208847822012</v>
      </c>
      <c r="E11" s="106">
        <v>98.868271583842599</v>
      </c>
      <c r="F11" s="158">
        <v>99.101561557603418</v>
      </c>
      <c r="G11" s="106">
        <v>98.086682470086927</v>
      </c>
      <c r="H11" s="106">
        <v>101.01208970660225</v>
      </c>
      <c r="I11" s="106">
        <v>115.97087104958028</v>
      </c>
      <c r="J11" s="160">
        <v>91.477410242721106</v>
      </c>
      <c r="K11" s="158">
        <v>99.76772677186365</v>
      </c>
      <c r="L11" s="106">
        <v>100.48645468093717</v>
      </c>
      <c r="M11" s="106">
        <v>98.409678801027155</v>
      </c>
      <c r="N11" s="106">
        <v>99.337990710085052</v>
      </c>
      <c r="O11" s="160">
        <v>94.528419668452813</v>
      </c>
      <c r="P11" s="106">
        <v>100.20426635438646</v>
      </c>
      <c r="Q11" s="106">
        <v>101.08360564020913</v>
      </c>
      <c r="R11" s="106">
        <v>101.13384389071507</v>
      </c>
      <c r="S11" s="106">
        <v>89.989070929420009</v>
      </c>
      <c r="T11" s="106">
        <v>96.41261026074794</v>
      </c>
      <c r="U11" s="158">
        <v>99.189731616568295</v>
      </c>
      <c r="V11" s="106">
        <v>97.130371225511297</v>
      </c>
      <c r="W11" s="106">
        <v>100.99386706946665</v>
      </c>
      <c r="X11" s="106">
        <v>101.43467468336</v>
      </c>
      <c r="Y11" s="106">
        <v>113.25660504871831</v>
      </c>
      <c r="Z11" s="158">
        <v>93.308222092638417</v>
      </c>
      <c r="AA11" s="106">
        <v>92.362940613731695</v>
      </c>
      <c r="AB11" s="106">
        <v>92.819667216309412</v>
      </c>
      <c r="AC11" s="106">
        <v>109.58402052409748</v>
      </c>
      <c r="AD11" s="106">
        <v>89.772586056915614</v>
      </c>
      <c r="AE11" s="158">
        <v>98.111273544769745</v>
      </c>
      <c r="AF11" s="106">
        <v>99.19411686063853</v>
      </c>
      <c r="AG11" s="106">
        <v>97.176094068295171</v>
      </c>
      <c r="AH11" s="106">
        <v>93.907014481742863</v>
      </c>
      <c r="AI11" s="106">
        <v>95.466653828493023</v>
      </c>
      <c r="AJ11" s="158">
        <v>106.38722554890219</v>
      </c>
      <c r="AK11" s="106">
        <v>110.443864229765</v>
      </c>
      <c r="AL11" s="106">
        <v>102.4</v>
      </c>
      <c r="AM11" s="106">
        <v>102.61887072808322</v>
      </c>
      <c r="AN11" s="106">
        <v>101.29870129870129</v>
      </c>
      <c r="AO11" s="158">
        <v>96.284078781410699</v>
      </c>
      <c r="AP11" s="106">
        <v>95.755517826825127</v>
      </c>
      <c r="AQ11" s="106">
        <v>95.645884565311718</v>
      </c>
      <c r="AR11" s="106">
        <v>126.59176029962546</v>
      </c>
      <c r="AS11" s="106">
        <v>102.17821782178218</v>
      </c>
      <c r="AT11" s="158">
        <v>99.184248025167065</v>
      </c>
      <c r="AU11" s="106">
        <v>99.582928784404317</v>
      </c>
      <c r="AV11" s="106">
        <v>98.505063352345871</v>
      </c>
      <c r="AW11" s="106">
        <v>97.202696567353414</v>
      </c>
      <c r="AX11" s="106">
        <v>100.33940514172808</v>
      </c>
      <c r="AY11" s="158">
        <v>109.1703018524402</v>
      </c>
      <c r="AZ11" s="106">
        <v>108.13461673332854</v>
      </c>
      <c r="BA11" s="106">
        <v>105.69479807339121</v>
      </c>
      <c r="BB11" s="106">
        <v>134.60120840836797</v>
      </c>
      <c r="BC11" s="106">
        <v>106.58151511775422</v>
      </c>
      <c r="BD11" s="158">
        <v>97.880305428701064</v>
      </c>
      <c r="BE11" s="106">
        <v>99.478871325531344</v>
      </c>
      <c r="BF11" s="106">
        <v>93.398400531585366</v>
      </c>
      <c r="BG11" s="106">
        <v>105.8243898514291</v>
      </c>
      <c r="BH11" s="106">
        <v>95.802750031071326</v>
      </c>
      <c r="BI11" s="158">
        <v>99.110771251470936</v>
      </c>
      <c r="BJ11" s="106">
        <v>99.452949537973822</v>
      </c>
      <c r="BK11" s="106">
        <v>96.753376198104831</v>
      </c>
      <c r="BL11" s="106">
        <v>120.69678062045246</v>
      </c>
      <c r="BM11" s="106">
        <v>90.789743549237798</v>
      </c>
      <c r="BN11" s="158">
        <v>99.487002052914477</v>
      </c>
      <c r="BO11" s="106">
        <v>98.813389651920104</v>
      </c>
      <c r="BP11" s="106">
        <v>107.75989186532317</v>
      </c>
      <c r="BQ11" s="106">
        <v>88.278761625684808</v>
      </c>
      <c r="BR11" s="106">
        <v>79.302788844621503</v>
      </c>
      <c r="BS11" s="158">
        <v>98.868271583842599</v>
      </c>
      <c r="BT11" s="106">
        <v>98.049767076428253</v>
      </c>
      <c r="BU11" s="106">
        <v>98.789405111439493</v>
      </c>
      <c r="BV11" s="106">
        <v>102.97882342046205</v>
      </c>
      <c r="BW11" s="160">
        <v>103.83524419766026</v>
      </c>
      <c r="BX11" s="371"/>
      <c r="BY11" s="371"/>
      <c r="BZ11" s="371"/>
      <c r="CA11" s="371"/>
      <c r="CB11" s="371"/>
      <c r="CC11" s="371"/>
      <c r="CD11" s="371"/>
      <c r="CE11" s="371"/>
      <c r="CF11" s="371"/>
      <c r="CG11" s="371"/>
      <c r="CH11" s="371"/>
      <c r="CI11" s="371"/>
      <c r="CJ11" s="371"/>
      <c r="CK11" s="371"/>
      <c r="CL11" s="371"/>
      <c r="CM11" s="371"/>
      <c r="CN11" s="371"/>
      <c r="CO11" s="371"/>
      <c r="CP11" s="371"/>
      <c r="CQ11" s="371"/>
      <c r="CR11" s="371"/>
      <c r="CS11" s="371"/>
      <c r="CT11" s="371"/>
      <c r="CU11" s="371"/>
      <c r="CV11" s="371"/>
      <c r="CW11" s="371"/>
      <c r="CX11" s="371"/>
      <c r="CY11" s="371"/>
      <c r="CZ11" s="371"/>
      <c r="DA11" s="371"/>
      <c r="DB11" s="371"/>
      <c r="DC11" s="371"/>
      <c r="DD11" s="371"/>
      <c r="DE11" s="371"/>
      <c r="DF11" s="371"/>
      <c r="DG11" s="371"/>
      <c r="DH11" s="371"/>
      <c r="DI11" s="371"/>
    </row>
    <row r="12" spans="2:113" s="373" customFormat="1" ht="12" customHeight="1">
      <c r="B12" s="172"/>
      <c r="C12" s="94" t="s">
        <v>44</v>
      </c>
      <c r="D12" s="159">
        <v>98.255223551758192</v>
      </c>
      <c r="E12" s="107">
        <v>98.192798601805166</v>
      </c>
      <c r="F12" s="159">
        <v>99.466324076844288</v>
      </c>
      <c r="G12" s="107">
        <v>98.709034384465497</v>
      </c>
      <c r="H12" s="107">
        <v>100.71107496214529</v>
      </c>
      <c r="I12" s="107">
        <v>114.62098594942306</v>
      </c>
      <c r="J12" s="161">
        <v>91.538206997240664</v>
      </c>
      <c r="K12" s="159">
        <v>99.952634705480904</v>
      </c>
      <c r="L12" s="107">
        <v>100.61216591329227</v>
      </c>
      <c r="M12" s="107">
        <v>99.269419330048621</v>
      </c>
      <c r="N12" s="107">
        <v>97.592661106181808</v>
      </c>
      <c r="O12" s="161">
        <v>93.583277459175761</v>
      </c>
      <c r="P12" s="107">
        <v>101.22186137656246</v>
      </c>
      <c r="Q12" s="107">
        <v>101.22956854967138</v>
      </c>
      <c r="R12" s="107">
        <v>104.15321031216307</v>
      </c>
      <c r="S12" s="107">
        <v>92.637183889993267</v>
      </c>
      <c r="T12" s="107">
        <v>99.065919921379646</v>
      </c>
      <c r="U12" s="159">
        <v>98.665586952078655</v>
      </c>
      <c r="V12" s="107">
        <v>97.766198843692663</v>
      </c>
      <c r="W12" s="107">
        <v>100.49615478815213</v>
      </c>
      <c r="X12" s="107">
        <v>99.254929402110974</v>
      </c>
      <c r="Y12" s="107">
        <v>99.062029658961237</v>
      </c>
      <c r="Z12" s="159">
        <v>92.5375486595956</v>
      </c>
      <c r="AA12" s="107">
        <v>95.212304069467947</v>
      </c>
      <c r="AB12" s="107">
        <v>94.798381052316003</v>
      </c>
      <c r="AC12" s="107">
        <v>62.971107446093697</v>
      </c>
      <c r="AD12" s="107">
        <v>74.263700758046468</v>
      </c>
      <c r="AE12" s="159">
        <v>98.805435824552688</v>
      </c>
      <c r="AF12" s="107">
        <v>99.901497997252932</v>
      </c>
      <c r="AG12" s="107">
        <v>97.524685829620196</v>
      </c>
      <c r="AH12" s="107">
        <v>95.642928170695058</v>
      </c>
      <c r="AI12" s="107">
        <v>95.414396918418802</v>
      </c>
      <c r="AJ12" s="159">
        <v>103.89221556886227</v>
      </c>
      <c r="AK12" s="107">
        <v>104.56919060052218</v>
      </c>
      <c r="AL12" s="107">
        <v>108.80000000000001</v>
      </c>
      <c r="AM12" s="107">
        <v>103.10178306092126</v>
      </c>
      <c r="AN12" s="107">
        <v>93.506493506493499</v>
      </c>
      <c r="AO12" s="159">
        <v>95.294460075676724</v>
      </c>
      <c r="AP12" s="107">
        <v>96.125945361938577</v>
      </c>
      <c r="AQ12" s="107">
        <v>95.298712570519299</v>
      </c>
      <c r="AR12" s="107">
        <v>68.164794007490642</v>
      </c>
      <c r="AS12" s="107">
        <v>85.544554455445549</v>
      </c>
      <c r="AT12" s="159">
        <v>98.556640068252477</v>
      </c>
      <c r="AU12" s="107">
        <v>99.713067910431533</v>
      </c>
      <c r="AV12" s="107">
        <v>98.428986130691882</v>
      </c>
      <c r="AW12" s="107">
        <v>88.885585407148483</v>
      </c>
      <c r="AX12" s="107">
        <v>96.863060472559596</v>
      </c>
      <c r="AY12" s="159">
        <v>103.04605679704297</v>
      </c>
      <c r="AZ12" s="107">
        <v>105.18933975083922</v>
      </c>
      <c r="BA12" s="107">
        <v>99.559996415178631</v>
      </c>
      <c r="BB12" s="107">
        <v>91.936651126781896</v>
      </c>
      <c r="BC12" s="107">
        <v>105.92742471671056</v>
      </c>
      <c r="BD12" s="159">
        <v>95.622874948731678</v>
      </c>
      <c r="BE12" s="107">
        <v>100.00243172748561</v>
      </c>
      <c r="BF12" s="107">
        <v>89.716509242990668</v>
      </c>
      <c r="BG12" s="107">
        <v>92.325420866162702</v>
      </c>
      <c r="BH12" s="107">
        <v>95.397476529091165</v>
      </c>
      <c r="BI12" s="159">
        <v>98.810250708268683</v>
      </c>
      <c r="BJ12" s="107">
        <v>99.02064415438295</v>
      </c>
      <c r="BK12" s="107">
        <v>96.939572094949227</v>
      </c>
      <c r="BL12" s="107">
        <v>112.67626490048396</v>
      </c>
      <c r="BM12" s="107">
        <v>97.295818092075137</v>
      </c>
      <c r="BN12" s="159">
        <v>100.27356814983972</v>
      </c>
      <c r="BO12" s="107">
        <v>99.091211643267101</v>
      </c>
      <c r="BP12" s="107">
        <v>109.81813713443107</v>
      </c>
      <c r="BQ12" s="107">
        <v>90.100649764301195</v>
      </c>
      <c r="BR12" s="107">
        <v>83.60557768924302</v>
      </c>
      <c r="BS12" s="159">
        <v>98.192798601805166</v>
      </c>
      <c r="BT12" s="107">
        <v>98.597549773455782</v>
      </c>
      <c r="BU12" s="107">
        <v>97.982936951174864</v>
      </c>
      <c r="BV12" s="107">
        <v>96.749308632388292</v>
      </c>
      <c r="BW12" s="161">
        <v>95.77322675238139</v>
      </c>
      <c r="BX12" s="371"/>
      <c r="BY12" s="371"/>
      <c r="BZ12" s="371"/>
      <c r="CA12" s="371"/>
      <c r="CB12" s="371"/>
      <c r="CC12" s="371"/>
      <c r="CD12" s="371"/>
      <c r="CE12" s="371"/>
      <c r="CF12" s="371"/>
      <c r="CG12" s="371"/>
      <c r="CH12" s="371"/>
      <c r="CI12" s="371"/>
      <c r="CJ12" s="371"/>
      <c r="CK12" s="371"/>
      <c r="CL12" s="371"/>
      <c r="CM12" s="371"/>
      <c r="CN12" s="371"/>
      <c r="CO12" s="371"/>
      <c r="CP12" s="371"/>
      <c r="CQ12" s="371"/>
      <c r="CR12" s="371"/>
      <c r="CS12" s="371"/>
      <c r="CT12" s="371"/>
      <c r="CU12" s="371"/>
      <c r="CV12" s="371"/>
      <c r="CW12" s="371"/>
      <c r="CX12" s="371"/>
      <c r="CY12" s="371"/>
      <c r="CZ12" s="371"/>
      <c r="DA12" s="371"/>
      <c r="DB12" s="371"/>
      <c r="DC12" s="371"/>
      <c r="DD12" s="371"/>
      <c r="DE12" s="371"/>
      <c r="DF12" s="371"/>
      <c r="DG12" s="371"/>
      <c r="DH12" s="371"/>
      <c r="DI12" s="371"/>
    </row>
    <row r="13" spans="2:113">
      <c r="B13" s="173"/>
      <c r="C13" s="91" t="s">
        <v>45</v>
      </c>
      <c r="D13" s="156">
        <v>98.15253902482948</v>
      </c>
      <c r="E13" s="106">
        <v>98.068070750944756</v>
      </c>
      <c r="F13" s="156">
        <v>99.63339902768881</v>
      </c>
      <c r="G13" s="106">
        <v>98.895803326707224</v>
      </c>
      <c r="H13" s="106">
        <v>102.83819899065693</v>
      </c>
      <c r="I13" s="106">
        <v>106.77889795118658</v>
      </c>
      <c r="J13" s="157">
        <v>91.365037605517074</v>
      </c>
      <c r="K13" s="156">
        <v>100.5193626550367</v>
      </c>
      <c r="L13" s="106">
        <v>100.49668862304733</v>
      </c>
      <c r="M13" s="106">
        <v>101.57616518532102</v>
      </c>
      <c r="N13" s="106">
        <v>97.821755523737636</v>
      </c>
      <c r="O13" s="157">
        <v>96.520571413789952</v>
      </c>
      <c r="P13" s="106">
        <v>100.84994080138887</v>
      </c>
      <c r="Q13" s="106">
        <v>101.06063452680047</v>
      </c>
      <c r="R13" s="106">
        <v>102.36272485124255</v>
      </c>
      <c r="S13" s="106">
        <v>94.987796687862996</v>
      </c>
      <c r="T13" s="106">
        <v>98.301847404087809</v>
      </c>
      <c r="U13" s="156">
        <v>98.508962747620402</v>
      </c>
      <c r="V13" s="106">
        <v>98.775857538538176</v>
      </c>
      <c r="W13" s="106">
        <v>98.1959050704898</v>
      </c>
      <c r="X13" s="106">
        <v>97.371060959419566</v>
      </c>
      <c r="Y13" s="106">
        <v>99.620546123368243</v>
      </c>
      <c r="Z13" s="156">
        <v>92.944161636538439</v>
      </c>
      <c r="AA13" s="106">
        <v>96.38383987048347</v>
      </c>
      <c r="AB13" s="106">
        <v>87.558087243291865</v>
      </c>
      <c r="AC13" s="106">
        <v>60.27121128825361</v>
      </c>
      <c r="AD13" s="106">
        <v>86.491860320616368</v>
      </c>
      <c r="AE13" s="156">
        <v>99.011932698571982</v>
      </c>
      <c r="AF13" s="106">
        <v>99.9950830459576</v>
      </c>
      <c r="AG13" s="106">
        <v>98.380404767547034</v>
      </c>
      <c r="AH13" s="106">
        <v>95.418341020313676</v>
      </c>
      <c r="AI13" s="106">
        <v>93.162184331228403</v>
      </c>
      <c r="AJ13" s="156">
        <v>102.59481037924151</v>
      </c>
      <c r="AK13" s="106">
        <v>101.24020887728457</v>
      </c>
      <c r="AL13" s="106">
        <v>99.2</v>
      </c>
      <c r="AM13" s="106">
        <v>105.51634472511145</v>
      </c>
      <c r="AN13" s="106">
        <v>93.506493506493499</v>
      </c>
      <c r="AO13" s="156">
        <v>96.400504511497033</v>
      </c>
      <c r="AP13" s="106">
        <v>97.42244173483563</v>
      </c>
      <c r="AQ13" s="106">
        <v>95.645884565311718</v>
      </c>
      <c r="AR13" s="106">
        <v>92.509363295880149</v>
      </c>
      <c r="AS13" s="106">
        <v>80.792079207920793</v>
      </c>
      <c r="AT13" s="156">
        <v>98.842521844563038</v>
      </c>
      <c r="AU13" s="106">
        <v>100.07406643516569</v>
      </c>
      <c r="AV13" s="106">
        <v>98.015573886129985</v>
      </c>
      <c r="AW13" s="106">
        <v>90.6183950691577</v>
      </c>
      <c r="AX13" s="106">
        <v>96.528285213089177</v>
      </c>
      <c r="AY13" s="156">
        <v>98.313947721109571</v>
      </c>
      <c r="AZ13" s="106">
        <v>102.77864946215067</v>
      </c>
      <c r="BA13" s="106">
        <v>90.25326857792983</v>
      </c>
      <c r="BB13" s="106">
        <v>85.832337546493434</v>
      </c>
      <c r="BC13" s="106">
        <v>95.134933099490013</v>
      </c>
      <c r="BD13" s="156">
        <v>94.79150742406145</v>
      </c>
      <c r="BE13" s="106">
        <v>100.49813904442556</v>
      </c>
      <c r="BF13" s="106">
        <v>88.196656606339403</v>
      </c>
      <c r="BG13" s="106">
        <v>85.992281249256365</v>
      </c>
      <c r="BH13" s="106">
        <v>96.158487146926063</v>
      </c>
      <c r="BI13" s="156">
        <v>99.531921954894059</v>
      </c>
      <c r="BJ13" s="106">
        <v>99.66610556225109</v>
      </c>
      <c r="BK13" s="106">
        <v>98.461168380195971</v>
      </c>
      <c r="BL13" s="106">
        <v>107.45781421427083</v>
      </c>
      <c r="BM13" s="106">
        <v>97.623233980375247</v>
      </c>
      <c r="BN13" s="156">
        <v>98.4859179295551</v>
      </c>
      <c r="BO13" s="106">
        <v>97.678423675905904</v>
      </c>
      <c r="BP13" s="106">
        <v>103.03514376996806</v>
      </c>
      <c r="BQ13" s="106">
        <v>93.413173652694624</v>
      </c>
      <c r="BR13" s="106">
        <v>99.681274900398378</v>
      </c>
      <c r="BS13" s="156">
        <v>98.068070750944756</v>
      </c>
      <c r="BT13" s="106">
        <v>99.191147460435133</v>
      </c>
      <c r="BU13" s="106">
        <v>96.569921452048362</v>
      </c>
      <c r="BV13" s="106">
        <v>94.493510882115601</v>
      </c>
      <c r="BW13" s="157">
        <v>96.953052708411988</v>
      </c>
    </row>
    <row r="14" spans="2:113">
      <c r="B14" s="172"/>
      <c r="C14" s="94" t="s">
        <v>46</v>
      </c>
      <c r="D14" s="159">
        <v>98.098671339159623</v>
      </c>
      <c r="E14" s="107">
        <v>97.942676255014149</v>
      </c>
      <c r="F14" s="159">
        <v>99.635237037033704</v>
      </c>
      <c r="G14" s="107">
        <v>98.85083931065283</v>
      </c>
      <c r="H14" s="107">
        <v>102.40172058237029</v>
      </c>
      <c r="I14" s="107">
        <v>104.75959083197237</v>
      </c>
      <c r="J14" s="161">
        <v>97.543940418744356</v>
      </c>
      <c r="K14" s="159">
        <v>100.57864753254935</v>
      </c>
      <c r="L14" s="107">
        <v>100.89910735637163</v>
      </c>
      <c r="M14" s="107">
        <v>100.28665984040975</v>
      </c>
      <c r="N14" s="107">
        <v>98.289488729071337</v>
      </c>
      <c r="O14" s="161">
        <v>99.302794400943085</v>
      </c>
      <c r="P14" s="107">
        <v>99.905514312324414</v>
      </c>
      <c r="Q14" s="107">
        <v>100.06418563937886</v>
      </c>
      <c r="R14" s="107">
        <v>101.82894048882783</v>
      </c>
      <c r="S14" s="107">
        <v>93.774416117897829</v>
      </c>
      <c r="T14" s="107">
        <v>96.22519776071789</v>
      </c>
      <c r="U14" s="159">
        <v>98.343446458392563</v>
      </c>
      <c r="V14" s="107">
        <v>98.72302611780357</v>
      </c>
      <c r="W14" s="107">
        <v>98.915556922272714</v>
      </c>
      <c r="X14" s="107">
        <v>95.674569812036538</v>
      </c>
      <c r="Y14" s="107">
        <v>97.902413850679153</v>
      </c>
      <c r="Z14" s="159">
        <v>93.46424800239555</v>
      </c>
      <c r="AA14" s="107">
        <v>97.084406505261597</v>
      </c>
      <c r="AB14" s="107">
        <v>87.288262629290969</v>
      </c>
      <c r="AC14" s="107">
        <v>59.31830676195711</v>
      </c>
      <c r="AD14" s="107">
        <v>87.833975394556973</v>
      </c>
      <c r="AE14" s="159">
        <v>99.848329443047959</v>
      </c>
      <c r="AF14" s="107">
        <v>100.36983611043375</v>
      </c>
      <c r="AG14" s="107">
        <v>98.914382467691453</v>
      </c>
      <c r="AH14" s="107">
        <v>99.632316505969698</v>
      </c>
      <c r="AI14" s="107">
        <v>96.764740090548173</v>
      </c>
      <c r="AJ14" s="159">
        <v>101.79640718562874</v>
      </c>
      <c r="AK14" s="107">
        <v>101.43603133159267</v>
      </c>
      <c r="AL14" s="107">
        <v>92.800000000000011</v>
      </c>
      <c r="AM14" s="107">
        <v>104.30906389301636</v>
      </c>
      <c r="AN14" s="107">
        <v>93.506493506493499</v>
      </c>
      <c r="AO14" s="159">
        <v>97.273697487144659</v>
      </c>
      <c r="AP14" s="107">
        <v>98.533724340175965</v>
      </c>
      <c r="AQ14" s="107">
        <v>95.472298567915502</v>
      </c>
      <c r="AR14" s="107">
        <v>68.164794007490642</v>
      </c>
      <c r="AS14" s="107">
        <v>102.17821782178217</v>
      </c>
      <c r="AT14" s="159">
        <v>98.66655280822944</v>
      </c>
      <c r="AU14" s="107">
        <v>99.321891332578758</v>
      </c>
      <c r="AV14" s="107">
        <v>99.499775015948956</v>
      </c>
      <c r="AW14" s="107">
        <v>91.116279300112964</v>
      </c>
      <c r="AX14" s="107">
        <v>97.126722691644119</v>
      </c>
      <c r="AY14" s="159">
        <v>96.003505148865557</v>
      </c>
      <c r="AZ14" s="107">
        <v>99.208966568422738</v>
      </c>
      <c r="BA14" s="107">
        <v>90.339874946039302</v>
      </c>
      <c r="BB14" s="107">
        <v>79.290438763316914</v>
      </c>
      <c r="BC14" s="107">
        <v>108.73426319591445</v>
      </c>
      <c r="BD14" s="159">
        <v>94.700213137943024</v>
      </c>
      <c r="BE14" s="107">
        <v>99.407039546651589</v>
      </c>
      <c r="BF14" s="107">
        <v>89.879243600054323</v>
      </c>
      <c r="BG14" s="107">
        <v>83.961579480321973</v>
      </c>
      <c r="BH14" s="107">
        <v>100.80106267479979</v>
      </c>
      <c r="BI14" s="159">
        <v>99.516822610170493</v>
      </c>
      <c r="BJ14" s="107">
        <v>99.636780590711766</v>
      </c>
      <c r="BK14" s="107">
        <v>99.359369968923218</v>
      </c>
      <c r="BL14" s="107">
        <v>100.45500743762157</v>
      </c>
      <c r="BM14" s="107">
        <v>95.598963197328843</v>
      </c>
      <c r="BN14" s="159">
        <v>98.60701681544532</v>
      </c>
      <c r="BO14" s="107">
        <v>98.077792788467221</v>
      </c>
      <c r="BP14" s="107">
        <v>100.442369132465</v>
      </c>
      <c r="BQ14" s="107">
        <v>99.044464262963459</v>
      </c>
      <c r="BR14" s="107">
        <v>97.768924302788818</v>
      </c>
      <c r="BS14" s="159">
        <v>97.942676255014149</v>
      </c>
      <c r="BT14" s="107">
        <v>98.958347982039058</v>
      </c>
      <c r="BU14" s="107">
        <v>97.265939093692126</v>
      </c>
      <c r="BV14" s="107">
        <v>92.915393300488091</v>
      </c>
      <c r="BW14" s="161">
        <v>97.429149303375624</v>
      </c>
    </row>
    <row r="15" spans="2:113">
      <c r="B15" s="173"/>
      <c r="C15" s="91" t="s">
        <v>47</v>
      </c>
      <c r="D15" s="156">
        <v>98.624645678314224</v>
      </c>
      <c r="E15" s="106">
        <v>98.509187422986116</v>
      </c>
      <c r="F15" s="156">
        <v>100.36518262861932</v>
      </c>
      <c r="G15" s="106">
        <v>99.789906967327056</v>
      </c>
      <c r="H15" s="106">
        <v>102.92787873108136</v>
      </c>
      <c r="I15" s="106">
        <v>100.86354165166141</v>
      </c>
      <c r="J15" s="157">
        <v>100.53104271945905</v>
      </c>
      <c r="K15" s="156">
        <v>100.18676715815809</v>
      </c>
      <c r="L15" s="106">
        <v>100.35741310553574</v>
      </c>
      <c r="M15" s="106">
        <v>99.719341958225016</v>
      </c>
      <c r="N15" s="106">
        <v>99.51652264329708</v>
      </c>
      <c r="O15" s="157">
        <v>101.4563726716159</v>
      </c>
      <c r="P15" s="106">
        <v>99.954359123297209</v>
      </c>
      <c r="Q15" s="106">
        <v>99.759963025400154</v>
      </c>
      <c r="R15" s="106">
        <v>100.61111482993101</v>
      </c>
      <c r="S15" s="106">
        <v>100.38421882529039</v>
      </c>
      <c r="T15" s="106">
        <v>98.747832181885386</v>
      </c>
      <c r="U15" s="156">
        <v>98.765582301678364</v>
      </c>
      <c r="V15" s="106">
        <v>98.976640809650959</v>
      </c>
      <c r="W15" s="106">
        <v>98.834543310332307</v>
      </c>
      <c r="X15" s="106">
        <v>98.358268600001793</v>
      </c>
      <c r="Y15" s="106">
        <v>95.385403451541137</v>
      </c>
      <c r="Z15" s="156">
        <v>98.064648311295329</v>
      </c>
      <c r="AA15" s="106">
        <v>98.57384649348738</v>
      </c>
      <c r="AB15" s="106">
        <v>96.552241043321843</v>
      </c>
      <c r="AC15" s="106">
        <v>84.332050577240224</v>
      </c>
      <c r="AD15" s="106">
        <v>117.50963091835467</v>
      </c>
      <c r="AE15" s="156">
        <v>99.896751058521048</v>
      </c>
      <c r="AF15" s="106">
        <v>100.19021352828</v>
      </c>
      <c r="AG15" s="106">
        <v>98.6716831584868</v>
      </c>
      <c r="AH15" s="106">
        <v>101.14666534762895</v>
      </c>
      <c r="AI15" s="106">
        <v>100.68700947072126</v>
      </c>
      <c r="AJ15" s="156">
        <v>101.99600798403193</v>
      </c>
      <c r="AK15" s="106">
        <v>103.98172323759789</v>
      </c>
      <c r="AL15" s="106">
        <v>91.2</v>
      </c>
      <c r="AM15" s="106">
        <v>102.1359583952452</v>
      </c>
      <c r="AN15" s="106">
        <v>85.714285714285708</v>
      </c>
      <c r="AO15" s="156">
        <v>97.622974677403704</v>
      </c>
      <c r="AP15" s="106">
        <v>97.79286926994908</v>
      </c>
      <c r="AQ15" s="106">
        <v>96.860986547085176</v>
      </c>
      <c r="AR15" s="106">
        <v>77.902621722846447</v>
      </c>
      <c r="AS15" s="106">
        <v>111.68316831683167</v>
      </c>
      <c r="AT15" s="156">
        <v>98.304485268280132</v>
      </c>
      <c r="AU15" s="106">
        <v>98.921613655182554</v>
      </c>
      <c r="AV15" s="106">
        <v>98.597620135450597</v>
      </c>
      <c r="AW15" s="106">
        <v>93.122569751831534</v>
      </c>
      <c r="AX15" s="106">
        <v>95.4575240835904</v>
      </c>
      <c r="AY15" s="156">
        <v>98.537037314184346</v>
      </c>
      <c r="AZ15" s="106">
        <v>100.8486312860972</v>
      </c>
      <c r="BA15" s="106">
        <v>96.929716482952159</v>
      </c>
      <c r="BB15" s="106">
        <v>76.008549741656438</v>
      </c>
      <c r="BC15" s="106">
        <v>103.95940326829566</v>
      </c>
      <c r="BD15" s="156">
        <v>94.578396560124588</v>
      </c>
      <c r="BE15" s="106">
        <v>99.284752268440997</v>
      </c>
      <c r="BF15" s="106">
        <v>90.209117746869339</v>
      </c>
      <c r="BG15" s="106">
        <v>82.349122589017227</v>
      </c>
      <c r="BH15" s="106">
        <v>99.912281429484054</v>
      </c>
      <c r="BI15" s="156">
        <v>99.98736948909584</v>
      </c>
      <c r="BJ15" s="106">
        <v>99.647202911543161</v>
      </c>
      <c r="BK15" s="106">
        <v>101.01343881787257</v>
      </c>
      <c r="BL15" s="106">
        <v>95.786469586522102</v>
      </c>
      <c r="BM15" s="106">
        <v>99.818468257124721</v>
      </c>
      <c r="BN15" s="156">
        <v>100.42119345835354</v>
      </c>
      <c r="BO15" s="106">
        <v>100.17882159802893</v>
      </c>
      <c r="BP15" s="106">
        <v>102.15040550503811</v>
      </c>
      <c r="BQ15" s="106">
        <v>98.381959485284767</v>
      </c>
      <c r="BR15" s="106">
        <v>97.768924302788818</v>
      </c>
      <c r="BS15" s="156">
        <v>98.509187422986116</v>
      </c>
      <c r="BT15" s="106">
        <v>99.234012625114602</v>
      </c>
      <c r="BU15" s="106">
        <v>97.759617131062768</v>
      </c>
      <c r="BV15" s="106">
        <v>95.448619818778553</v>
      </c>
      <c r="BW15" s="157">
        <v>98.509361818025027</v>
      </c>
    </row>
    <row r="16" spans="2:113">
      <c r="B16" s="172"/>
      <c r="C16" s="94" t="s">
        <v>48</v>
      </c>
      <c r="D16" s="159">
        <v>98.735246707144455</v>
      </c>
      <c r="E16" s="107">
        <v>98.582124347063356</v>
      </c>
      <c r="F16" s="159">
        <v>100.11352572198849</v>
      </c>
      <c r="G16" s="107">
        <v>99.661409114479</v>
      </c>
      <c r="H16" s="107">
        <v>102.39720905216029</v>
      </c>
      <c r="I16" s="107">
        <v>99.442463113890298</v>
      </c>
      <c r="J16" s="161">
        <v>100.38518215658016</v>
      </c>
      <c r="K16" s="159">
        <v>99.521847331186478</v>
      </c>
      <c r="L16" s="107">
        <v>99.816598290840503</v>
      </c>
      <c r="M16" s="107">
        <v>99.153269008800009</v>
      </c>
      <c r="N16" s="107">
        <v>96.69289974513309</v>
      </c>
      <c r="O16" s="161">
        <v>100.60337288759015</v>
      </c>
      <c r="P16" s="107">
        <v>99.725142993050866</v>
      </c>
      <c r="Q16" s="107">
        <v>99.874449076456088</v>
      </c>
      <c r="R16" s="107">
        <v>97.696223389526338</v>
      </c>
      <c r="S16" s="107">
        <v>104.37209893807999</v>
      </c>
      <c r="T16" s="107">
        <v>100.64082449929256</v>
      </c>
      <c r="U16" s="159">
        <v>98.97933893293667</v>
      </c>
      <c r="V16" s="107">
        <v>99.039800740089888</v>
      </c>
      <c r="W16" s="107">
        <v>98.927407142369432</v>
      </c>
      <c r="X16" s="107">
        <v>99.077170069136969</v>
      </c>
      <c r="Y16" s="107">
        <v>96.965522813168377</v>
      </c>
      <c r="Z16" s="159">
        <v>97.823517359852474</v>
      </c>
      <c r="AA16" s="107">
        <v>98.668040326734854</v>
      </c>
      <c r="AB16" s="107">
        <v>98.980662569329937</v>
      </c>
      <c r="AC16" s="107">
        <v>80.361615051004804</v>
      </c>
      <c r="AD16" s="107">
        <v>106.92183422393438</v>
      </c>
      <c r="AE16" s="159">
        <v>100.54518540879585</v>
      </c>
      <c r="AF16" s="107">
        <v>100.90936887876899</v>
      </c>
      <c r="AG16" s="107">
        <v>98.850618799935333</v>
      </c>
      <c r="AH16" s="107">
        <v>102.72127026098734</v>
      </c>
      <c r="AI16" s="107">
        <v>100.84311073771758</v>
      </c>
      <c r="AJ16" s="159">
        <v>99.800399201596804</v>
      </c>
      <c r="AK16" s="107">
        <v>100.4569190600522</v>
      </c>
      <c r="AL16" s="107">
        <v>91.2</v>
      </c>
      <c r="AM16" s="107">
        <v>100.68722139673108</v>
      </c>
      <c r="AN16" s="107">
        <v>101.29870129870129</v>
      </c>
      <c r="AO16" s="159">
        <v>98.030464732705923</v>
      </c>
      <c r="AP16" s="107">
        <v>98.163296805062515</v>
      </c>
      <c r="AQ16" s="107">
        <v>98.076088528858634</v>
      </c>
      <c r="AR16" s="107">
        <v>82.771535580524358</v>
      </c>
      <c r="AS16" s="107">
        <v>99.801980198019777</v>
      </c>
      <c r="AT16" s="159">
        <v>98.345751276881273</v>
      </c>
      <c r="AU16" s="107">
        <v>98.802280288647452</v>
      </c>
      <c r="AV16" s="107">
        <v>99.579479549395117</v>
      </c>
      <c r="AW16" s="107">
        <v>92.676261410990506</v>
      </c>
      <c r="AX16" s="107">
        <v>94.098073057374393</v>
      </c>
      <c r="AY16" s="159">
        <v>98.056725522599152</v>
      </c>
      <c r="AZ16" s="107">
        <v>99.272144092598367</v>
      </c>
      <c r="BA16" s="107">
        <v>99.254449623779934</v>
      </c>
      <c r="BB16" s="107">
        <v>74.695794132992233</v>
      </c>
      <c r="BC16" s="107">
        <v>103.10908574693889</v>
      </c>
      <c r="BD16" s="159">
        <v>95.398855773367941</v>
      </c>
      <c r="BE16" s="107">
        <v>99.151477895767869</v>
      </c>
      <c r="BF16" s="107">
        <v>91.828415750800346</v>
      </c>
      <c r="BG16" s="107">
        <v>85.638315695775049</v>
      </c>
      <c r="BH16" s="107">
        <v>101.07408992182704</v>
      </c>
      <c r="BI16" s="159">
        <v>99.585506593771072</v>
      </c>
      <c r="BJ16" s="107">
        <v>99.494764035359438</v>
      </c>
      <c r="BK16" s="107">
        <v>100.51854153117108</v>
      </c>
      <c r="BL16" s="107">
        <v>94.356830832811696</v>
      </c>
      <c r="BM16" s="107">
        <v>95.509068991969116</v>
      </c>
      <c r="BN16" s="159">
        <v>99.578114548012863</v>
      </c>
      <c r="BO16" s="107">
        <v>99.788923689718089</v>
      </c>
      <c r="BP16" s="107">
        <v>98.666748586876395</v>
      </c>
      <c r="BQ16" s="107">
        <v>97.222576124347071</v>
      </c>
      <c r="BR16" s="107">
        <v>106.49402390438243</v>
      </c>
      <c r="BS16" s="159">
        <v>98.582124347063356</v>
      </c>
      <c r="BT16" s="107">
        <v>99.15750044232901</v>
      </c>
      <c r="BU16" s="107">
        <v>98.100107542429228</v>
      </c>
      <c r="BV16" s="107">
        <v>95.971191224151752</v>
      </c>
      <c r="BW16" s="161">
        <v>98.294819297479663</v>
      </c>
    </row>
    <row r="17" spans="2:75">
      <c r="B17" s="173"/>
      <c r="C17" s="91" t="s">
        <v>49</v>
      </c>
      <c r="D17" s="156">
        <v>98.924878044025334</v>
      </c>
      <c r="E17" s="106">
        <v>98.808323747594926</v>
      </c>
      <c r="F17" s="156">
        <v>99.963957218520136</v>
      </c>
      <c r="G17" s="106">
        <v>99.427765978198664</v>
      </c>
      <c r="H17" s="106">
        <v>103.38652401517552</v>
      </c>
      <c r="I17" s="106">
        <v>96.075603317088579</v>
      </c>
      <c r="J17" s="157">
        <v>100.41090113356789</v>
      </c>
      <c r="K17" s="156">
        <v>99.518827204455562</v>
      </c>
      <c r="L17" s="106">
        <v>99.845673896075922</v>
      </c>
      <c r="M17" s="106">
        <v>99.199799611633523</v>
      </c>
      <c r="N17" s="106">
        <v>99.602235199708218</v>
      </c>
      <c r="O17" s="157">
        <v>93.984095318788619</v>
      </c>
      <c r="P17" s="106">
        <v>99.147559966378026</v>
      </c>
      <c r="Q17" s="106">
        <v>99.16281665532702</v>
      </c>
      <c r="R17" s="106">
        <v>97.618895222911647</v>
      </c>
      <c r="S17" s="106">
        <v>104.64477599319601</v>
      </c>
      <c r="T17" s="106">
        <v>97.719657555590757</v>
      </c>
      <c r="U17" s="156">
        <v>99.032092106607223</v>
      </c>
      <c r="V17" s="106">
        <v>100.38839206513492</v>
      </c>
      <c r="W17" s="106">
        <v>96.117192225625928</v>
      </c>
      <c r="X17" s="106">
        <v>99.517380641920127</v>
      </c>
      <c r="Y17" s="106">
        <v>91.613045682420349</v>
      </c>
      <c r="Z17" s="156">
        <v>100.00315203858094</v>
      </c>
      <c r="AA17" s="106">
        <v>99.015380086834938</v>
      </c>
      <c r="AB17" s="106">
        <v>102.98306101034328</v>
      </c>
      <c r="AC17" s="106">
        <v>111.33101215564105</v>
      </c>
      <c r="AD17" s="106">
        <v>95.439294146887036</v>
      </c>
      <c r="AE17" s="156">
        <v>100.32903766848187</v>
      </c>
      <c r="AF17" s="106">
        <v>100.95007830801819</v>
      </c>
      <c r="AG17" s="106">
        <v>99.356018454946252</v>
      </c>
      <c r="AH17" s="106">
        <v>98.30057297223145</v>
      </c>
      <c r="AI17" s="106">
        <v>102.4429959647387</v>
      </c>
      <c r="AJ17" s="156">
        <v>99.001996007984019</v>
      </c>
      <c r="AK17" s="106">
        <v>99.477806788511728</v>
      </c>
      <c r="AL17" s="106">
        <v>91.2</v>
      </c>
      <c r="AM17" s="106">
        <v>99.962852897474022</v>
      </c>
      <c r="AN17" s="106">
        <v>101.29870129870129</v>
      </c>
      <c r="AO17" s="156">
        <v>99.311147763655768</v>
      </c>
      <c r="AP17" s="106">
        <v>100.20064824818645</v>
      </c>
      <c r="AQ17" s="106">
        <v>98.944018515839687</v>
      </c>
      <c r="AR17" s="106">
        <v>63.295880149812746</v>
      </c>
      <c r="AS17" s="106">
        <v>97.425742574257399</v>
      </c>
      <c r="AT17" s="156">
        <v>98.88872381752428</v>
      </c>
      <c r="AU17" s="106">
        <v>99.584237059194635</v>
      </c>
      <c r="AV17" s="106">
        <v>99.88133821440978</v>
      </c>
      <c r="AW17" s="106">
        <v>91.048728430641958</v>
      </c>
      <c r="AX17" s="106">
        <v>95.996088485260074</v>
      </c>
      <c r="AY17" s="156">
        <v>97.056807591209264</v>
      </c>
      <c r="AZ17" s="106">
        <v>98.875890108954891</v>
      </c>
      <c r="BA17" s="106">
        <v>96.827323206010149</v>
      </c>
      <c r="BB17" s="106">
        <v>78.962249861150838</v>
      </c>
      <c r="BC17" s="106">
        <v>90.092686766169876</v>
      </c>
      <c r="BD17" s="156">
        <v>95.509159123133955</v>
      </c>
      <c r="BE17" s="106">
        <v>99.085934660225931</v>
      </c>
      <c r="BF17" s="106">
        <v>91.50941481840907</v>
      </c>
      <c r="BG17" s="106">
        <v>89.051147993984401</v>
      </c>
      <c r="BH17" s="106">
        <v>98.302501584730621</v>
      </c>
      <c r="BI17" s="156">
        <v>100.07083532175304</v>
      </c>
      <c r="BJ17" s="106">
        <v>100.1971940674045</v>
      </c>
      <c r="BK17" s="106">
        <v>101.22294108859204</v>
      </c>
      <c r="BL17" s="106">
        <v>88.899433933054695</v>
      </c>
      <c r="BM17" s="106">
        <v>95.087656170494171</v>
      </c>
      <c r="BN17" s="156">
        <v>98.926717874195589</v>
      </c>
      <c r="BO17" s="106">
        <v>99.400920022257324</v>
      </c>
      <c r="BP17" s="106">
        <v>96.841975915458363</v>
      </c>
      <c r="BQ17" s="106">
        <v>97.388202318766744</v>
      </c>
      <c r="BR17" s="106">
        <v>104.64143426294818</v>
      </c>
      <c r="BS17" s="156">
        <v>98.808323747594926</v>
      </c>
      <c r="BT17" s="106">
        <v>99.835536632236895</v>
      </c>
      <c r="BU17" s="106">
        <v>97.058953051523503</v>
      </c>
      <c r="BV17" s="106">
        <v>97.566921995690436</v>
      </c>
      <c r="BW17" s="157">
        <v>94.289116435346529</v>
      </c>
    </row>
    <row r="18" spans="2:75">
      <c r="B18" s="172"/>
      <c r="C18" s="94" t="s">
        <v>50</v>
      </c>
      <c r="D18" s="159">
        <v>99.726556158651107</v>
      </c>
      <c r="E18" s="107">
        <v>99.650532609851439</v>
      </c>
      <c r="F18" s="159">
        <v>99.628902609978127</v>
      </c>
      <c r="G18" s="107">
        <v>100.35849528373663</v>
      </c>
      <c r="H18" s="107">
        <v>96.879835332813485</v>
      </c>
      <c r="I18" s="107">
        <v>95.724046229692462</v>
      </c>
      <c r="J18" s="161">
        <v>102.96005401929716</v>
      </c>
      <c r="K18" s="159">
        <v>100.19969824707775</v>
      </c>
      <c r="L18" s="107">
        <v>99.858452773198195</v>
      </c>
      <c r="M18" s="107">
        <v>100.84117733891203</v>
      </c>
      <c r="N18" s="107">
        <v>103.07904113493383</v>
      </c>
      <c r="O18" s="161">
        <v>98.099246366872407</v>
      </c>
      <c r="P18" s="107">
        <v>99.562481687190228</v>
      </c>
      <c r="Q18" s="107">
        <v>99.708358528257804</v>
      </c>
      <c r="R18" s="107">
        <v>97.528012843176413</v>
      </c>
      <c r="S18" s="107">
        <v>104.19545359762456</v>
      </c>
      <c r="T18" s="107">
        <v>100.62024271269615</v>
      </c>
      <c r="U18" s="159">
        <v>100.56548199917985</v>
      </c>
      <c r="V18" s="107">
        <v>101.46144531360051</v>
      </c>
      <c r="W18" s="107">
        <v>97.516990218088196</v>
      </c>
      <c r="X18" s="107">
        <v>101.14404402236242</v>
      </c>
      <c r="Y18" s="107">
        <v>101.65037630457685</v>
      </c>
      <c r="Z18" s="159">
        <v>100.57524704102376</v>
      </c>
      <c r="AA18" s="107">
        <v>102.63595555228494</v>
      </c>
      <c r="AB18" s="107">
        <v>106.85054714435617</v>
      </c>
      <c r="AC18" s="107">
        <v>56.697819314641727</v>
      </c>
      <c r="AD18" s="107">
        <v>111.54467503417422</v>
      </c>
      <c r="AE18" s="159">
        <v>100.71357851190687</v>
      </c>
      <c r="AF18" s="107">
        <v>100.10599395302332</v>
      </c>
      <c r="AG18" s="107">
        <v>102.10703145956445</v>
      </c>
      <c r="AH18" s="107">
        <v>100.77011936461003</v>
      </c>
      <c r="AI18" s="107">
        <v>102.30384575257504</v>
      </c>
      <c r="AJ18" s="159">
        <v>97.804391217564856</v>
      </c>
      <c r="AK18" s="107">
        <v>95.953002610966038</v>
      </c>
      <c r="AL18" s="107">
        <v>102.4</v>
      </c>
      <c r="AM18" s="107">
        <v>99.962852897474022</v>
      </c>
      <c r="AN18" s="107">
        <v>93.506493506493499</v>
      </c>
      <c r="AO18" s="159">
        <v>100.06791500921705</v>
      </c>
      <c r="AP18" s="107">
        <v>100.10804136440809</v>
      </c>
      <c r="AQ18" s="107">
        <v>101.20063648199041</v>
      </c>
      <c r="AR18" s="107">
        <v>68.164794007490642</v>
      </c>
      <c r="AS18" s="107">
        <v>97.425742574257399</v>
      </c>
      <c r="AT18" s="159">
        <v>100.04403821678073</v>
      </c>
      <c r="AU18" s="107">
        <v>99.99147075644386</v>
      </c>
      <c r="AV18" s="107">
        <v>99.51033774755534</v>
      </c>
      <c r="AW18" s="107">
        <v>101.58842358972822</v>
      </c>
      <c r="AX18" s="107">
        <v>102.26742080895282</v>
      </c>
      <c r="AY18" s="159">
        <v>98.267873353990169</v>
      </c>
      <c r="AZ18" s="107">
        <v>97.598906805874037</v>
      </c>
      <c r="BA18" s="107">
        <v>95.14395331172841</v>
      </c>
      <c r="BB18" s="107">
        <v>119.04505444569737</v>
      </c>
      <c r="BC18" s="107">
        <v>94.205909095809872</v>
      </c>
      <c r="BD18" s="159">
        <v>95.187527496297321</v>
      </c>
      <c r="BE18" s="107">
        <v>99.060577812419723</v>
      </c>
      <c r="BF18" s="107">
        <v>91.572207753552064</v>
      </c>
      <c r="BG18" s="107">
        <v>86.017419130242828</v>
      </c>
      <c r="BH18" s="107">
        <v>96.191279891638146</v>
      </c>
      <c r="BI18" s="159">
        <v>100.07346040340481</v>
      </c>
      <c r="BJ18" s="107">
        <v>100.25425682891357</v>
      </c>
      <c r="BK18" s="107">
        <v>100.8619806840008</v>
      </c>
      <c r="BL18" s="107">
        <v>86.199005176046157</v>
      </c>
      <c r="BM18" s="107">
        <v>101.21806022304862</v>
      </c>
      <c r="BN18" s="159">
        <v>98.843678638156561</v>
      </c>
      <c r="BO18" s="107">
        <v>100.09705353466657</v>
      </c>
      <c r="BP18" s="107">
        <v>93.690095846645391</v>
      </c>
      <c r="BQ18" s="107">
        <v>97.056949929927399</v>
      </c>
      <c r="BR18" s="107">
        <v>105.71713147410355</v>
      </c>
      <c r="BS18" s="159">
        <v>99.650532609851439</v>
      </c>
      <c r="BT18" s="107">
        <v>100.70771109295903</v>
      </c>
      <c r="BU18" s="107">
        <v>97.320458565899884</v>
      </c>
      <c r="BV18" s="107">
        <v>97.512295563684503</v>
      </c>
      <c r="BW18" s="161">
        <v>101.72722647027572</v>
      </c>
    </row>
    <row r="19" spans="2:75">
      <c r="B19" s="173"/>
      <c r="C19" s="91" t="s">
        <v>51</v>
      </c>
      <c r="D19" s="156">
        <v>100.17042277371492</v>
      </c>
      <c r="E19" s="106">
        <v>100.13435843675667</v>
      </c>
      <c r="F19" s="156">
        <v>100.50871449409975</v>
      </c>
      <c r="G19" s="106">
        <v>101.54325155820996</v>
      </c>
      <c r="H19" s="106">
        <v>97.423445034424887</v>
      </c>
      <c r="I19" s="106">
        <v>92.334685925790552</v>
      </c>
      <c r="J19" s="157">
        <v>104.03722755126421</v>
      </c>
      <c r="K19" s="156">
        <v>99.827342282008587</v>
      </c>
      <c r="L19" s="106">
        <v>99.648926451159156</v>
      </c>
      <c r="M19" s="106">
        <v>99.948081721437077</v>
      </c>
      <c r="N19" s="106">
        <v>101.68068857138557</v>
      </c>
      <c r="O19" s="157">
        <v>100.15311322135904</v>
      </c>
      <c r="P19" s="106">
        <v>99.653550260696079</v>
      </c>
      <c r="Q19" s="106">
        <v>99.425254527927393</v>
      </c>
      <c r="R19" s="106">
        <v>98.767729222553058</v>
      </c>
      <c r="S19" s="106">
        <v>103.78774421225489</v>
      </c>
      <c r="T19" s="106">
        <v>101.95965737923407</v>
      </c>
      <c r="U19" s="156">
        <v>101.06417601260027</v>
      </c>
      <c r="V19" s="106">
        <v>101.42123211177325</v>
      </c>
      <c r="W19" s="106">
        <v>99.980685840263902</v>
      </c>
      <c r="X19" s="106">
        <v>101.33271621964299</v>
      </c>
      <c r="Y19" s="106">
        <v>99.925493914671577</v>
      </c>
      <c r="Z19" s="156">
        <v>100.64143985122375</v>
      </c>
      <c r="AA19" s="106">
        <v>103.06571491647657</v>
      </c>
      <c r="AB19" s="106">
        <v>102.12861639934043</v>
      </c>
      <c r="AC19" s="106">
        <v>55.506688656771104</v>
      </c>
      <c r="AD19" s="106">
        <v>120.64123275754939</v>
      </c>
      <c r="AE19" s="156">
        <v>100.70190231646716</v>
      </c>
      <c r="AF19" s="106">
        <v>100.14767408553392</v>
      </c>
      <c r="AG19" s="106">
        <v>100.61677784640803</v>
      </c>
      <c r="AH19" s="106">
        <v>103.67256580534946</v>
      </c>
      <c r="AI19" s="106">
        <v>105.6931909271288</v>
      </c>
      <c r="AJ19" s="156">
        <v>97.504990019960076</v>
      </c>
      <c r="AK19" s="106">
        <v>95.953002610966038</v>
      </c>
      <c r="AL19" s="106">
        <v>104</v>
      </c>
      <c r="AM19" s="106">
        <v>98.755572065378928</v>
      </c>
      <c r="AN19" s="106">
        <v>101.29870129870129</v>
      </c>
      <c r="AO19" s="156">
        <v>102.57106820607355</v>
      </c>
      <c r="AP19" s="106">
        <v>100.94150331841334</v>
      </c>
      <c r="AQ19" s="106">
        <v>106.0610444090843</v>
      </c>
      <c r="AR19" s="106">
        <v>82.771535580524343</v>
      </c>
      <c r="AS19" s="106">
        <v>104.55445544554452</v>
      </c>
      <c r="AT19" s="156">
        <v>100.91534565059274</v>
      </c>
      <c r="AU19" s="106">
        <v>100.0332692243917</v>
      </c>
      <c r="AV19" s="106">
        <v>99.992569237520399</v>
      </c>
      <c r="AW19" s="106">
        <v>111.58389358725655</v>
      </c>
      <c r="AX19" s="106">
        <v>102.97677245505582</v>
      </c>
      <c r="AY19" s="156">
        <v>95.227671957357444</v>
      </c>
      <c r="AZ19" s="106">
        <v>97.166125047540675</v>
      </c>
      <c r="BA19" s="106">
        <v>93.965046733628839</v>
      </c>
      <c r="BB19" s="106">
        <v>81.653398858912439</v>
      </c>
      <c r="BC19" s="106">
        <v>85.898961002555282</v>
      </c>
      <c r="BD19" s="156">
        <v>95.760867537848384</v>
      </c>
      <c r="BE19" s="106">
        <v>98.739820124896923</v>
      </c>
      <c r="BF19" s="106">
        <v>94.573131093461797</v>
      </c>
      <c r="BG19" s="106">
        <v>83.606821825821982</v>
      </c>
      <c r="BH19" s="106">
        <v>93.185220795838816</v>
      </c>
      <c r="BI19" s="156">
        <v>101.03567760522118</v>
      </c>
      <c r="BJ19" s="106">
        <v>100.80670474573428</v>
      </c>
      <c r="BK19" s="106">
        <v>102.6193218537698</v>
      </c>
      <c r="BL19" s="106">
        <v>84.997543229072022</v>
      </c>
      <c r="BM19" s="106">
        <v>105.66427860008905</v>
      </c>
      <c r="BN19" s="156">
        <v>99.133162641570394</v>
      </c>
      <c r="BO19" s="106">
        <v>99.912365051782487</v>
      </c>
      <c r="BP19" s="106">
        <v>95.508724502334758</v>
      </c>
      <c r="BQ19" s="106">
        <v>98.381959485284767</v>
      </c>
      <c r="BR19" s="106">
        <v>105.71713147410355</v>
      </c>
      <c r="BS19" s="156">
        <v>100.13435843675667</v>
      </c>
      <c r="BT19" s="106">
        <v>100.83341192646049</v>
      </c>
      <c r="BU19" s="106">
        <v>99.018824197423498</v>
      </c>
      <c r="BV19" s="106">
        <v>97.638579952702983</v>
      </c>
      <c r="BW19" s="157">
        <v>101.6814460937029</v>
      </c>
    </row>
    <row r="20" spans="2:75">
      <c r="B20" s="172"/>
      <c r="C20" s="94" t="s">
        <v>52</v>
      </c>
      <c r="D20" s="159">
        <v>100.88402406286679</v>
      </c>
      <c r="E20" s="107">
        <v>100.91136553359347</v>
      </c>
      <c r="F20" s="159">
        <v>100.39287612446265</v>
      </c>
      <c r="G20" s="107">
        <v>101.52453988574202</v>
      </c>
      <c r="H20" s="107">
        <v>96.502546225668368</v>
      </c>
      <c r="I20" s="107">
        <v>92.97616943425021</v>
      </c>
      <c r="J20" s="161">
        <v>104.91464147006428</v>
      </c>
      <c r="K20" s="159">
        <v>100.12947391545693</v>
      </c>
      <c r="L20" s="107">
        <v>99.767678117565239</v>
      </c>
      <c r="M20" s="107">
        <v>100.34744884713699</v>
      </c>
      <c r="N20" s="107">
        <v>102.07986706026047</v>
      </c>
      <c r="O20" s="161">
        <v>104.15302864234717</v>
      </c>
      <c r="P20" s="107">
        <v>100.23746916107346</v>
      </c>
      <c r="Q20" s="107">
        <v>99.594883168947788</v>
      </c>
      <c r="R20" s="107">
        <v>100.03026384210359</v>
      </c>
      <c r="S20" s="107">
        <v>105.9695196464906</v>
      </c>
      <c r="T20" s="107">
        <v>103.45731862083565</v>
      </c>
      <c r="U20" s="159">
        <v>101.64548547831514</v>
      </c>
      <c r="V20" s="107">
        <v>101.60830544500334</v>
      </c>
      <c r="W20" s="107">
        <v>103.87466542648322</v>
      </c>
      <c r="X20" s="107">
        <v>98.017274418287386</v>
      </c>
      <c r="Y20" s="107">
        <v>101.47474231218678</v>
      </c>
      <c r="Z20" s="159">
        <v>102.21588312240939</v>
      </c>
      <c r="AA20" s="107">
        <v>103.54257119729193</v>
      </c>
      <c r="AB20" s="107">
        <v>104.28721331134761</v>
      </c>
      <c r="AC20" s="107">
        <v>75.120640156374051</v>
      </c>
      <c r="AD20" s="107">
        <v>114.22890518205543</v>
      </c>
      <c r="AE20" s="159">
        <v>100.69746284724604</v>
      </c>
      <c r="AF20" s="107">
        <v>99.69424424820896</v>
      </c>
      <c r="AG20" s="107">
        <v>102.36511710708712</v>
      </c>
      <c r="AH20" s="107">
        <v>103.35871716167624</v>
      </c>
      <c r="AI20" s="107">
        <v>99.654399820042272</v>
      </c>
      <c r="AJ20" s="159">
        <v>96.906187624750487</v>
      </c>
      <c r="AK20" s="107">
        <v>95.365535248041766</v>
      </c>
      <c r="AL20" s="107">
        <v>105.6</v>
      </c>
      <c r="AM20" s="107">
        <v>97.306835066864807</v>
      </c>
      <c r="AN20" s="107">
        <v>116.88311688311688</v>
      </c>
      <c r="AO20" s="159">
        <v>104.02638983215292</v>
      </c>
      <c r="AP20" s="107">
        <v>100.66368266707826</v>
      </c>
      <c r="AQ20" s="107">
        <v>110.05352234919714</v>
      </c>
      <c r="AR20" s="107">
        <v>97.378277153558059</v>
      </c>
      <c r="AS20" s="107">
        <v>109.30693069306926</v>
      </c>
      <c r="AT20" s="159">
        <v>101.8365809924411</v>
      </c>
      <c r="AU20" s="107">
        <v>100.43714726250265</v>
      </c>
      <c r="AV20" s="107">
        <v>99.860139132896322</v>
      </c>
      <c r="AW20" s="107">
        <v>120.78956506187063</v>
      </c>
      <c r="AX20" s="107">
        <v>102.88281385504649</v>
      </c>
      <c r="AY20" s="159">
        <v>97.992282791519187</v>
      </c>
      <c r="AZ20" s="107">
        <v>97.348755750493837</v>
      </c>
      <c r="BA20" s="107">
        <v>102.8112052961032</v>
      </c>
      <c r="BB20" s="107">
        <v>82.944275207432213</v>
      </c>
      <c r="BC20" s="107">
        <v>91.980204780610194</v>
      </c>
      <c r="BD20" s="159">
        <v>98.131588999474502</v>
      </c>
      <c r="BE20" s="107">
        <v>99.495875673207223</v>
      </c>
      <c r="BF20" s="107">
        <v>98.898549731004238</v>
      </c>
      <c r="BG20" s="107">
        <v>86.149209341184175</v>
      </c>
      <c r="BH20" s="107">
        <v>103.52173241114038</v>
      </c>
      <c r="BI20" s="159">
        <v>100.19752484062322</v>
      </c>
      <c r="BJ20" s="107">
        <v>100.37075296100284</v>
      </c>
      <c r="BK20" s="107">
        <v>100.37635675998079</v>
      </c>
      <c r="BL20" s="107">
        <v>88.728469599983853</v>
      </c>
      <c r="BM20" s="107">
        <v>105.80445013270176</v>
      </c>
      <c r="BN20" s="159">
        <v>100.64378474384705</v>
      </c>
      <c r="BO20" s="107">
        <v>101.14172736349296</v>
      </c>
      <c r="BP20" s="107">
        <v>97.444089456869051</v>
      </c>
      <c r="BQ20" s="107">
        <v>102.02573576251753</v>
      </c>
      <c r="BR20" s="107">
        <v>106.79282868525894</v>
      </c>
      <c r="BS20" s="159">
        <v>100.91136553359347</v>
      </c>
      <c r="BT20" s="107">
        <v>101.0733238812568</v>
      </c>
      <c r="BU20" s="107">
        <v>101.49835324939042</v>
      </c>
      <c r="BV20" s="107">
        <v>97.6431986885339</v>
      </c>
      <c r="BW20" s="161">
        <v>103.31013050560607</v>
      </c>
    </row>
    <row r="21" spans="2:75">
      <c r="B21" s="173"/>
      <c r="C21" s="91" t="s">
        <v>53</v>
      </c>
      <c r="D21" s="156">
        <v>102.55617658440376</v>
      </c>
      <c r="E21" s="106">
        <v>102.72323222474823</v>
      </c>
      <c r="F21" s="156">
        <v>100.67701560622127</v>
      </c>
      <c r="G21" s="106">
        <v>101.59331233097956</v>
      </c>
      <c r="H21" s="106">
        <v>97.151842987745681</v>
      </c>
      <c r="I21" s="106">
        <v>95.019902020407386</v>
      </c>
      <c r="J21" s="157">
        <v>106.05376514222429</v>
      </c>
      <c r="K21" s="156">
        <v>100.03145731197391</v>
      </c>
      <c r="L21" s="106">
        <v>99.439012826466382</v>
      </c>
      <c r="M21" s="106">
        <v>100.22485096929246</v>
      </c>
      <c r="N21" s="106">
        <v>103.38727594360216</v>
      </c>
      <c r="O21" s="157">
        <v>107.70729986549331</v>
      </c>
      <c r="P21" s="106">
        <v>99.590058961257881</v>
      </c>
      <c r="Q21" s="106">
        <v>99.462334423774223</v>
      </c>
      <c r="R21" s="106">
        <v>98.893397652055242</v>
      </c>
      <c r="S21" s="106">
        <v>102.85851043690128</v>
      </c>
      <c r="T21" s="106">
        <v>100.24898512399631</v>
      </c>
      <c r="U21" s="156">
        <v>101.54926052500792</v>
      </c>
      <c r="V21" s="106">
        <v>101.92671264646911</v>
      </c>
      <c r="W21" s="106">
        <v>101.26098742334804</v>
      </c>
      <c r="X21" s="106">
        <v>100.5346281767057</v>
      </c>
      <c r="Y21" s="106">
        <v>100.0447513350811</v>
      </c>
      <c r="Z21" s="156">
        <v>109.95098580006618</v>
      </c>
      <c r="AA21" s="106">
        <v>106.64508057988078</v>
      </c>
      <c r="AB21" s="106">
        <v>113.50622095637834</v>
      </c>
      <c r="AC21" s="106">
        <v>154.44994197055763</v>
      </c>
      <c r="AD21" s="106">
        <v>100.06213495712687</v>
      </c>
      <c r="AE21" s="156">
        <v>100.76862184065561</v>
      </c>
      <c r="AF21" s="106">
        <v>99.462647404826726</v>
      </c>
      <c r="AG21" s="106">
        <v>103.06784578625995</v>
      </c>
      <c r="AH21" s="106">
        <v>103.09514568772178</v>
      </c>
      <c r="AI21" s="106">
        <v>102.61149192500869</v>
      </c>
      <c r="AJ21" s="156">
        <v>96.2075848303393</v>
      </c>
      <c r="AK21" s="106">
        <v>95.365535248041766</v>
      </c>
      <c r="AL21" s="106">
        <v>105.6</v>
      </c>
      <c r="AM21" s="106">
        <v>95.858098068350699</v>
      </c>
      <c r="AN21" s="106">
        <v>109.09090909090909</v>
      </c>
      <c r="AO21" s="156">
        <v>106.23847870379355</v>
      </c>
      <c r="AP21" s="106">
        <v>107.33137829912025</v>
      </c>
      <c r="AQ21" s="106">
        <v>102.93649645595252</v>
      </c>
      <c r="AR21" s="106">
        <v>150.93632958801498</v>
      </c>
      <c r="AS21" s="106">
        <v>99.801980198019763</v>
      </c>
      <c r="AT21" s="156">
        <v>103.58788824111754</v>
      </c>
      <c r="AU21" s="106">
        <v>101.79208716946299</v>
      </c>
      <c r="AV21" s="106">
        <v>103.70511741972464</v>
      </c>
      <c r="AW21" s="106">
        <v>118.94783878489164</v>
      </c>
      <c r="AX21" s="106">
        <v>108.82956239445676</v>
      </c>
      <c r="AY21" s="156">
        <v>101.71494098767809</v>
      </c>
      <c r="AZ21" s="106">
        <v>96.14338443770707</v>
      </c>
      <c r="BA21" s="106">
        <v>111.09530898774437</v>
      </c>
      <c r="BB21" s="106">
        <v>117.64478179645556</v>
      </c>
      <c r="BC21" s="106">
        <v>98.684631391307818</v>
      </c>
      <c r="BD21" s="156">
        <v>106.93969706641255</v>
      </c>
      <c r="BE21" s="106">
        <v>100.5474901705204</v>
      </c>
      <c r="BF21" s="106">
        <v>116.05324200967351</v>
      </c>
      <c r="BG21" s="106">
        <v>110.85640363859476</v>
      </c>
      <c r="BH21" s="106">
        <v>103.89372188352321</v>
      </c>
      <c r="BI21" s="156">
        <v>100.71724984486579</v>
      </c>
      <c r="BJ21" s="106">
        <v>100.57722896902099</v>
      </c>
      <c r="BK21" s="106">
        <v>100.76773394471407</v>
      </c>
      <c r="BL21" s="106">
        <v>94.037787156136233</v>
      </c>
      <c r="BM21" s="106">
        <v>109.92927121054338</v>
      </c>
      <c r="BN21" s="156">
        <v>101.08320070122025</v>
      </c>
      <c r="BO21" s="106">
        <v>101.97992893965923</v>
      </c>
      <c r="BP21" s="106">
        <v>95.914229540427669</v>
      </c>
      <c r="BQ21" s="106">
        <v>104.51012867881259</v>
      </c>
      <c r="BR21" s="106">
        <v>104.64143426294818</v>
      </c>
      <c r="BS21" s="156">
        <v>102.72323222474823</v>
      </c>
      <c r="BT21" s="106">
        <v>101.75445421204981</v>
      </c>
      <c r="BU21" s="106">
        <v>104.20470355336529</v>
      </c>
      <c r="BV21" s="106">
        <v>105.61862213468766</v>
      </c>
      <c r="BW21" s="157">
        <v>102.8403917414222</v>
      </c>
    </row>
    <row r="22" spans="2:75">
      <c r="B22" s="172"/>
      <c r="C22" s="94" t="s">
        <v>54</v>
      </c>
      <c r="D22" s="159">
        <v>107.04040722731033</v>
      </c>
      <c r="E22" s="107">
        <v>107.60905848579927</v>
      </c>
      <c r="F22" s="159">
        <v>100.51330389693982</v>
      </c>
      <c r="G22" s="107">
        <v>101.55895938941489</v>
      </c>
      <c r="H22" s="107">
        <v>96.367634379155476</v>
      </c>
      <c r="I22" s="107">
        <v>92.864479142174474</v>
      </c>
      <c r="J22" s="161">
        <v>108.7825905433199</v>
      </c>
      <c r="K22" s="159">
        <v>99.766214884752344</v>
      </c>
      <c r="L22" s="107">
        <v>98.771827965510695</v>
      </c>
      <c r="M22" s="107">
        <v>101.02410738775605</v>
      </c>
      <c r="N22" s="107">
        <v>102.14016245361351</v>
      </c>
      <c r="O22" s="161">
        <v>109.90840808357167</v>
      </c>
      <c r="P22" s="107">
        <v>99.947795002394102</v>
      </c>
      <c r="Q22" s="107">
        <v>99.573946237849469</v>
      </c>
      <c r="R22" s="107">
        <v>99.375643454794172</v>
      </c>
      <c r="S22" s="107">
        <v>102.49842563272577</v>
      </c>
      <c r="T22" s="107">
        <v>106.59990657953597</v>
      </c>
      <c r="U22" s="159">
        <v>103.69085486901486</v>
      </c>
      <c r="V22" s="107">
        <v>102.78201714273244</v>
      </c>
      <c r="W22" s="107">
        <v>104.88604456310787</v>
      </c>
      <c r="X22" s="107">
        <v>105.57976516492049</v>
      </c>
      <c r="Y22" s="107">
        <v>103.09906950462708</v>
      </c>
      <c r="Z22" s="159">
        <v>118.47094608438006</v>
      </c>
      <c r="AA22" s="107">
        <v>106.80991978806387</v>
      </c>
      <c r="AB22" s="107">
        <v>112.24703942437414</v>
      </c>
      <c r="AC22" s="107">
        <v>300.08551707287262</v>
      </c>
      <c r="AD22" s="107">
        <v>95.29017024978252</v>
      </c>
      <c r="AE22" s="159">
        <v>100.57048883698313</v>
      </c>
      <c r="AF22" s="107">
        <v>99.079245579057115</v>
      </c>
      <c r="AG22" s="107">
        <v>102.96934025415823</v>
      </c>
      <c r="AH22" s="107">
        <v>103.30133819510316</v>
      </c>
      <c r="AI22" s="107">
        <v>104.95598023337939</v>
      </c>
      <c r="AJ22" s="159">
        <v>96.107784431137702</v>
      </c>
      <c r="AK22" s="107">
        <v>95.757180156657952</v>
      </c>
      <c r="AL22" s="107">
        <v>105.6</v>
      </c>
      <c r="AM22" s="107">
        <v>95.133729569093632</v>
      </c>
      <c r="AN22" s="107">
        <v>109.09090909090909</v>
      </c>
      <c r="AO22" s="159">
        <v>106.87882021926848</v>
      </c>
      <c r="AP22" s="107">
        <v>106.9609507640068</v>
      </c>
      <c r="AQ22" s="107">
        <v>103.80442644293358</v>
      </c>
      <c r="AR22" s="107">
        <v>180.14981273408242</v>
      </c>
      <c r="AS22" s="107">
        <v>109.30693069306926</v>
      </c>
      <c r="AT22" s="159">
        <v>102.82722379017025</v>
      </c>
      <c r="AU22" s="107">
        <v>101.74594012159362</v>
      </c>
      <c r="AV22" s="107">
        <v>104.42400017793079</v>
      </c>
      <c r="AW22" s="107">
        <v>107.80177415556105</v>
      </c>
      <c r="AX22" s="107">
        <v>106.63427134124234</v>
      </c>
      <c r="AY22" s="159">
        <v>106.61284896200416</v>
      </c>
      <c r="AZ22" s="107">
        <v>97.434589955992848</v>
      </c>
      <c r="BA22" s="107">
        <v>118.12505834551409</v>
      </c>
      <c r="BB22" s="107">
        <v>146.37225036605685</v>
      </c>
      <c r="BC22" s="107">
        <v>115.69098181844323</v>
      </c>
      <c r="BD22" s="159">
        <v>135.4990065039037</v>
      </c>
      <c r="BE22" s="107">
        <v>105.24758975042718</v>
      </c>
      <c r="BF22" s="107">
        <v>164.16511111525995</v>
      </c>
      <c r="BG22" s="107">
        <v>208.83440485661694</v>
      </c>
      <c r="BH22" s="107">
        <v>115.7593956999295</v>
      </c>
      <c r="BI22" s="159">
        <v>101.36260937646058</v>
      </c>
      <c r="BJ22" s="107">
        <v>100.87541563570169</v>
      </c>
      <c r="BK22" s="107">
        <v>101.10619867772562</v>
      </c>
      <c r="BL22" s="107">
        <v>109.07187905956158</v>
      </c>
      <c r="BM22" s="107">
        <v>105.66098759501186</v>
      </c>
      <c r="BN22" s="159">
        <v>104.51664244688955</v>
      </c>
      <c r="BO22" s="107">
        <v>103.83944204083403</v>
      </c>
      <c r="BP22" s="107">
        <v>98.728188744163248</v>
      </c>
      <c r="BQ22" s="107">
        <v>128.1946744808256</v>
      </c>
      <c r="BR22" s="107">
        <v>107.86852589641431</v>
      </c>
      <c r="BS22" s="159">
        <v>107.60905848579927</v>
      </c>
      <c r="BT22" s="107">
        <v>102.60723689523526</v>
      </c>
      <c r="BU22" s="107">
        <v>114.43078010055082</v>
      </c>
      <c r="BV22" s="107">
        <v>125.46353438631623</v>
      </c>
      <c r="BW22" s="161">
        <v>105.35683467631245</v>
      </c>
    </row>
    <row r="23" spans="2:75">
      <c r="B23" s="173">
        <v>2020</v>
      </c>
      <c r="C23" s="91" t="s">
        <v>43</v>
      </c>
      <c r="D23" s="156">
        <v>100.86961597261411</v>
      </c>
      <c r="E23" s="106">
        <v>100.97388579660588</v>
      </c>
      <c r="F23" s="156">
        <v>99.42413821257567</v>
      </c>
      <c r="G23" s="106">
        <v>100.56359780137727</v>
      </c>
      <c r="H23" s="106">
        <v>95.933459258765922</v>
      </c>
      <c r="I23" s="106">
        <v>92.568763382882565</v>
      </c>
      <c r="J23" s="157">
        <v>100.85117900911204</v>
      </c>
      <c r="K23" s="156">
        <v>99.86020271362338</v>
      </c>
      <c r="L23" s="106">
        <v>99.000497755822323</v>
      </c>
      <c r="M23" s="106">
        <v>101.70740443373931</v>
      </c>
      <c r="N23" s="106">
        <v>98.77941117899023</v>
      </c>
      <c r="O23" s="157">
        <v>107.40509632457825</v>
      </c>
      <c r="P23" s="106">
        <v>99.438340184128748</v>
      </c>
      <c r="Q23" s="106">
        <v>99.225271508013094</v>
      </c>
      <c r="R23" s="106">
        <v>99.363645734729872</v>
      </c>
      <c r="S23" s="106">
        <v>99.900785092262169</v>
      </c>
      <c r="T23" s="106">
        <v>103.6050977269648</v>
      </c>
      <c r="U23" s="156">
        <v>102.13147593052039</v>
      </c>
      <c r="V23" s="106">
        <v>103.3181395574133</v>
      </c>
      <c r="W23" s="106">
        <v>99.16720769842874</v>
      </c>
      <c r="X23" s="106">
        <v>102.70351783009498</v>
      </c>
      <c r="Y23" s="106">
        <v>97.61164005937006</v>
      </c>
      <c r="Z23" s="156">
        <v>100.79273770310948</v>
      </c>
      <c r="AA23" s="106">
        <v>102.01780852159834</v>
      </c>
      <c r="AB23" s="106">
        <v>96.597211812321973</v>
      </c>
      <c r="AC23" s="106">
        <v>89.970069024494492</v>
      </c>
      <c r="AD23" s="106">
        <v>105.57971914999378</v>
      </c>
      <c r="AE23" s="156">
        <v>99.872717237517406</v>
      </c>
      <c r="AF23" s="106">
        <v>98.842514322689141</v>
      </c>
      <c r="AG23" s="106">
        <v>102.28362990770295</v>
      </c>
      <c r="AH23" s="106">
        <v>99.033005025970212</v>
      </c>
      <c r="AI23" s="106">
        <v>105.71300333956194</v>
      </c>
      <c r="AJ23" s="156">
        <v>93.612774451097778</v>
      </c>
      <c r="AK23" s="106">
        <v>91.644908616187976</v>
      </c>
      <c r="AL23" s="106">
        <v>104</v>
      </c>
      <c r="AM23" s="106">
        <v>94.650817236255591</v>
      </c>
      <c r="AN23" s="106">
        <v>101.2987012987013</v>
      </c>
      <c r="AO23" s="156">
        <v>105.53992432327546</v>
      </c>
      <c r="AP23" s="106">
        <v>106.59052322889335</v>
      </c>
      <c r="AQ23" s="106">
        <v>102.4157384637639</v>
      </c>
      <c r="AR23" s="106">
        <v>141.19850187265919</v>
      </c>
      <c r="AS23" s="106">
        <v>102.17821782178214</v>
      </c>
      <c r="AT23" s="156">
        <v>99.536278691129979</v>
      </c>
      <c r="AU23" s="106">
        <v>99.153990718613542</v>
      </c>
      <c r="AV23" s="106">
        <v>101.88505717448984</v>
      </c>
      <c r="AW23" s="106">
        <v>94.61798888345551</v>
      </c>
      <c r="AX23" s="106">
        <v>106.07670878624941</v>
      </c>
      <c r="AY23" s="156">
        <v>108.52076860148138</v>
      </c>
      <c r="AZ23" s="106">
        <v>100.59731814091356</v>
      </c>
      <c r="BA23" s="106">
        <v>121.57846883010744</v>
      </c>
      <c r="BB23" s="106">
        <v>131.01300974468589</v>
      </c>
      <c r="BC23" s="106">
        <v>109.70723852292269</v>
      </c>
      <c r="BD23" s="156">
        <v>98.840340494477573</v>
      </c>
      <c r="BE23" s="106">
        <v>99.028915254401966</v>
      </c>
      <c r="BF23" s="106">
        <v>97.258762746233955</v>
      </c>
      <c r="BG23" s="106">
        <v>99.393483481592867</v>
      </c>
      <c r="BH23" s="106">
        <v>116.68030929717895</v>
      </c>
      <c r="BI23" s="156">
        <v>100.87183878562769</v>
      </c>
      <c r="BJ23" s="106">
        <v>101.26940133588643</v>
      </c>
      <c r="BK23" s="106">
        <v>98.033834092451642</v>
      </c>
      <c r="BL23" s="106">
        <v>116.63671425398303</v>
      </c>
      <c r="BM23" s="106">
        <v>103.71905169597383</v>
      </c>
      <c r="BN23" s="156">
        <v>101.18123313265521</v>
      </c>
      <c r="BO23" s="106">
        <v>103.73368026003716</v>
      </c>
      <c r="BP23" s="106">
        <v>88.559842713197384</v>
      </c>
      <c r="BQ23" s="106">
        <v>106.00076442858965</v>
      </c>
      <c r="BR23" s="106">
        <v>110.01992031872507</v>
      </c>
      <c r="BS23" s="156">
        <v>100.97388579660588</v>
      </c>
      <c r="BT23" s="106">
        <v>101.48220071261927</v>
      </c>
      <c r="BU23" s="106">
        <v>99.232237970024627</v>
      </c>
      <c r="BV23" s="106">
        <v>101.35747755801667</v>
      </c>
      <c r="BW23" s="157">
        <v>102.25001584289363</v>
      </c>
    </row>
    <row r="24" spans="2:75">
      <c r="B24" s="172"/>
      <c r="C24" s="94" t="s">
        <v>44</v>
      </c>
      <c r="D24" s="159">
        <v>100.93654642938561</v>
      </c>
      <c r="E24" s="107">
        <v>101.01808018573199</v>
      </c>
      <c r="F24" s="159">
        <v>100.24909764624763</v>
      </c>
      <c r="G24" s="107">
        <v>101.2631113436906</v>
      </c>
      <c r="H24" s="107">
        <v>96.536000135300881</v>
      </c>
      <c r="I24" s="107">
        <v>98.191275985119063</v>
      </c>
      <c r="J24" s="161">
        <v>99.490513016315887</v>
      </c>
      <c r="K24" s="159">
        <v>99.982406666238589</v>
      </c>
      <c r="L24" s="107">
        <v>99.109425086312967</v>
      </c>
      <c r="M24" s="107">
        <v>101.64110978688613</v>
      </c>
      <c r="N24" s="107">
        <v>100.42334620891486</v>
      </c>
      <c r="O24" s="161">
        <v>106.82136540798689</v>
      </c>
      <c r="P24" s="107">
        <v>100.4384485171115</v>
      </c>
      <c r="Q24" s="107">
        <v>100.21143646904686</v>
      </c>
      <c r="R24" s="107">
        <v>99.410681698739694</v>
      </c>
      <c r="S24" s="107">
        <v>103.5016284192419</v>
      </c>
      <c r="T24" s="107">
        <v>105.96312145653526</v>
      </c>
      <c r="U24" s="159">
        <v>102.97076222766562</v>
      </c>
      <c r="V24" s="107">
        <v>104.18917481367419</v>
      </c>
      <c r="W24" s="107">
        <v>99.816064278582658</v>
      </c>
      <c r="X24" s="107">
        <v>102.2729573555132</v>
      </c>
      <c r="Y24" s="107">
        <v>104.28358337480282</v>
      </c>
      <c r="Z24" s="159">
        <v>100.83529022395233</v>
      </c>
      <c r="AA24" s="107">
        <v>104.03708882184118</v>
      </c>
      <c r="AB24" s="107">
        <v>98.306101034327668</v>
      </c>
      <c r="AC24" s="107">
        <v>60.430028709303002</v>
      </c>
      <c r="AD24" s="107">
        <v>105.57971914999378</v>
      </c>
      <c r="AE24" s="159">
        <v>100.19851269596174</v>
      </c>
      <c r="AF24" s="107">
        <v>99.344541910804821</v>
      </c>
      <c r="AG24" s="107">
        <v>100.13902795383764</v>
      </c>
      <c r="AH24" s="107">
        <v>104.75698644722351</v>
      </c>
      <c r="AI24" s="107">
        <v>106.9452064264502</v>
      </c>
      <c r="AJ24" s="159">
        <v>94.111776447105754</v>
      </c>
      <c r="AK24" s="107">
        <v>92.428198433420349</v>
      </c>
      <c r="AL24" s="107">
        <v>107.2</v>
      </c>
      <c r="AM24" s="107">
        <v>94.409361069836578</v>
      </c>
      <c r="AN24" s="107">
        <v>101.29870129870132</v>
      </c>
      <c r="AO24" s="159">
        <v>104.20102842728245</v>
      </c>
      <c r="AP24" s="107">
        <v>107.05355764778515</v>
      </c>
      <c r="AQ24" s="107">
        <v>99.638362505424553</v>
      </c>
      <c r="AR24" s="107">
        <v>102.24719101123597</v>
      </c>
      <c r="AS24" s="107">
        <v>92.673267326732642</v>
      </c>
      <c r="AT24" s="159">
        <v>100.53794025851963</v>
      </c>
      <c r="AU24" s="107">
        <v>100.65576546653126</v>
      </c>
      <c r="AV24" s="107">
        <v>101.70775411092002</v>
      </c>
      <c r="AW24" s="107">
        <v>94.423149491402796</v>
      </c>
      <c r="AX24" s="107">
        <v>106.14006796711459</v>
      </c>
      <c r="AY24" s="159">
        <v>100.81485395185935</v>
      </c>
      <c r="AZ24" s="107">
        <v>98.19258511866262</v>
      </c>
      <c r="BA24" s="107">
        <v>107.28740695480784</v>
      </c>
      <c r="BB24" s="107">
        <v>97.165794301294255</v>
      </c>
      <c r="BC24" s="107">
        <v>100.18696110005946</v>
      </c>
      <c r="BD24" s="159">
        <v>95.990008309509932</v>
      </c>
      <c r="BE24" s="107">
        <v>99.627834314035724</v>
      </c>
      <c r="BF24" s="107">
        <v>93.474079562458869</v>
      </c>
      <c r="BG24" s="107">
        <v>79.493598872492939</v>
      </c>
      <c r="BH24" s="107">
        <v>116.19284726734784</v>
      </c>
      <c r="BI24" s="159">
        <v>100.1664118752833</v>
      </c>
      <c r="BJ24" s="107">
        <v>100.39381968533841</v>
      </c>
      <c r="BK24" s="107">
        <v>98.072933251845356</v>
      </c>
      <c r="BL24" s="107">
        <v>107.27675356231788</v>
      </c>
      <c r="BM24" s="107">
        <v>108.87910008158796</v>
      </c>
      <c r="BN24" s="159">
        <v>99.968398957396289</v>
      </c>
      <c r="BO24" s="107">
        <v>101.84007082356067</v>
      </c>
      <c r="BP24" s="107">
        <v>88.670434996313631</v>
      </c>
      <c r="BQ24" s="107">
        <v>107.65702637278636</v>
      </c>
      <c r="BR24" s="107">
        <v>112.41035856573701</v>
      </c>
      <c r="BS24" s="159">
        <v>101.01808018573199</v>
      </c>
      <c r="BT24" s="107">
        <v>102.21742710643908</v>
      </c>
      <c r="BU24" s="107">
        <v>98.598054618635317</v>
      </c>
      <c r="BV24" s="107">
        <v>97.356982417984867</v>
      </c>
      <c r="BW24" s="161">
        <v>105.56267264043073</v>
      </c>
    </row>
    <row r="25" spans="2:75">
      <c r="B25" s="173"/>
      <c r="C25" s="91" t="s">
        <v>45</v>
      </c>
      <c r="D25" s="156">
        <v>100.0318597692558</v>
      </c>
      <c r="E25" s="106">
        <v>100.277685830026</v>
      </c>
      <c r="F25" s="156">
        <v>99.282086812347558</v>
      </c>
      <c r="G25" s="106">
        <v>100.70540491634435</v>
      </c>
      <c r="H25" s="106">
        <v>94.491381484717181</v>
      </c>
      <c r="I25" s="106">
        <v>93.002359895287682</v>
      </c>
      <c r="J25" s="157">
        <v>100.13064788464308</v>
      </c>
      <c r="K25" s="156">
        <v>98.878248344406316</v>
      </c>
      <c r="L25" s="106">
        <v>98.269458460016736</v>
      </c>
      <c r="M25" s="106">
        <v>101.18397262437706</v>
      </c>
      <c r="N25" s="106">
        <v>94.626124087117859</v>
      </c>
      <c r="O25" s="157">
        <v>101.48491380620517</v>
      </c>
      <c r="P25" s="106">
        <v>99.569694030137043</v>
      </c>
      <c r="Q25" s="106">
        <v>99.035787668007515</v>
      </c>
      <c r="R25" s="106">
        <v>99.605206901802191</v>
      </c>
      <c r="S25" s="106">
        <v>101.62969040968737</v>
      </c>
      <c r="T25" s="106">
        <v>106.54189906904843</v>
      </c>
      <c r="U25" s="156">
        <v>103.97565812855832</v>
      </c>
      <c r="V25" s="106">
        <v>104.69956846476217</v>
      </c>
      <c r="W25" s="106">
        <v>103.97113009816188</v>
      </c>
      <c r="X25" s="106">
        <v>100.53360240582077</v>
      </c>
      <c r="Y25" s="106">
        <v>104.39255320814024</v>
      </c>
      <c r="Z25" s="156">
        <v>99.629635466738094</v>
      </c>
      <c r="AA25" s="106">
        <v>103.57789388475973</v>
      </c>
      <c r="AB25" s="106">
        <v>97.001948733323346</v>
      </c>
      <c r="AC25" s="106">
        <v>52.012705393683959</v>
      </c>
      <c r="AD25" s="106">
        <v>99.316515471604319</v>
      </c>
      <c r="AE25" s="156">
        <v>97.252802531169138</v>
      </c>
      <c r="AF25" s="106">
        <v>97.979297048518731</v>
      </c>
      <c r="AG25" s="106">
        <v>96.862533414802826</v>
      </c>
      <c r="AH25" s="106">
        <v>93.223029377668169</v>
      </c>
      <c r="AI25" s="106">
        <v>97.91924700204693</v>
      </c>
      <c r="AJ25" s="156">
        <v>94.810379241516941</v>
      </c>
      <c r="AK25" s="106">
        <v>93.211488250652735</v>
      </c>
      <c r="AL25" s="106">
        <v>104</v>
      </c>
      <c r="AM25" s="106">
        <v>95.616641901931658</v>
      </c>
      <c r="AN25" s="106">
        <v>101.29870129870129</v>
      </c>
      <c r="AO25" s="156">
        <v>103.03677112641896</v>
      </c>
      <c r="AP25" s="106">
        <v>105.66445439110974</v>
      </c>
      <c r="AQ25" s="106">
        <v>98.596846521047297</v>
      </c>
      <c r="AR25" s="106">
        <v>102.24719101123594</v>
      </c>
      <c r="AS25" s="106">
        <v>95.049504950495049</v>
      </c>
      <c r="AT25" s="156">
        <v>99.230062852878561</v>
      </c>
      <c r="AU25" s="106">
        <v>99.362007374826405</v>
      </c>
      <c r="AV25" s="106">
        <v>99.753879054028758</v>
      </c>
      <c r="AW25" s="106">
        <v>95.379396772055941</v>
      </c>
      <c r="AX25" s="106">
        <v>103.24040586326464</v>
      </c>
      <c r="AY25" s="156">
        <v>91.992124172558491</v>
      </c>
      <c r="AZ25" s="106">
        <v>93.942781947426781</v>
      </c>
      <c r="BA25" s="106">
        <v>95.437864963941252</v>
      </c>
      <c r="BB25" s="106">
        <v>45.968325563390934</v>
      </c>
      <c r="BC25" s="106">
        <v>107.54755632544951</v>
      </c>
      <c r="BD25" s="156">
        <v>91.346131330642635</v>
      </c>
      <c r="BE25" s="106">
        <v>96.284397077054223</v>
      </c>
      <c r="BF25" s="106">
        <v>89.350990574882275</v>
      </c>
      <c r="BG25" s="106">
        <v>67.702063070271208</v>
      </c>
      <c r="BH25" s="106">
        <v>101.9161999317969</v>
      </c>
      <c r="BI25" s="156">
        <v>99.984879380669582</v>
      </c>
      <c r="BJ25" s="106">
        <v>100.92625955100549</v>
      </c>
      <c r="BK25" s="106">
        <v>99.174021460356172</v>
      </c>
      <c r="BL25" s="106">
        <v>101.66993114310523</v>
      </c>
      <c r="BM25" s="106">
        <v>82.304968725805423</v>
      </c>
      <c r="BN25" s="156">
        <v>95.057550803865965</v>
      </c>
      <c r="BO25" s="106">
        <v>99.674322118287478</v>
      </c>
      <c r="BP25" s="106">
        <v>79.56500368640944</v>
      </c>
      <c r="BQ25" s="106">
        <v>86.456873487068421</v>
      </c>
      <c r="BR25" s="106">
        <v>97.350597609561703</v>
      </c>
      <c r="BS25" s="156">
        <v>100.277685830026</v>
      </c>
      <c r="BT25" s="106">
        <v>101.68409250913919</v>
      </c>
      <c r="BU25" s="106">
        <v>98.99461739287392</v>
      </c>
      <c r="BV25" s="106">
        <v>93.412343995013032</v>
      </c>
      <c r="BW25" s="157">
        <v>101.89159991815653</v>
      </c>
    </row>
    <row r="26" spans="2:75">
      <c r="B26" s="172"/>
      <c r="C26" s="94" t="s">
        <v>46</v>
      </c>
      <c r="D26" s="159">
        <v>96.80348609734925</v>
      </c>
      <c r="E26" s="107">
        <v>97.154572881596735</v>
      </c>
      <c r="F26" s="159">
        <v>94.915382568365416</v>
      </c>
      <c r="G26" s="107">
        <v>98.466659308931256</v>
      </c>
      <c r="H26" s="107">
        <v>90.810305679688227</v>
      </c>
      <c r="I26" s="107">
        <v>73.656836658912979</v>
      </c>
      <c r="J26" s="161">
        <v>60.982262139972732</v>
      </c>
      <c r="K26" s="159">
        <v>95.378052955587506</v>
      </c>
      <c r="L26" s="107">
        <v>96.838250802352476</v>
      </c>
      <c r="M26" s="107">
        <v>97.532679813741495</v>
      </c>
      <c r="N26" s="107">
        <v>76.861682923214801</v>
      </c>
      <c r="O26" s="161">
        <v>71.659247188208269</v>
      </c>
      <c r="P26" s="107">
        <v>95.459830308895235</v>
      </c>
      <c r="Q26" s="107">
        <v>97.801301026859463</v>
      </c>
      <c r="R26" s="107">
        <v>95.989346012975744</v>
      </c>
      <c r="S26" s="107">
        <v>79.526855187216484</v>
      </c>
      <c r="T26" s="107">
        <v>74.868742393966969</v>
      </c>
      <c r="U26" s="159">
        <v>102.97759894451613</v>
      </c>
      <c r="V26" s="107">
        <v>104.5348519718893</v>
      </c>
      <c r="W26" s="107">
        <v>101.32344442268023</v>
      </c>
      <c r="X26" s="107">
        <v>100.24306230887572</v>
      </c>
      <c r="Y26" s="107">
        <v>96.816158329848932</v>
      </c>
      <c r="Z26" s="159">
        <v>97.36489574632391</v>
      </c>
      <c r="AA26" s="107">
        <v>102.54176171903745</v>
      </c>
      <c r="AB26" s="107">
        <v>89.042122620296823</v>
      </c>
      <c r="AC26" s="107">
        <v>39.46612913078004</v>
      </c>
      <c r="AD26" s="107">
        <v>104.08848017894867</v>
      </c>
      <c r="AE26" s="159">
        <v>92.687763234472982</v>
      </c>
      <c r="AF26" s="107">
        <v>94.681060352768981</v>
      </c>
      <c r="AG26" s="107">
        <v>92.831013836484487</v>
      </c>
      <c r="AH26" s="107">
        <v>83.479599224419246</v>
      </c>
      <c r="AI26" s="107">
        <v>71.956716697318242</v>
      </c>
      <c r="AJ26" s="159">
        <v>93.413173652694582</v>
      </c>
      <c r="AK26" s="107">
        <v>92.232375979112263</v>
      </c>
      <c r="AL26" s="107">
        <v>104</v>
      </c>
      <c r="AM26" s="107">
        <v>94.409361069836564</v>
      </c>
      <c r="AN26" s="107">
        <v>70.129870129870127</v>
      </c>
      <c r="AO26" s="159">
        <v>97.855826137576429</v>
      </c>
      <c r="AP26" s="107">
        <v>102.97885476153728</v>
      </c>
      <c r="AQ26" s="107">
        <v>90.611890640821628</v>
      </c>
      <c r="AR26" s="107">
        <v>107.11610486891385</v>
      </c>
      <c r="AS26" s="107">
        <v>59.405940594059402</v>
      </c>
      <c r="AT26" s="159">
        <v>93.756879991406322</v>
      </c>
      <c r="AU26" s="107">
        <v>97.854649559961771</v>
      </c>
      <c r="AV26" s="107">
        <v>95.338007093751713</v>
      </c>
      <c r="AW26" s="107">
        <v>56.853910105301843</v>
      </c>
      <c r="AX26" s="107">
        <v>77.36491166750892</v>
      </c>
      <c r="AY26" s="159">
        <v>86.947743608857564</v>
      </c>
      <c r="AZ26" s="107">
        <v>92.213774843617784</v>
      </c>
      <c r="BA26" s="107">
        <v>85.178130218042639</v>
      </c>
      <c r="BB26" s="107">
        <v>34.30667990642408</v>
      </c>
      <c r="BC26" s="107">
        <v>90.565105355275293</v>
      </c>
      <c r="BD26" s="159">
        <v>83.123577667706385</v>
      </c>
      <c r="BE26" s="107">
        <v>93.140951207613725</v>
      </c>
      <c r="BF26" s="107">
        <v>78.178253879547142</v>
      </c>
      <c r="BG26" s="107">
        <v>48.484325332136137</v>
      </c>
      <c r="BH26" s="107">
        <v>62.706591435076326</v>
      </c>
      <c r="BI26" s="159">
        <v>98.815615129225151</v>
      </c>
      <c r="BJ26" s="107">
        <v>100.38342903315636</v>
      </c>
      <c r="BK26" s="107">
        <v>98.694170267087145</v>
      </c>
      <c r="BL26" s="107">
        <v>91.371685883326947</v>
      </c>
      <c r="BM26" s="107">
        <v>68.319990196698299</v>
      </c>
      <c r="BN26" s="159">
        <v>88.745415542177057</v>
      </c>
      <c r="BO26" s="107">
        <v>97.442274983261001</v>
      </c>
      <c r="BP26" s="107">
        <v>71.067829933644646</v>
      </c>
      <c r="BQ26" s="107">
        <v>47.700343992865335</v>
      </c>
      <c r="BR26" s="107">
        <v>63.286852589641398</v>
      </c>
      <c r="BS26" s="159">
        <v>97.154572881596735</v>
      </c>
      <c r="BT26" s="107">
        <v>100.58251562502608</v>
      </c>
      <c r="BU26" s="107">
        <v>94.314416337609998</v>
      </c>
      <c r="BV26" s="107">
        <v>84.796428392671601</v>
      </c>
      <c r="BW26" s="161">
        <v>85.149194283589992</v>
      </c>
    </row>
    <row r="27" spans="2:75">
      <c r="B27" s="173"/>
      <c r="C27" s="91" t="s">
        <v>47</v>
      </c>
      <c r="D27" s="156">
        <v>94.940436442609439</v>
      </c>
      <c r="E27" s="106">
        <v>95.321184669336176</v>
      </c>
      <c r="F27" s="156">
        <v>92.367639916953948</v>
      </c>
      <c r="G27" s="106">
        <v>96.037210847282338</v>
      </c>
      <c r="H27" s="106">
        <v>89.233466412005583</v>
      </c>
      <c r="I27" s="106">
        <v>60.674664510062982</v>
      </c>
      <c r="J27" s="157">
        <v>64.265863638088334</v>
      </c>
      <c r="K27" s="156">
        <v>93.641776133898034</v>
      </c>
      <c r="L27" s="106">
        <v>95.398320315911747</v>
      </c>
      <c r="M27" s="106">
        <v>95.909481744752227</v>
      </c>
      <c r="N27" s="106">
        <v>69.375082662265825</v>
      </c>
      <c r="O27" s="157">
        <v>71.692554132637753</v>
      </c>
      <c r="P27" s="106">
        <v>92.348377209022757</v>
      </c>
      <c r="Q27" s="106">
        <v>95.94361468269382</v>
      </c>
      <c r="R27" s="106">
        <v>89.77484084337982</v>
      </c>
      <c r="S27" s="106">
        <v>67.426986012085024</v>
      </c>
      <c r="T27" s="106">
        <v>85.015674701939304</v>
      </c>
      <c r="U27" s="156">
        <v>102.52873406844679</v>
      </c>
      <c r="V27" s="106">
        <v>104.87104241997048</v>
      </c>
      <c r="W27" s="106">
        <v>100.29185356568513</v>
      </c>
      <c r="X27" s="106">
        <v>97.476726062844421</v>
      </c>
      <c r="Y27" s="106">
        <v>95.900084193640097</v>
      </c>
      <c r="Z27" s="156">
        <v>95.487856771366864</v>
      </c>
      <c r="AA27" s="106">
        <v>100.75207888733534</v>
      </c>
      <c r="AB27" s="106">
        <v>72.582821166241956</v>
      </c>
      <c r="AC27" s="106">
        <v>56.777228025166458</v>
      </c>
      <c r="AD27" s="106">
        <v>112.29029451969679</v>
      </c>
      <c r="AE27" s="156">
        <v>90.514660226196739</v>
      </c>
      <c r="AF27" s="106">
        <v>93.288151657688516</v>
      </c>
      <c r="AG27" s="106">
        <v>89.579974840274744</v>
      </c>
      <c r="AH27" s="106">
        <v>78.648182438915768</v>
      </c>
      <c r="AI27" s="106">
        <v>70.781926562956045</v>
      </c>
      <c r="AJ27" s="156">
        <v>90.219560878243485</v>
      </c>
      <c r="AK27" s="106">
        <v>86.357702349869442</v>
      </c>
      <c r="AL27" s="106">
        <v>104</v>
      </c>
      <c r="AM27" s="106">
        <v>94.167904903417536</v>
      </c>
      <c r="AN27" s="106">
        <v>62.337662337662337</v>
      </c>
      <c r="AO27" s="156">
        <v>91.161346657611347</v>
      </c>
      <c r="AP27" s="106">
        <v>99.274579410402836</v>
      </c>
      <c r="AQ27" s="106">
        <v>79.328800810067975</v>
      </c>
      <c r="AR27" s="106">
        <v>53.558052434456926</v>
      </c>
      <c r="AS27" s="106">
        <v>61.782178217821773</v>
      </c>
      <c r="AT27" s="156">
        <v>91.632027869010486</v>
      </c>
      <c r="AU27" s="106">
        <v>96.921608033916868</v>
      </c>
      <c r="AV27" s="106">
        <v>89.140413077931555</v>
      </c>
      <c r="AW27" s="106">
        <v>53.281707506671296</v>
      </c>
      <c r="AX27" s="106">
        <v>78.193540801124541</v>
      </c>
      <c r="AY27" s="156">
        <v>81.566129183277667</v>
      </c>
      <c r="AZ27" s="106">
        <v>90.502143242812551</v>
      </c>
      <c r="BA27" s="106">
        <v>73.163099201635873</v>
      </c>
      <c r="BB27" s="106">
        <v>23.213895013211701</v>
      </c>
      <c r="BC27" s="106">
        <v>77.312227537205871</v>
      </c>
      <c r="BD27" s="156">
        <v>77.358809459951004</v>
      </c>
      <c r="BE27" s="106">
        <v>90.704953687973713</v>
      </c>
      <c r="BF27" s="106">
        <v>67.594663969946851</v>
      </c>
      <c r="BG27" s="106">
        <v>39.424511437911598</v>
      </c>
      <c r="BH27" s="106">
        <v>64.995976143040807</v>
      </c>
      <c r="BI27" s="156">
        <v>98.171051322487287</v>
      </c>
      <c r="BJ27" s="106">
        <v>99.022687777190271</v>
      </c>
      <c r="BK27" s="106">
        <v>99.682919628382223</v>
      </c>
      <c r="BL27" s="106">
        <v>78.383781273347736</v>
      </c>
      <c r="BM27" s="106">
        <v>81.166291045144192</v>
      </c>
      <c r="BN27" s="156">
        <v>85.860955412543575</v>
      </c>
      <c r="BO27" s="106">
        <v>94.275735695521846</v>
      </c>
      <c r="BP27" s="106">
        <v>67.584173015482932</v>
      </c>
      <c r="BQ27" s="106">
        <v>51.344120270098102</v>
      </c>
      <c r="BR27" s="106">
        <v>55.756972111553758</v>
      </c>
      <c r="BS27" s="156">
        <v>95.321184669336176</v>
      </c>
      <c r="BT27" s="106">
        <v>99.656598459458067</v>
      </c>
      <c r="BU27" s="106">
        <v>90.306264148162469</v>
      </c>
      <c r="BV27" s="106">
        <v>81.079883776789273</v>
      </c>
      <c r="BW27" s="157">
        <v>86.574460115515109</v>
      </c>
    </row>
    <row r="28" spans="2:75">
      <c r="B28" s="172"/>
      <c r="C28" s="94" t="s">
        <v>48</v>
      </c>
      <c r="D28" s="159">
        <v>93.873327090108347</v>
      </c>
      <c r="E28" s="107">
        <v>94.184997571109534</v>
      </c>
      <c r="F28" s="159">
        <v>89.86309255586599</v>
      </c>
      <c r="G28" s="107">
        <v>92.882448418867043</v>
      </c>
      <c r="H28" s="107">
        <v>85.746867669953488</v>
      </c>
      <c r="I28" s="107">
        <v>60.74863177871763</v>
      </c>
      <c r="J28" s="161">
        <v>79.180850847338078</v>
      </c>
      <c r="K28" s="159">
        <v>93.132435548091266</v>
      </c>
      <c r="L28" s="107">
        <v>94.637413507778987</v>
      </c>
      <c r="M28" s="107">
        <v>95.162785322229212</v>
      </c>
      <c r="N28" s="107">
        <v>73.260232486137681</v>
      </c>
      <c r="O28" s="161">
        <v>71.866618288388779</v>
      </c>
      <c r="P28" s="107">
        <v>90.206695525172293</v>
      </c>
      <c r="Q28" s="107">
        <v>92.560642136695606</v>
      </c>
      <c r="R28" s="107">
        <v>90.036641494511031</v>
      </c>
      <c r="S28" s="107">
        <v>69.877017377063765</v>
      </c>
      <c r="T28" s="107">
        <v>83.475722002190025</v>
      </c>
      <c r="U28" s="159">
        <v>102.15147407545672</v>
      </c>
      <c r="V28" s="107">
        <v>105.11443384287575</v>
      </c>
      <c r="W28" s="107">
        <v>98.447536013932933</v>
      </c>
      <c r="X28" s="107">
        <v>96.59495638442192</v>
      </c>
      <c r="Y28" s="107">
        <v>96.361911733710997</v>
      </c>
      <c r="Z28" s="159">
        <v>94.556429370695469</v>
      </c>
      <c r="AA28" s="107">
        <v>99.95143130473177</v>
      </c>
      <c r="AB28" s="107">
        <v>59.946035077199831</v>
      </c>
      <c r="AC28" s="107">
        <v>79.329301814183623</v>
      </c>
      <c r="AD28" s="107">
        <v>102.74636510500808</v>
      </c>
      <c r="AE28" s="159">
        <v>90.257305342395014</v>
      </c>
      <c r="AF28" s="107">
        <v>92.579998439738162</v>
      </c>
      <c r="AG28" s="107">
        <v>89.093847158015961</v>
      </c>
      <c r="AH28" s="107">
        <v>81.437684554624695</v>
      </c>
      <c r="AI28" s="107">
        <v>73.506172193801788</v>
      </c>
      <c r="AJ28" s="159">
        <v>89.820359281437092</v>
      </c>
      <c r="AK28" s="107">
        <v>85.966057441253255</v>
      </c>
      <c r="AL28" s="107">
        <v>104</v>
      </c>
      <c r="AM28" s="107">
        <v>93.684992570579496</v>
      </c>
      <c r="AN28" s="107">
        <v>62.337662337662337</v>
      </c>
      <c r="AO28" s="159">
        <v>89.356747841272934</v>
      </c>
      <c r="AP28" s="107">
        <v>97.792869269949065</v>
      </c>
      <c r="AQ28" s="107">
        <v>76.030666859539991</v>
      </c>
      <c r="AR28" s="107">
        <v>68.164794007490627</v>
      </c>
      <c r="AS28" s="107">
        <v>64.158415841584144</v>
      </c>
      <c r="AT28" s="159">
        <v>90.58967595056302</v>
      </c>
      <c r="AU28" s="107">
        <v>95.824269601523085</v>
      </c>
      <c r="AV28" s="107">
        <v>87.5055889826791</v>
      </c>
      <c r="AW28" s="107">
        <v>51.892172036523988</v>
      </c>
      <c r="AX28" s="107">
        <v>83.482648042316342</v>
      </c>
      <c r="AY28" s="159">
        <v>79.99386233131321</v>
      </c>
      <c r="AZ28" s="107">
        <v>90.289015966237713</v>
      </c>
      <c r="BA28" s="107">
        <v>69.833602195943769</v>
      </c>
      <c r="BB28" s="107">
        <v>14.155881313428813</v>
      </c>
      <c r="BC28" s="107">
        <v>77.77889588102741</v>
      </c>
      <c r="BD28" s="159">
        <v>73.368469061075103</v>
      </c>
      <c r="BE28" s="107">
        <v>87.351214152715755</v>
      </c>
      <c r="BF28" s="107">
        <v>63.090772957700253</v>
      </c>
      <c r="BG28" s="107">
        <v>29.916365688691116</v>
      </c>
      <c r="BH28" s="107">
        <v>76.601054319907007</v>
      </c>
      <c r="BI28" s="159">
        <v>98.723430562870689</v>
      </c>
      <c r="BJ28" s="107">
        <v>98.843372700290473</v>
      </c>
      <c r="BK28" s="107">
        <v>101.478289348999</v>
      </c>
      <c r="BL28" s="107">
        <v>80.454872820036471</v>
      </c>
      <c r="BM28" s="107">
        <v>83.607504279084793</v>
      </c>
      <c r="BN28" s="159">
        <v>83.434364403847525</v>
      </c>
      <c r="BO28" s="107">
        <v>91.145502690742845</v>
      </c>
      <c r="BP28" s="107">
        <v>66.840747112312613</v>
      </c>
      <c r="BQ28" s="107">
        <v>49.356605937062049</v>
      </c>
      <c r="BR28" s="107">
        <v>62.211155378486026</v>
      </c>
      <c r="BS28" s="159">
        <v>94.184997571109534</v>
      </c>
      <c r="BT28" s="107">
        <v>98.70543830113678</v>
      </c>
      <c r="BU28" s="107">
        <v>88.013048660136946</v>
      </c>
      <c r="BV28" s="107">
        <v>80.27037886054255</v>
      </c>
      <c r="BW28" s="161">
        <v>89.28576735923491</v>
      </c>
    </row>
    <row r="29" spans="2:75">
      <c r="B29" s="173"/>
      <c r="C29" s="91" t="s">
        <v>49</v>
      </c>
      <c r="D29" s="156">
        <v>93.621578848355014</v>
      </c>
      <c r="E29" s="106">
        <v>93.983600845265627</v>
      </c>
      <c r="F29" s="156">
        <v>89.583250900035793</v>
      </c>
      <c r="G29" s="106">
        <v>92.142644622821791</v>
      </c>
      <c r="H29" s="106">
        <v>85.964160635189373</v>
      </c>
      <c r="I29" s="106">
        <v>61.993501684412273</v>
      </c>
      <c r="J29" s="157">
        <v>85.219833167359496</v>
      </c>
      <c r="K29" s="156">
        <v>93.020355964139824</v>
      </c>
      <c r="L29" s="106">
        <v>94.373069773208826</v>
      </c>
      <c r="M29" s="106">
        <v>95.489270500369898</v>
      </c>
      <c r="N29" s="106">
        <v>70.758414534455852</v>
      </c>
      <c r="O29" s="157">
        <v>76.054810008716203</v>
      </c>
      <c r="P29" s="106">
        <v>90.215755327796501</v>
      </c>
      <c r="Q29" s="106">
        <v>92.164268578187716</v>
      </c>
      <c r="R29" s="106">
        <v>90.691013542589303</v>
      </c>
      <c r="S29" s="106">
        <v>71.307112045423608</v>
      </c>
      <c r="T29" s="106">
        <v>84.810527103159444</v>
      </c>
      <c r="U29" s="156">
        <v>101.96269580953539</v>
      </c>
      <c r="V29" s="106">
        <v>105.15749148169382</v>
      </c>
      <c r="W29" s="106">
        <v>96.856662129820677</v>
      </c>
      <c r="X29" s="106">
        <v>96.173561057183989</v>
      </c>
      <c r="Y29" s="106">
        <v>102.25821794172481</v>
      </c>
      <c r="Z29" s="156">
        <v>96.499661155852522</v>
      </c>
      <c r="AA29" s="106">
        <v>99.54522039885201</v>
      </c>
      <c r="AB29" s="106">
        <v>60.665567381202223</v>
      </c>
      <c r="AC29" s="106">
        <v>118.16016126076599</v>
      </c>
      <c r="AD29" s="106">
        <v>99.018267677395315</v>
      </c>
      <c r="AE29" s="156">
        <v>89.413875844159179</v>
      </c>
      <c r="AF29" s="106">
        <v>90.981394090930223</v>
      </c>
      <c r="AG29" s="106">
        <v>90.81014663283473</v>
      </c>
      <c r="AH29" s="106">
        <v>76.681680649125781</v>
      </c>
      <c r="AI29" s="106">
        <v>81.355486252504861</v>
      </c>
      <c r="AJ29" s="156">
        <v>89.12175648702592</v>
      </c>
      <c r="AK29" s="106">
        <v>85.182767624020883</v>
      </c>
      <c r="AL29" s="106">
        <v>104</v>
      </c>
      <c r="AM29" s="106">
        <v>93.202080237741455</v>
      </c>
      <c r="AN29" s="106">
        <v>54.545454545454547</v>
      </c>
      <c r="AO29" s="156">
        <v>89.007470651013875</v>
      </c>
      <c r="AP29" s="106">
        <v>98.62633122395431</v>
      </c>
      <c r="AQ29" s="106">
        <v>74.468392882974101</v>
      </c>
      <c r="AR29" s="106">
        <v>58.426966292134821</v>
      </c>
      <c r="AS29" s="106">
        <v>54.653465346534638</v>
      </c>
      <c r="AT29" s="156">
        <v>91.017814573085218</v>
      </c>
      <c r="AU29" s="106">
        <v>95.199781268983429</v>
      </c>
      <c r="AV29" s="106">
        <v>87.580991520824725</v>
      </c>
      <c r="AW29" s="106">
        <v>64.284576762661885</v>
      </c>
      <c r="AX29" s="106">
        <v>81.739251815915651</v>
      </c>
      <c r="AY29" s="156">
        <v>77.756204982540396</v>
      </c>
      <c r="AZ29" s="106">
        <v>88.126821093282217</v>
      </c>
      <c r="BA29" s="106">
        <v>65.872724734748985</v>
      </c>
      <c r="BB29" s="106">
        <v>18.159785919854585</v>
      </c>
      <c r="BC29" s="106">
        <v>77.60782608383137</v>
      </c>
      <c r="BD29" s="156">
        <v>71.409302750790587</v>
      </c>
      <c r="BE29" s="106">
        <v>83.920071938705021</v>
      </c>
      <c r="BF29" s="106">
        <v>62.484593817520974</v>
      </c>
      <c r="BG29" s="106">
        <v>31.047278847518943</v>
      </c>
      <c r="BH29" s="106">
        <v>76.305364156744545</v>
      </c>
      <c r="BI29" s="156">
        <v>98.948927352251076</v>
      </c>
      <c r="BJ29" s="106">
        <v>98.158319254063983</v>
      </c>
      <c r="BK29" s="106">
        <v>102.83610173531717</v>
      </c>
      <c r="BL29" s="106">
        <v>83.669540752108446</v>
      </c>
      <c r="BM29" s="106">
        <v>89.737775659511527</v>
      </c>
      <c r="BN29" s="156">
        <v>82.765437224644245</v>
      </c>
      <c r="BO29" s="106">
        <v>89.64115974896049</v>
      </c>
      <c r="BP29" s="106">
        <v>65.568935856475804</v>
      </c>
      <c r="BQ29" s="106">
        <v>58.300420435724305</v>
      </c>
      <c r="BR29" s="106">
        <v>67.828685258964114</v>
      </c>
      <c r="BS29" s="156">
        <v>93.983600845265627</v>
      </c>
      <c r="BT29" s="106">
        <v>98.068188952487887</v>
      </c>
      <c r="BU29" s="106">
        <v>87.320233108759453</v>
      </c>
      <c r="BV29" s="106">
        <v>82.989224725226507</v>
      </c>
      <c r="BW29" s="157">
        <v>92.841403753662718</v>
      </c>
    </row>
    <row r="30" spans="2:75">
      <c r="B30" s="172"/>
      <c r="C30" s="94" t="s">
        <v>50</v>
      </c>
      <c r="D30" s="159">
        <v>92.957417316109954</v>
      </c>
      <c r="E30" s="107">
        <v>93.299989919741734</v>
      </c>
      <c r="F30" s="159">
        <v>89.055186871023921</v>
      </c>
      <c r="G30" s="107">
        <v>91.498983394660669</v>
      </c>
      <c r="H30" s="107">
        <v>85.061611941301592</v>
      </c>
      <c r="I30" s="107">
        <v>65.394467058077709</v>
      </c>
      <c r="J30" s="161">
        <v>84.235562363052566</v>
      </c>
      <c r="K30" s="159">
        <v>92.566171517751243</v>
      </c>
      <c r="L30" s="107">
        <v>93.678131928348719</v>
      </c>
      <c r="M30" s="107">
        <v>94.5238813116014</v>
      </c>
      <c r="N30" s="107">
        <v>76.766570040304018</v>
      </c>
      <c r="O30" s="161">
        <v>74.736942304552528</v>
      </c>
      <c r="P30" s="107">
        <v>90.86827987601545</v>
      </c>
      <c r="Q30" s="107">
        <v>92.769202067988445</v>
      </c>
      <c r="R30" s="107">
        <v>90.092983089833666</v>
      </c>
      <c r="S30" s="107">
        <v>76.492679171425152</v>
      </c>
      <c r="T30" s="107">
        <v>85.505694553506231</v>
      </c>
      <c r="U30" s="159">
        <v>100.75015034542501</v>
      </c>
      <c r="V30" s="107">
        <v>105.0451067256775</v>
      </c>
      <c r="W30" s="107">
        <v>93.341695723190909</v>
      </c>
      <c r="X30" s="107">
        <v>93.97216168116924</v>
      </c>
      <c r="Y30" s="107">
        <v>100.9696395091087</v>
      </c>
      <c r="Z30" s="159">
        <v>97.388536035681057</v>
      </c>
      <c r="AA30" s="107">
        <v>99.509897711384198</v>
      </c>
      <c r="AB30" s="107">
        <v>59.49632738719832</v>
      </c>
      <c r="AC30" s="107">
        <v>140.15637407611021</v>
      </c>
      <c r="AD30" s="107">
        <v>90.518205542438196</v>
      </c>
      <c r="AE30" s="159">
        <v>89.025330574979023</v>
      </c>
      <c r="AF30" s="107">
        <v>90.762930180979055</v>
      </c>
      <c r="AG30" s="107">
        <v>89.669842917230781</v>
      </c>
      <c r="AH30" s="107">
        <v>77.527157874702198</v>
      </c>
      <c r="AI30" s="107">
        <v>79.563731505241805</v>
      </c>
      <c r="AJ30" s="159">
        <v>87.325349301397168</v>
      </c>
      <c r="AK30" s="107">
        <v>85.574412532637069</v>
      </c>
      <c r="AL30" s="107">
        <v>100.8</v>
      </c>
      <c r="AM30" s="107">
        <v>88.372956909361065</v>
      </c>
      <c r="AN30" s="107">
        <v>70.129870129870127</v>
      </c>
      <c r="AO30" s="159">
        <v>90.171727951877372</v>
      </c>
      <c r="AP30" s="107">
        <v>97.88547615372741</v>
      </c>
      <c r="AQ30" s="107">
        <v>77.9401128308983</v>
      </c>
      <c r="AR30" s="107">
        <v>63.295880149812724</v>
      </c>
      <c r="AS30" s="107">
        <v>71.287128712871265</v>
      </c>
      <c r="AT30" s="159">
        <v>90.738985869754046</v>
      </c>
      <c r="AU30" s="107">
        <v>95.389228921647671</v>
      </c>
      <c r="AV30" s="107">
        <v>84.281050241971343</v>
      </c>
      <c r="AW30" s="107">
        <v>68.049398966594993</v>
      </c>
      <c r="AX30" s="107">
        <v>80.845901690690397</v>
      </c>
      <c r="AY30" s="159">
        <v>78.660365609961559</v>
      </c>
      <c r="AZ30" s="107">
        <v>87.790181564204104</v>
      </c>
      <c r="BA30" s="107">
        <v>68.215358798119098</v>
      </c>
      <c r="BB30" s="107">
        <v>22.426241648013193</v>
      </c>
      <c r="BC30" s="107">
        <v>86.412889174803851</v>
      </c>
      <c r="BD30" s="159">
        <v>70.298311167398779</v>
      </c>
      <c r="BE30" s="107">
        <v>82.192943722215986</v>
      </c>
      <c r="BF30" s="107">
        <v>61.441665470028873</v>
      </c>
      <c r="BG30" s="107">
        <v>32.053920030595222</v>
      </c>
      <c r="BH30" s="107">
        <v>80.167785153988262</v>
      </c>
      <c r="BI30" s="159">
        <v>99.264616417309185</v>
      </c>
      <c r="BJ30" s="107">
        <v>97.768594317176749</v>
      </c>
      <c r="BK30" s="107">
        <v>104.51300801667168</v>
      </c>
      <c r="BL30" s="107">
        <v>84.356090436093666</v>
      </c>
      <c r="BM30" s="107">
        <v>91.273910377774769</v>
      </c>
      <c r="BN30" s="159">
        <v>79.915576776693683</v>
      </c>
      <c r="BO30" s="107">
        <v>86.504612608014497</v>
      </c>
      <c r="BP30" s="107">
        <v>62.558368149422471</v>
      </c>
      <c r="BQ30" s="107">
        <v>59.294177602242328</v>
      </c>
      <c r="BR30" s="107">
        <v>64.960159362549774</v>
      </c>
      <c r="BS30" s="159">
        <v>93.299989919741734</v>
      </c>
      <c r="BT30" s="107">
        <v>97.701142585954514</v>
      </c>
      <c r="BU30" s="107">
        <v>85.343489812528887</v>
      </c>
      <c r="BV30" s="107">
        <v>83.344623734221116</v>
      </c>
      <c r="BW30" s="161">
        <v>92.019231417954259</v>
      </c>
    </row>
    <row r="31" spans="2:75">
      <c r="B31" s="173"/>
      <c r="C31" s="91" t="s">
        <v>51</v>
      </c>
      <c r="D31" s="156">
        <v>93.140776057126899</v>
      </c>
      <c r="E31" s="106">
        <v>93.389681788778589</v>
      </c>
      <c r="F31" s="156">
        <v>89.018337446011543</v>
      </c>
      <c r="G31" s="106">
        <v>91.115092060797309</v>
      </c>
      <c r="H31" s="106">
        <v>84.848753146574481</v>
      </c>
      <c r="I31" s="106">
        <v>65.444852130206868</v>
      </c>
      <c r="J31" s="157">
        <v>93.351906879505549</v>
      </c>
      <c r="K31" s="156">
        <v>92.91981789923922</v>
      </c>
      <c r="L31" s="106">
        <v>93.731988659589149</v>
      </c>
      <c r="M31" s="106">
        <v>94.839096066350393</v>
      </c>
      <c r="N31" s="106">
        <v>81.180217627828299</v>
      </c>
      <c r="O31" s="157">
        <v>75.813647862696911</v>
      </c>
      <c r="P31" s="106">
        <v>91.798654930487317</v>
      </c>
      <c r="Q31" s="106">
        <v>92.896318165251841</v>
      </c>
      <c r="R31" s="106">
        <v>91.894477494032358</v>
      </c>
      <c r="S31" s="106">
        <v>84.01367268897485</v>
      </c>
      <c r="T31" s="106">
        <v>83.872461003643664</v>
      </c>
      <c r="U31" s="156">
        <v>100.25299642425419</v>
      </c>
      <c r="V31" s="106">
        <v>105.21723843597232</v>
      </c>
      <c r="W31" s="106">
        <v>91.420538155665582</v>
      </c>
      <c r="X31" s="106">
        <v>93.004972372319045</v>
      </c>
      <c r="Y31" s="106">
        <v>100.04360413360388</v>
      </c>
      <c r="Z31" s="156">
        <v>98.249042568281013</v>
      </c>
      <c r="AA31" s="106">
        <v>100.08683494002501</v>
      </c>
      <c r="AB31" s="106">
        <v>60.21585969120072</v>
      </c>
      <c r="AC31" s="106">
        <v>145.15912283916683</v>
      </c>
      <c r="AD31" s="106">
        <v>91.263825027960749</v>
      </c>
      <c r="AE31" s="156">
        <v>90.302769693920254</v>
      </c>
      <c r="AF31" s="106">
        <v>90.845931408139407</v>
      </c>
      <c r="AG31" s="106">
        <v>95.153212393183551</v>
      </c>
      <c r="AH31" s="106">
        <v>75.274335386894535</v>
      </c>
      <c r="AI31" s="106">
        <v>81.547779036270441</v>
      </c>
      <c r="AJ31" s="156">
        <v>88.522954091816331</v>
      </c>
      <c r="AK31" s="106">
        <v>86.749347258485628</v>
      </c>
      <c r="AL31" s="106">
        <v>105.60000000000001</v>
      </c>
      <c r="AM31" s="106">
        <v>89.097325408618119</v>
      </c>
      <c r="AN31" s="106">
        <v>70.129870129870127</v>
      </c>
      <c r="AO31" s="156">
        <v>90.229940816920532</v>
      </c>
      <c r="AP31" s="106">
        <v>98.441117456397578</v>
      </c>
      <c r="AQ31" s="106">
        <v>76.898596846521045</v>
      </c>
      <c r="AR31" s="106">
        <v>68.164794007490627</v>
      </c>
      <c r="AS31" s="106">
        <v>71.287128712871265</v>
      </c>
      <c r="AT31" s="156">
        <v>91.564327287990139</v>
      </c>
      <c r="AU31" s="106">
        <v>95.329447645034151</v>
      </c>
      <c r="AV31" s="106">
        <v>85.319458318059091</v>
      </c>
      <c r="AW31" s="106">
        <v>74.817837544643467</v>
      </c>
      <c r="AX31" s="106">
        <v>86.722792572733553</v>
      </c>
      <c r="AY31" s="156">
        <v>78.27794092252077</v>
      </c>
      <c r="AZ31" s="106">
        <v>85.036524609390469</v>
      </c>
      <c r="BA31" s="106">
        <v>70.844171575687483</v>
      </c>
      <c r="BB31" s="106">
        <v>33.365871720214749</v>
      </c>
      <c r="BC31" s="106">
        <v>87.230502176108445</v>
      </c>
      <c r="BD31" s="156">
        <v>70.922188608635352</v>
      </c>
      <c r="BE31" s="106">
        <v>81.34630662004875</v>
      </c>
      <c r="BF31" s="106">
        <v>62.79760487895053</v>
      </c>
      <c r="BG31" s="106">
        <v>37.112179759018318</v>
      </c>
      <c r="BH31" s="106">
        <v>86.433550044873428</v>
      </c>
      <c r="BI31" s="156">
        <v>99.73090468971634</v>
      </c>
      <c r="BJ31" s="106">
        <v>97.432818747267262</v>
      </c>
      <c r="BK31" s="106">
        <v>106.68646720400217</v>
      </c>
      <c r="BL31" s="106">
        <v>81.484024258088823</v>
      </c>
      <c r="BM31" s="106">
        <v>95.744873990583471</v>
      </c>
      <c r="BN31" s="156">
        <v>81.136945540101067</v>
      </c>
      <c r="BO31" s="106">
        <v>86.832947688697317</v>
      </c>
      <c r="BP31" s="106">
        <v>66.349225854018201</v>
      </c>
      <c r="BQ31" s="106">
        <v>62.275449101796411</v>
      </c>
      <c r="BR31" s="106">
        <v>69.262948207171291</v>
      </c>
      <c r="BS31" s="156">
        <v>93.389681788778589</v>
      </c>
      <c r="BT31" s="106">
        <v>97.628802057877749</v>
      </c>
      <c r="BU31" s="106">
        <v>85.226801544027879</v>
      </c>
      <c r="BV31" s="106">
        <v>84.43612593674365</v>
      </c>
      <c r="BW31" s="157">
        <v>93.949079487915483</v>
      </c>
    </row>
    <row r="32" spans="2:75">
      <c r="B32" s="172"/>
      <c r="C32" s="94" t="s">
        <v>52</v>
      </c>
      <c r="D32" s="159">
        <v>94.084183641216015</v>
      </c>
      <c r="E32" s="107">
        <v>94.341613095027014</v>
      </c>
      <c r="F32" s="159">
        <v>89.216804689294705</v>
      </c>
      <c r="G32" s="107">
        <v>91.481344641577095</v>
      </c>
      <c r="H32" s="107">
        <v>84.268176966832542</v>
      </c>
      <c r="I32" s="107">
        <v>68.467447989740833</v>
      </c>
      <c r="J32" s="161">
        <v>89.955439452084292</v>
      </c>
      <c r="K32" s="159">
        <v>93.552338554536931</v>
      </c>
      <c r="L32" s="107">
        <v>94.01798308278893</v>
      </c>
      <c r="M32" s="107">
        <v>96.005904761744063</v>
      </c>
      <c r="N32" s="107">
        <v>82.045659507723983</v>
      </c>
      <c r="O32" s="161">
        <v>80.122708939327154</v>
      </c>
      <c r="P32" s="107">
        <v>93.186907112461626</v>
      </c>
      <c r="Q32" s="107">
        <v>93.539154180029939</v>
      </c>
      <c r="R32" s="107">
        <v>91.870293058010262</v>
      </c>
      <c r="S32" s="107">
        <v>97.63802175438984</v>
      </c>
      <c r="T32" s="107">
        <v>85.215061014914113</v>
      </c>
      <c r="U32" s="159">
        <v>100.16469504336612</v>
      </c>
      <c r="V32" s="107">
        <v>105.48633779085546</v>
      </c>
      <c r="W32" s="107">
        <v>91.156127944433251</v>
      </c>
      <c r="X32" s="107">
        <v>91.958463584166381</v>
      </c>
      <c r="Y32" s="107">
        <v>98.765163247230802</v>
      </c>
      <c r="Z32" s="159">
        <v>101.46412192085228</v>
      </c>
      <c r="AA32" s="107">
        <v>100.9228052100964</v>
      </c>
      <c r="AB32" s="107">
        <v>72.762704242242549</v>
      </c>
      <c r="AC32" s="107">
        <v>161.04086494410851</v>
      </c>
      <c r="AD32" s="107">
        <v>100.0621349571269</v>
      </c>
      <c r="AE32" s="159">
        <v>91.162915953812671</v>
      </c>
      <c r="AF32" s="107">
        <v>91.299957507306871</v>
      </c>
      <c r="AG32" s="107">
        <v>96.702409590540142</v>
      </c>
      <c r="AH32" s="107">
        <v>76.978267917667324</v>
      </c>
      <c r="AI32" s="107">
        <v>82.672508546524114</v>
      </c>
      <c r="AJ32" s="159">
        <v>88.922155688622709</v>
      </c>
      <c r="AK32" s="107">
        <v>87.532637075718</v>
      </c>
      <c r="AL32" s="107">
        <v>107.20000000000002</v>
      </c>
      <c r="AM32" s="107">
        <v>89.097325408618133</v>
      </c>
      <c r="AN32" s="107">
        <v>62.337662337662337</v>
      </c>
      <c r="AO32" s="159">
        <v>91.918113903172596</v>
      </c>
      <c r="AP32" s="107">
        <v>98.163296805062487</v>
      </c>
      <c r="AQ32" s="107">
        <v>81.759004773614919</v>
      </c>
      <c r="AR32" s="107">
        <v>77.902621722846433</v>
      </c>
      <c r="AS32" s="107">
        <v>76.039603960396022</v>
      </c>
      <c r="AT32" s="159">
        <v>93.402769756586679</v>
      </c>
      <c r="AU32" s="107">
        <v>96.505894748541181</v>
      </c>
      <c r="AV32" s="107">
        <v>84.843854335594358</v>
      </c>
      <c r="AW32" s="107">
        <v>88.070289341256156</v>
      </c>
      <c r="AX32" s="107">
        <v>91.934771306452717</v>
      </c>
      <c r="AY32" s="159">
        <v>78.682686659837699</v>
      </c>
      <c r="AZ32" s="107">
        <v>83.41482686840348</v>
      </c>
      <c r="BA32" s="107">
        <v>74.725929299235133</v>
      </c>
      <c r="BB32" s="107">
        <v>34.087887304980057</v>
      </c>
      <c r="BC32" s="107">
        <v>100.61419807438661</v>
      </c>
      <c r="BD32" s="159">
        <v>74.574617676544975</v>
      </c>
      <c r="BE32" s="107">
        <v>81.333264949448122</v>
      </c>
      <c r="BF32" s="107">
        <v>69.482167145780522</v>
      </c>
      <c r="BG32" s="107">
        <v>52.580891537237328</v>
      </c>
      <c r="BH32" s="107">
        <v>82.28073598307185</v>
      </c>
      <c r="BI32" s="159">
        <v>100.22457336768744</v>
      </c>
      <c r="BJ32" s="107">
        <v>97.401419267975172</v>
      </c>
      <c r="BK32" s="107">
        <v>108.35439334789628</v>
      </c>
      <c r="BL32" s="107">
        <v>79.561685142930216</v>
      </c>
      <c r="BM32" s="107">
        <v>98.46809127908881</v>
      </c>
      <c r="BN32" s="159">
        <v>81.760431804027434</v>
      </c>
      <c r="BO32" s="107">
        <v>87.031551556287852</v>
      </c>
      <c r="BP32" s="107">
        <v>69.340038187420859</v>
      </c>
      <c r="BQ32" s="107">
        <v>61.944196712957066</v>
      </c>
      <c r="BR32" s="107">
        <v>66.035856573705146</v>
      </c>
      <c r="BS32" s="159">
        <v>94.341613095027014</v>
      </c>
      <c r="BT32" s="107">
        <v>97.99475365147471</v>
      </c>
      <c r="BU32" s="107">
        <v>86.923969739691927</v>
      </c>
      <c r="BV32" s="107">
        <v>87.687018562825457</v>
      </c>
      <c r="BW32" s="161">
        <v>94.395011733610204</v>
      </c>
    </row>
    <row r="33" spans="2:75">
      <c r="B33" s="173"/>
      <c r="C33" s="91" t="s">
        <v>53</v>
      </c>
      <c r="D33" s="156">
        <v>95.871904684299707</v>
      </c>
      <c r="E33" s="106">
        <v>96.265450045268409</v>
      </c>
      <c r="F33" s="156">
        <v>90.313731525886666</v>
      </c>
      <c r="G33" s="106">
        <v>92.310934307888004</v>
      </c>
      <c r="H33" s="106">
        <v>85.690836924705565</v>
      </c>
      <c r="I33" s="106">
        <v>71.233475903529808</v>
      </c>
      <c r="J33" s="157">
        <v>93.493248175971459</v>
      </c>
      <c r="K33" s="156">
        <v>93.912224808389524</v>
      </c>
      <c r="L33" s="106">
        <v>93.886486679513013</v>
      </c>
      <c r="M33" s="106">
        <v>96.475009886621052</v>
      </c>
      <c r="N33" s="106">
        <v>89.277946895674205</v>
      </c>
      <c r="O33" s="157">
        <v>79.687062749373737</v>
      </c>
      <c r="P33" s="106">
        <v>94.402269202259873</v>
      </c>
      <c r="Q33" s="106">
        <v>93.376914546695858</v>
      </c>
      <c r="R33" s="106">
        <v>94.620824798926719</v>
      </c>
      <c r="S33" s="106">
        <v>107.19297442788249</v>
      </c>
      <c r="T33" s="106">
        <v>88.026972412912514</v>
      </c>
      <c r="U33" s="156">
        <v>100.37718988816449</v>
      </c>
      <c r="V33" s="106">
        <v>105.92022446478042</v>
      </c>
      <c r="W33" s="106">
        <v>91.504935620763987</v>
      </c>
      <c r="X33" s="106">
        <v>91.732600269764518</v>
      </c>
      <c r="Y33" s="106">
        <v>96.002160862843652</v>
      </c>
      <c r="Z33" s="156">
        <v>107.06687049849488</v>
      </c>
      <c r="AA33" s="106">
        <v>103.56611965560379</v>
      </c>
      <c r="AB33" s="106">
        <v>83.285864188277628</v>
      </c>
      <c r="AC33" s="106">
        <v>202.8098466801051</v>
      </c>
      <c r="AD33" s="106">
        <v>96.483161426618636</v>
      </c>
      <c r="AE33" s="156">
        <v>91.354049357667463</v>
      </c>
      <c r="AF33" s="106">
        <v>91.532128924774952</v>
      </c>
      <c r="AG33" s="106">
        <v>96.320968401128198</v>
      </c>
      <c r="AH33" s="106">
        <v>77.489615091547137</v>
      </c>
      <c r="AI33" s="106">
        <v>86.996554513759435</v>
      </c>
      <c r="AJ33" s="156">
        <v>89.421157684630685</v>
      </c>
      <c r="AK33" s="106">
        <v>88.315926892950372</v>
      </c>
      <c r="AL33" s="106">
        <v>108.80000000000003</v>
      </c>
      <c r="AM33" s="106">
        <v>88.85586924219912</v>
      </c>
      <c r="AN33" s="106">
        <v>70.129870129870127</v>
      </c>
      <c r="AO33" s="156">
        <v>94.24662850489959</v>
      </c>
      <c r="AP33" s="106">
        <v>99.274579410402822</v>
      </c>
      <c r="AQ33" s="106">
        <v>84.536380731954281</v>
      </c>
      <c r="AR33" s="106">
        <v>170.41198501872657</v>
      </c>
      <c r="AS33" s="106">
        <v>59.405940594059395</v>
      </c>
      <c r="AT33" s="156">
        <v>95.225246628796583</v>
      </c>
      <c r="AU33" s="106">
        <v>98.042614828258564</v>
      </c>
      <c r="AV33" s="106">
        <v>86.395238794770023</v>
      </c>
      <c r="AW33" s="106">
        <v>94.422039422725689</v>
      </c>
      <c r="AX33" s="106">
        <v>91.164833577089965</v>
      </c>
      <c r="AY33" s="156">
        <v>80.431299106261292</v>
      </c>
      <c r="AZ33" s="106">
        <v>82.851523219548199</v>
      </c>
      <c r="BA33" s="106">
        <v>82.020201896754699</v>
      </c>
      <c r="BB33" s="106">
        <v>36.494605920864402</v>
      </c>
      <c r="BC33" s="106">
        <v>99.771427749964943</v>
      </c>
      <c r="BD33" s="156">
        <v>83.206050052453321</v>
      </c>
      <c r="BE33" s="106">
        <v>83.496149668109112</v>
      </c>
      <c r="BF33" s="106">
        <v>83.333164701254418</v>
      </c>
      <c r="BG33" s="106">
        <v>80.692411696223061</v>
      </c>
      <c r="BH33" s="106">
        <v>84.897552030151289</v>
      </c>
      <c r="BI33" s="156">
        <v>100.85698314405205</v>
      </c>
      <c r="BJ33" s="106">
        <v>97.282508575885117</v>
      </c>
      <c r="BK33" s="106">
        <v>110.03670398304637</v>
      </c>
      <c r="BL33" s="106">
        <v>79.79901594545295</v>
      </c>
      <c r="BM33" s="106">
        <v>106.02574455199697</v>
      </c>
      <c r="BN33" s="156">
        <v>83.301270961640526</v>
      </c>
      <c r="BO33" s="106">
        <v>87.740313341031055</v>
      </c>
      <c r="BP33" s="106">
        <v>72.688526759551607</v>
      </c>
      <c r="BQ33" s="106">
        <v>67.5754873232259</v>
      </c>
      <c r="BR33" s="106">
        <v>68.187250996015905</v>
      </c>
      <c r="BS33" s="156">
        <v>96.265450045268409</v>
      </c>
      <c r="BT33" s="106">
        <v>98.863679902437767</v>
      </c>
      <c r="BU33" s="106">
        <v>90.501822063645903</v>
      </c>
      <c r="BV33" s="106">
        <v>93.54176654893088</v>
      </c>
      <c r="BW33" s="157">
        <v>93.689576992831178</v>
      </c>
    </row>
    <row r="34" spans="2:75">
      <c r="B34" s="172"/>
      <c r="C34" s="94" t="s">
        <v>54</v>
      </c>
      <c r="D34" s="159">
        <v>99.485850359463882</v>
      </c>
      <c r="E34" s="107">
        <v>100.21235221516287</v>
      </c>
      <c r="F34" s="159">
        <v>90.584115519254155</v>
      </c>
      <c r="G34" s="107">
        <v>92.53128895596096</v>
      </c>
      <c r="H34" s="107">
        <v>85.264184646979871</v>
      </c>
      <c r="I34" s="107">
        <v>74.178935050380858</v>
      </c>
      <c r="J34" s="161">
        <v>95.150078971067757</v>
      </c>
      <c r="K34" s="159">
        <v>94.236120076599235</v>
      </c>
      <c r="L34" s="107">
        <v>93.998235528631952</v>
      </c>
      <c r="M34" s="107">
        <v>96.790743266291486</v>
      </c>
      <c r="N34" s="107">
        <v>92.042558500518695</v>
      </c>
      <c r="O34" s="161">
        <v>81.138630232712416</v>
      </c>
      <c r="P34" s="107">
        <v>95.068535395442382</v>
      </c>
      <c r="Q34" s="107">
        <v>93.430127049155487</v>
      </c>
      <c r="R34" s="107">
        <v>96.579748193953876</v>
      </c>
      <c r="S34" s="107">
        <v>112.28148536544794</v>
      </c>
      <c r="T34" s="107">
        <v>83.69982054565692</v>
      </c>
      <c r="U34" s="159">
        <v>101.71583537058396</v>
      </c>
      <c r="V34" s="107">
        <v>106.08639873544267</v>
      </c>
      <c r="W34" s="107">
        <v>96.63636189495115</v>
      </c>
      <c r="X34" s="107">
        <v>92.918500992113664</v>
      </c>
      <c r="Y34" s="107">
        <v>93.544417592350811</v>
      </c>
      <c r="Z34" s="159">
        <v>116.08327685930874</v>
      </c>
      <c r="AA34" s="107">
        <v>103.24232835381558</v>
      </c>
      <c r="AB34" s="107">
        <v>92.369959526307909</v>
      </c>
      <c r="AC34" s="107">
        <v>341.69568138782</v>
      </c>
      <c r="AD34" s="107">
        <v>98.123524294768259</v>
      </c>
      <c r="AE34" s="159">
        <v>91.079191607507397</v>
      </c>
      <c r="AF34" s="107">
        <v>91.453239703315717</v>
      </c>
      <c r="AG34" s="107">
        <v>97.324372721599403</v>
      </c>
      <c r="AH34" s="107">
        <v>74.339993514817479</v>
      </c>
      <c r="AI34" s="107">
        <v>78.20820730667738</v>
      </c>
      <c r="AJ34" s="159">
        <v>89.421157684630685</v>
      </c>
      <c r="AK34" s="107">
        <v>88.707571801566559</v>
      </c>
      <c r="AL34" s="107">
        <v>107.20000000000002</v>
      </c>
      <c r="AM34" s="107">
        <v>88.372956909361079</v>
      </c>
      <c r="AN34" s="107">
        <v>77.922077922077918</v>
      </c>
      <c r="AO34" s="159">
        <v>96.633355971669744</v>
      </c>
      <c r="AP34" s="107">
        <v>99.922827596851349</v>
      </c>
      <c r="AQ34" s="107">
        <v>89.223202661651953</v>
      </c>
      <c r="AR34" s="107">
        <v>185.01872659176027</v>
      </c>
      <c r="AS34" s="107">
        <v>68.910891089108901</v>
      </c>
      <c r="AT34" s="159">
        <v>95.509327166433323</v>
      </c>
      <c r="AU34" s="107">
        <v>98.65047757239644</v>
      </c>
      <c r="AV34" s="107">
        <v>86.051692996074806</v>
      </c>
      <c r="AW34" s="107">
        <v>92.923346600966639</v>
      </c>
      <c r="AX34" s="107">
        <v>92.444386048593074</v>
      </c>
      <c r="AY34" s="159">
        <v>82.158353138679487</v>
      </c>
      <c r="AZ34" s="107">
        <v>83.883255146244011</v>
      </c>
      <c r="BA34" s="107">
        <v>85.530930825752236</v>
      </c>
      <c r="BB34" s="107">
        <v>42.861470622885712</v>
      </c>
      <c r="BC34" s="107">
        <v>89.212539847402851</v>
      </c>
      <c r="BD34" s="159">
        <v>105.12449830686488</v>
      </c>
      <c r="BE34" s="107">
        <v>84.686653090951722</v>
      </c>
      <c r="BF34" s="107">
        <v>122.26284803889106</v>
      </c>
      <c r="BG34" s="107">
        <v>166.04162007832917</v>
      </c>
      <c r="BH34" s="107">
        <v>78.905510972275678</v>
      </c>
      <c r="BI34" s="159">
        <v>101.87070403571154</v>
      </c>
      <c r="BJ34" s="107">
        <v>97.576651379780301</v>
      </c>
      <c r="BK34" s="107">
        <v>110.90194853524257</v>
      </c>
      <c r="BL34" s="107">
        <v>98.348915318808096</v>
      </c>
      <c r="BM34" s="107">
        <v>105.81005980485048</v>
      </c>
      <c r="BN34" s="159">
        <v>85.262380919428892</v>
      </c>
      <c r="BO34" s="107">
        <v>88.553055644411657</v>
      </c>
      <c r="BP34" s="107">
        <v>79.032397662068476</v>
      </c>
      <c r="BQ34" s="107">
        <v>70.888011211619329</v>
      </c>
      <c r="BR34" s="107">
        <v>66.57370517928284</v>
      </c>
      <c r="BS34" s="159">
        <v>100.21235221516287</v>
      </c>
      <c r="BT34" s="107">
        <v>99.186536203313281</v>
      </c>
      <c r="BU34" s="107">
        <v>100.02118125876467</v>
      </c>
      <c r="BV34" s="107">
        <v>110.12276540413283</v>
      </c>
      <c r="BW34" s="161">
        <v>92.173586247633466</v>
      </c>
    </row>
    <row r="35" spans="2:75">
      <c r="B35" s="272">
        <v>2021</v>
      </c>
      <c r="C35" s="268" t="s">
        <v>43</v>
      </c>
      <c r="D35" s="273">
        <v>94.427691603771095</v>
      </c>
      <c r="E35" s="274">
        <v>94.722815061406109</v>
      </c>
      <c r="F35" s="273">
        <v>90.697118384775308</v>
      </c>
      <c r="G35" s="274">
        <v>92.35819416237743</v>
      </c>
      <c r="H35" s="274">
        <v>87.345140062751085</v>
      </c>
      <c r="I35" s="274">
        <v>73.359422101348002</v>
      </c>
      <c r="J35" s="275">
        <v>92.775714025820548</v>
      </c>
      <c r="K35" s="273">
        <v>94.152363506795183</v>
      </c>
      <c r="L35" s="274">
        <v>94.385385263920071</v>
      </c>
      <c r="M35" s="274">
        <v>96.729925660283044</v>
      </c>
      <c r="N35" s="274">
        <v>84.095918720859288</v>
      </c>
      <c r="O35" s="275">
        <v>82.980684748372823</v>
      </c>
      <c r="P35" s="274">
        <v>94.182310509859079</v>
      </c>
      <c r="Q35" s="274">
        <v>92.915652164076519</v>
      </c>
      <c r="R35" s="274">
        <v>94.832827601972809</v>
      </c>
      <c r="S35" s="274">
        <v>111.23304891034998</v>
      </c>
      <c r="T35" s="274">
        <v>81.034312530669382</v>
      </c>
      <c r="U35" s="273">
        <v>100.30696839961509</v>
      </c>
      <c r="V35" s="274">
        <v>105.86525751747021</v>
      </c>
      <c r="W35" s="274">
        <v>93.39725256607241</v>
      </c>
      <c r="X35" s="274">
        <v>89.015577020731726</v>
      </c>
      <c r="Y35" s="274">
        <v>93.544499267151181</v>
      </c>
      <c r="Z35" s="273">
        <v>98.925154843895285</v>
      </c>
      <c r="AA35" s="274">
        <v>98.456104201928028</v>
      </c>
      <c r="AB35" s="274">
        <v>65.972118123219914</v>
      </c>
      <c r="AC35" s="274">
        <v>168.34646631238169</v>
      </c>
      <c r="AD35" s="274">
        <v>91.263825027960749</v>
      </c>
      <c r="AE35" s="273">
        <v>91.053005886406652</v>
      </c>
      <c r="AF35" s="274">
        <v>91.165927412399483</v>
      </c>
      <c r="AG35" s="274">
        <v>97.402061376748492</v>
      </c>
      <c r="AH35" s="274">
        <v>75.069686577067031</v>
      </c>
      <c r="AI35" s="274">
        <v>81.408244456121864</v>
      </c>
      <c r="AJ35" s="273">
        <v>89.221556886227489</v>
      </c>
      <c r="AK35" s="274">
        <v>88.511749347258473</v>
      </c>
      <c r="AL35" s="274">
        <v>113.60000000000002</v>
      </c>
      <c r="AM35" s="274">
        <v>87.407132243685012</v>
      </c>
      <c r="AN35" s="274">
        <v>70.129870129870127</v>
      </c>
      <c r="AO35" s="273">
        <v>96.051227321238002</v>
      </c>
      <c r="AP35" s="274">
        <v>100.57107578329988</v>
      </c>
      <c r="AQ35" s="274">
        <v>88.876030666859535</v>
      </c>
      <c r="AR35" s="274">
        <v>107.11610486891384</v>
      </c>
      <c r="AS35" s="274">
        <v>71.287128712871279</v>
      </c>
      <c r="AT35" s="273">
        <v>92.958875918258855</v>
      </c>
      <c r="AU35" s="274">
        <v>97.890439693661492</v>
      </c>
      <c r="AV35" s="274">
        <v>81.673960537572455</v>
      </c>
      <c r="AW35" s="274">
        <v>77.862366217831507</v>
      </c>
      <c r="AX35" s="274">
        <v>90.624121212997963</v>
      </c>
      <c r="AY35" s="273">
        <v>81.022890631916596</v>
      </c>
      <c r="AZ35" s="274">
        <v>84.389792639605474</v>
      </c>
      <c r="BA35" s="274">
        <v>82.526706745096917</v>
      </c>
      <c r="BB35" s="274">
        <v>35.050574751333798</v>
      </c>
      <c r="BC35" s="274">
        <v>82.369747959561394</v>
      </c>
      <c r="BD35" s="273">
        <v>76.179013449277107</v>
      </c>
      <c r="BE35" s="274">
        <v>81.198108438630157</v>
      </c>
      <c r="BF35" s="274">
        <v>71.710626004785354</v>
      </c>
      <c r="BG35" s="274">
        <v>65.386858179738198</v>
      </c>
      <c r="BH35" s="274">
        <v>69.474907242019313</v>
      </c>
      <c r="BI35" s="273">
        <v>101.25898900902806</v>
      </c>
      <c r="BJ35" s="274">
        <v>98.126008942943756</v>
      </c>
      <c r="BK35" s="274">
        <v>108.31010525303624</v>
      </c>
      <c r="BL35" s="274">
        <v>98.432916691907479</v>
      </c>
      <c r="BM35" s="274">
        <v>98.580443728474378</v>
      </c>
      <c r="BN35" s="273">
        <v>83.906073397458101</v>
      </c>
      <c r="BO35" s="274">
        <v>88.118979372506431</v>
      </c>
      <c r="BP35" s="274">
        <v>71.505898255099552</v>
      </c>
      <c r="BQ35" s="274">
        <v>69.56300165626196</v>
      </c>
      <c r="BR35" s="274">
        <v>90.23904382470117</v>
      </c>
      <c r="BS35" s="273">
        <v>94.722815061406109</v>
      </c>
      <c r="BT35" s="274">
        <v>98.311946230501931</v>
      </c>
      <c r="BU35" s="274">
        <v>88.273485030336332</v>
      </c>
      <c r="BV35" s="274">
        <v>87.616030721589013</v>
      </c>
      <c r="BW35" s="275">
        <v>90.199112029320347</v>
      </c>
    </row>
    <row r="36" spans="2:75" s="100" customFormat="1" ht="12">
      <c r="C36" s="100" t="s">
        <v>170</v>
      </c>
      <c r="BH36" s="374"/>
      <c r="BI36" s="374"/>
      <c r="BJ36" s="374"/>
      <c r="BK36" s="374"/>
      <c r="BL36" s="374"/>
    </row>
    <row r="37" spans="2:75" s="100" customFormat="1" ht="12">
      <c r="C37" s="100" t="s">
        <v>55</v>
      </c>
      <c r="AB37" s="374"/>
    </row>
    <row r="38" spans="2:75" s="100" customFormat="1" ht="12">
      <c r="C38" s="333" t="s">
        <v>177</v>
      </c>
      <c r="AT38" s="374"/>
      <c r="AU38" s="374"/>
      <c r="AV38" s="374"/>
    </row>
    <row r="39" spans="2:75" s="100" customFormat="1" ht="12"/>
    <row r="40" spans="2:75">
      <c r="BF40" s="375"/>
      <c r="BG40" s="375"/>
    </row>
  </sheetData>
  <mergeCells count="36">
    <mergeCell ref="C9:C10"/>
    <mergeCell ref="B3:M3"/>
    <mergeCell ref="BD9:BH9"/>
    <mergeCell ref="BS9:BW9"/>
    <mergeCell ref="B9:B10"/>
    <mergeCell ref="B8:E8"/>
    <mergeCell ref="Z9:AD9"/>
    <mergeCell ref="AE8:AI8"/>
    <mergeCell ref="AE9:AI9"/>
    <mergeCell ref="AJ8:AN8"/>
    <mergeCell ref="AJ9:AN9"/>
    <mergeCell ref="AO8:AS8"/>
    <mergeCell ref="AO9:AS9"/>
    <mergeCell ref="K8:O8"/>
    <mergeCell ref="K9:O9"/>
    <mergeCell ref="P8:T8"/>
    <mergeCell ref="P9:T9"/>
    <mergeCell ref="BI9:BM9"/>
    <mergeCell ref="BN9:BR9"/>
    <mergeCell ref="F8:J8"/>
    <mergeCell ref="AY8:BC8"/>
    <mergeCell ref="BD8:BH8"/>
    <mergeCell ref="BI8:BM8"/>
    <mergeCell ref="BN8:BR8"/>
    <mergeCell ref="U9:Y9"/>
    <mergeCell ref="F9:J9"/>
    <mergeCell ref="AY9:BC9"/>
    <mergeCell ref="AT9:AX9"/>
    <mergeCell ref="U8:Y8"/>
    <mergeCell ref="BS8:BW8"/>
    <mergeCell ref="Z8:AD8"/>
    <mergeCell ref="AT8:AX8"/>
    <mergeCell ref="AC6:AG6"/>
    <mergeCell ref="AN6:AS6"/>
    <mergeCell ref="BB6:BE6"/>
    <mergeCell ref="BQ6:BT6"/>
  </mergeCells>
  <printOptions horizontalCentered="1" verticalCentered="1"/>
  <pageMargins left="0.39370078740157483" right="0.35433070866141736" top="0.43307086614173229" bottom="0.27559055118110237" header="0.47244094488188981" footer="0"/>
  <pageSetup scale="50" orientation="landscape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6"/>
  <sheetViews>
    <sheetView zoomScale="85" zoomScaleNormal="85" workbookViewId="0">
      <pane xSplit="3" ySplit="8" topLeftCell="D9" activePane="bottomRight" state="frozen"/>
      <selection pane="topRight" activeCell="D1" sqref="D1"/>
      <selection pane="bottomLeft" activeCell="A9" sqref="A9"/>
      <selection pane="bottomRight" activeCell="D9" sqref="D9"/>
    </sheetView>
  </sheetViews>
  <sheetFormatPr baseColWidth="10" defaultRowHeight="14.25"/>
  <cols>
    <col min="1" max="1" width="2.85546875" style="356" customWidth="1"/>
    <col min="2" max="2" width="6.42578125" style="356" customWidth="1"/>
    <col min="3" max="3" width="14.5703125" style="356" customWidth="1"/>
    <col min="4" max="4" width="27.7109375" style="356" customWidth="1"/>
    <col min="5" max="5" width="27.5703125" style="356" customWidth="1"/>
    <col min="6" max="6" width="26.28515625" style="355" customWidth="1"/>
    <col min="7" max="7" width="24.28515625" style="356" customWidth="1"/>
    <col min="8" max="8" width="16.5703125" style="357" customWidth="1"/>
    <col min="9" max="14" width="11.42578125" style="357"/>
    <col min="15" max="256" width="11.42578125" style="356"/>
    <col min="257" max="257" width="2.85546875" style="356" customWidth="1"/>
    <col min="258" max="258" width="6.42578125" style="356" customWidth="1"/>
    <col min="259" max="259" width="14.5703125" style="356" customWidth="1"/>
    <col min="260" max="260" width="27.7109375" style="356" customWidth="1"/>
    <col min="261" max="261" width="27.5703125" style="356" customWidth="1"/>
    <col min="262" max="262" width="18.5703125" style="356" customWidth="1"/>
    <col min="263" max="512" width="11.42578125" style="356"/>
    <col min="513" max="513" width="2.85546875" style="356" customWidth="1"/>
    <col min="514" max="514" width="6.42578125" style="356" customWidth="1"/>
    <col min="515" max="515" width="14.5703125" style="356" customWidth="1"/>
    <col min="516" max="516" width="27.7109375" style="356" customWidth="1"/>
    <col min="517" max="517" width="27.5703125" style="356" customWidth="1"/>
    <col min="518" max="518" width="18.5703125" style="356" customWidth="1"/>
    <col min="519" max="768" width="11.42578125" style="356"/>
    <col min="769" max="769" width="2.85546875" style="356" customWidth="1"/>
    <col min="770" max="770" width="6.42578125" style="356" customWidth="1"/>
    <col min="771" max="771" width="14.5703125" style="356" customWidth="1"/>
    <col min="772" max="772" width="27.7109375" style="356" customWidth="1"/>
    <col min="773" max="773" width="27.5703125" style="356" customWidth="1"/>
    <col min="774" max="774" width="18.5703125" style="356" customWidth="1"/>
    <col min="775" max="1024" width="11.42578125" style="356"/>
    <col min="1025" max="1025" width="2.85546875" style="356" customWidth="1"/>
    <col min="1026" max="1026" width="6.42578125" style="356" customWidth="1"/>
    <col min="1027" max="1027" width="14.5703125" style="356" customWidth="1"/>
    <col min="1028" max="1028" width="27.7109375" style="356" customWidth="1"/>
    <col min="1029" max="1029" width="27.5703125" style="356" customWidth="1"/>
    <col min="1030" max="1030" width="18.5703125" style="356" customWidth="1"/>
    <col min="1031" max="1280" width="11.42578125" style="356"/>
    <col min="1281" max="1281" width="2.85546875" style="356" customWidth="1"/>
    <col min="1282" max="1282" width="6.42578125" style="356" customWidth="1"/>
    <col min="1283" max="1283" width="14.5703125" style="356" customWidth="1"/>
    <col min="1284" max="1284" width="27.7109375" style="356" customWidth="1"/>
    <col min="1285" max="1285" width="27.5703125" style="356" customWidth="1"/>
    <col min="1286" max="1286" width="18.5703125" style="356" customWidth="1"/>
    <col min="1287" max="1536" width="11.42578125" style="356"/>
    <col min="1537" max="1537" width="2.85546875" style="356" customWidth="1"/>
    <col min="1538" max="1538" width="6.42578125" style="356" customWidth="1"/>
    <col min="1539" max="1539" width="14.5703125" style="356" customWidth="1"/>
    <col min="1540" max="1540" width="27.7109375" style="356" customWidth="1"/>
    <col min="1541" max="1541" width="27.5703125" style="356" customWidth="1"/>
    <col min="1542" max="1542" width="18.5703125" style="356" customWidth="1"/>
    <col min="1543" max="1792" width="11.42578125" style="356"/>
    <col min="1793" max="1793" width="2.85546875" style="356" customWidth="1"/>
    <col min="1794" max="1794" width="6.42578125" style="356" customWidth="1"/>
    <col min="1795" max="1795" width="14.5703125" style="356" customWidth="1"/>
    <col min="1796" max="1796" width="27.7109375" style="356" customWidth="1"/>
    <col min="1797" max="1797" width="27.5703125" style="356" customWidth="1"/>
    <col min="1798" max="1798" width="18.5703125" style="356" customWidth="1"/>
    <col min="1799" max="2048" width="11.42578125" style="356"/>
    <col min="2049" max="2049" width="2.85546875" style="356" customWidth="1"/>
    <col min="2050" max="2050" width="6.42578125" style="356" customWidth="1"/>
    <col min="2051" max="2051" width="14.5703125" style="356" customWidth="1"/>
    <col min="2052" max="2052" width="27.7109375" style="356" customWidth="1"/>
    <col min="2053" max="2053" width="27.5703125" style="356" customWidth="1"/>
    <col min="2054" max="2054" width="18.5703125" style="356" customWidth="1"/>
    <col min="2055" max="2304" width="11.42578125" style="356"/>
    <col min="2305" max="2305" width="2.85546875" style="356" customWidth="1"/>
    <col min="2306" max="2306" width="6.42578125" style="356" customWidth="1"/>
    <col min="2307" max="2307" width="14.5703125" style="356" customWidth="1"/>
    <col min="2308" max="2308" width="27.7109375" style="356" customWidth="1"/>
    <col min="2309" max="2309" width="27.5703125" style="356" customWidth="1"/>
    <col min="2310" max="2310" width="18.5703125" style="356" customWidth="1"/>
    <col min="2311" max="2560" width="11.42578125" style="356"/>
    <col min="2561" max="2561" width="2.85546875" style="356" customWidth="1"/>
    <col min="2562" max="2562" width="6.42578125" style="356" customWidth="1"/>
    <col min="2563" max="2563" width="14.5703125" style="356" customWidth="1"/>
    <col min="2564" max="2564" width="27.7109375" style="356" customWidth="1"/>
    <col min="2565" max="2565" width="27.5703125" style="356" customWidth="1"/>
    <col min="2566" max="2566" width="18.5703125" style="356" customWidth="1"/>
    <col min="2567" max="2816" width="11.42578125" style="356"/>
    <col min="2817" max="2817" width="2.85546875" style="356" customWidth="1"/>
    <col min="2818" max="2818" width="6.42578125" style="356" customWidth="1"/>
    <col min="2819" max="2819" width="14.5703125" style="356" customWidth="1"/>
    <col min="2820" max="2820" width="27.7109375" style="356" customWidth="1"/>
    <col min="2821" max="2821" width="27.5703125" style="356" customWidth="1"/>
    <col min="2822" max="2822" width="18.5703125" style="356" customWidth="1"/>
    <col min="2823" max="3072" width="11.42578125" style="356"/>
    <col min="3073" max="3073" width="2.85546875" style="356" customWidth="1"/>
    <col min="3074" max="3074" width="6.42578125" style="356" customWidth="1"/>
    <col min="3075" max="3075" width="14.5703125" style="356" customWidth="1"/>
    <col min="3076" max="3076" width="27.7109375" style="356" customWidth="1"/>
    <col min="3077" max="3077" width="27.5703125" style="356" customWidth="1"/>
    <col min="3078" max="3078" width="18.5703125" style="356" customWidth="1"/>
    <col min="3079" max="3328" width="11.42578125" style="356"/>
    <col min="3329" max="3329" width="2.85546875" style="356" customWidth="1"/>
    <col min="3330" max="3330" width="6.42578125" style="356" customWidth="1"/>
    <col min="3331" max="3331" width="14.5703125" style="356" customWidth="1"/>
    <col min="3332" max="3332" width="27.7109375" style="356" customWidth="1"/>
    <col min="3333" max="3333" width="27.5703125" style="356" customWidth="1"/>
    <col min="3334" max="3334" width="18.5703125" style="356" customWidth="1"/>
    <col min="3335" max="3584" width="11.42578125" style="356"/>
    <col min="3585" max="3585" width="2.85546875" style="356" customWidth="1"/>
    <col min="3586" max="3586" width="6.42578125" style="356" customWidth="1"/>
    <col min="3587" max="3587" width="14.5703125" style="356" customWidth="1"/>
    <col min="3588" max="3588" width="27.7109375" style="356" customWidth="1"/>
    <col min="3589" max="3589" width="27.5703125" style="356" customWidth="1"/>
    <col min="3590" max="3590" width="18.5703125" style="356" customWidth="1"/>
    <col min="3591" max="3840" width="11.42578125" style="356"/>
    <col min="3841" max="3841" width="2.85546875" style="356" customWidth="1"/>
    <col min="3842" max="3842" width="6.42578125" style="356" customWidth="1"/>
    <col min="3843" max="3843" width="14.5703125" style="356" customWidth="1"/>
    <col min="3844" max="3844" width="27.7109375" style="356" customWidth="1"/>
    <col min="3845" max="3845" width="27.5703125" style="356" customWidth="1"/>
    <col min="3846" max="3846" width="18.5703125" style="356" customWidth="1"/>
    <col min="3847" max="4096" width="11.42578125" style="356"/>
    <col min="4097" max="4097" width="2.85546875" style="356" customWidth="1"/>
    <col min="4098" max="4098" width="6.42578125" style="356" customWidth="1"/>
    <col min="4099" max="4099" width="14.5703125" style="356" customWidth="1"/>
    <col min="4100" max="4100" width="27.7109375" style="356" customWidth="1"/>
    <col min="4101" max="4101" width="27.5703125" style="356" customWidth="1"/>
    <col min="4102" max="4102" width="18.5703125" style="356" customWidth="1"/>
    <col min="4103" max="4352" width="11.42578125" style="356"/>
    <col min="4353" max="4353" width="2.85546875" style="356" customWidth="1"/>
    <col min="4354" max="4354" width="6.42578125" style="356" customWidth="1"/>
    <col min="4355" max="4355" width="14.5703125" style="356" customWidth="1"/>
    <col min="4356" max="4356" width="27.7109375" style="356" customWidth="1"/>
    <col min="4357" max="4357" width="27.5703125" style="356" customWidth="1"/>
    <col min="4358" max="4358" width="18.5703125" style="356" customWidth="1"/>
    <col min="4359" max="4608" width="11.42578125" style="356"/>
    <col min="4609" max="4609" width="2.85546875" style="356" customWidth="1"/>
    <col min="4610" max="4610" width="6.42578125" style="356" customWidth="1"/>
    <col min="4611" max="4611" width="14.5703125" style="356" customWidth="1"/>
    <col min="4612" max="4612" width="27.7109375" style="356" customWidth="1"/>
    <col min="4613" max="4613" width="27.5703125" style="356" customWidth="1"/>
    <col min="4614" max="4614" width="18.5703125" style="356" customWidth="1"/>
    <col min="4615" max="4864" width="11.42578125" style="356"/>
    <col min="4865" max="4865" width="2.85546875" style="356" customWidth="1"/>
    <col min="4866" max="4866" width="6.42578125" style="356" customWidth="1"/>
    <col min="4867" max="4867" width="14.5703125" style="356" customWidth="1"/>
    <col min="4868" max="4868" width="27.7109375" style="356" customWidth="1"/>
    <col min="4869" max="4869" width="27.5703125" style="356" customWidth="1"/>
    <col min="4870" max="4870" width="18.5703125" style="356" customWidth="1"/>
    <col min="4871" max="5120" width="11.42578125" style="356"/>
    <col min="5121" max="5121" width="2.85546875" style="356" customWidth="1"/>
    <col min="5122" max="5122" width="6.42578125" style="356" customWidth="1"/>
    <col min="5123" max="5123" width="14.5703125" style="356" customWidth="1"/>
    <col min="5124" max="5124" width="27.7109375" style="356" customWidth="1"/>
    <col min="5125" max="5125" width="27.5703125" style="356" customWidth="1"/>
    <col min="5126" max="5126" width="18.5703125" style="356" customWidth="1"/>
    <col min="5127" max="5376" width="11.42578125" style="356"/>
    <col min="5377" max="5377" width="2.85546875" style="356" customWidth="1"/>
    <col min="5378" max="5378" width="6.42578125" style="356" customWidth="1"/>
    <col min="5379" max="5379" width="14.5703125" style="356" customWidth="1"/>
    <col min="5380" max="5380" width="27.7109375" style="356" customWidth="1"/>
    <col min="5381" max="5381" width="27.5703125" style="356" customWidth="1"/>
    <col min="5382" max="5382" width="18.5703125" style="356" customWidth="1"/>
    <col min="5383" max="5632" width="11.42578125" style="356"/>
    <col min="5633" max="5633" width="2.85546875" style="356" customWidth="1"/>
    <col min="5634" max="5634" width="6.42578125" style="356" customWidth="1"/>
    <col min="5635" max="5635" width="14.5703125" style="356" customWidth="1"/>
    <col min="5636" max="5636" width="27.7109375" style="356" customWidth="1"/>
    <col min="5637" max="5637" width="27.5703125" style="356" customWidth="1"/>
    <col min="5638" max="5638" width="18.5703125" style="356" customWidth="1"/>
    <col min="5639" max="5888" width="11.42578125" style="356"/>
    <col min="5889" max="5889" width="2.85546875" style="356" customWidth="1"/>
    <col min="5890" max="5890" width="6.42578125" style="356" customWidth="1"/>
    <col min="5891" max="5891" width="14.5703125" style="356" customWidth="1"/>
    <col min="5892" max="5892" width="27.7109375" style="356" customWidth="1"/>
    <col min="5893" max="5893" width="27.5703125" style="356" customWidth="1"/>
    <col min="5894" max="5894" width="18.5703125" style="356" customWidth="1"/>
    <col min="5895" max="6144" width="11.42578125" style="356"/>
    <col min="6145" max="6145" width="2.85546875" style="356" customWidth="1"/>
    <col min="6146" max="6146" width="6.42578125" style="356" customWidth="1"/>
    <col min="6147" max="6147" width="14.5703125" style="356" customWidth="1"/>
    <col min="6148" max="6148" width="27.7109375" style="356" customWidth="1"/>
    <col min="6149" max="6149" width="27.5703125" style="356" customWidth="1"/>
    <col min="6150" max="6150" width="18.5703125" style="356" customWidth="1"/>
    <col min="6151" max="6400" width="11.42578125" style="356"/>
    <col min="6401" max="6401" width="2.85546875" style="356" customWidth="1"/>
    <col min="6402" max="6402" width="6.42578125" style="356" customWidth="1"/>
    <col min="6403" max="6403" width="14.5703125" style="356" customWidth="1"/>
    <col min="6404" max="6404" width="27.7109375" style="356" customWidth="1"/>
    <col min="6405" max="6405" width="27.5703125" style="356" customWidth="1"/>
    <col min="6406" max="6406" width="18.5703125" style="356" customWidth="1"/>
    <col min="6407" max="6656" width="11.42578125" style="356"/>
    <col min="6657" max="6657" width="2.85546875" style="356" customWidth="1"/>
    <col min="6658" max="6658" width="6.42578125" style="356" customWidth="1"/>
    <col min="6659" max="6659" width="14.5703125" style="356" customWidth="1"/>
    <col min="6660" max="6660" width="27.7109375" style="356" customWidth="1"/>
    <col min="6661" max="6661" width="27.5703125" style="356" customWidth="1"/>
    <col min="6662" max="6662" width="18.5703125" style="356" customWidth="1"/>
    <col min="6663" max="6912" width="11.42578125" style="356"/>
    <col min="6913" max="6913" width="2.85546875" style="356" customWidth="1"/>
    <col min="6914" max="6914" width="6.42578125" style="356" customWidth="1"/>
    <col min="6915" max="6915" width="14.5703125" style="356" customWidth="1"/>
    <col min="6916" max="6916" width="27.7109375" style="356" customWidth="1"/>
    <col min="6917" max="6917" width="27.5703125" style="356" customWidth="1"/>
    <col min="6918" max="6918" width="18.5703125" style="356" customWidth="1"/>
    <col min="6919" max="7168" width="11.42578125" style="356"/>
    <col min="7169" max="7169" width="2.85546875" style="356" customWidth="1"/>
    <col min="7170" max="7170" width="6.42578125" style="356" customWidth="1"/>
    <col min="7171" max="7171" width="14.5703125" style="356" customWidth="1"/>
    <col min="7172" max="7172" width="27.7109375" style="356" customWidth="1"/>
    <col min="7173" max="7173" width="27.5703125" style="356" customWidth="1"/>
    <col min="7174" max="7174" width="18.5703125" style="356" customWidth="1"/>
    <col min="7175" max="7424" width="11.42578125" style="356"/>
    <col min="7425" max="7425" width="2.85546875" style="356" customWidth="1"/>
    <col min="7426" max="7426" width="6.42578125" style="356" customWidth="1"/>
    <col min="7427" max="7427" width="14.5703125" style="356" customWidth="1"/>
    <col min="7428" max="7428" width="27.7109375" style="356" customWidth="1"/>
    <col min="7429" max="7429" width="27.5703125" style="356" customWidth="1"/>
    <col min="7430" max="7430" width="18.5703125" style="356" customWidth="1"/>
    <col min="7431" max="7680" width="11.42578125" style="356"/>
    <col min="7681" max="7681" width="2.85546875" style="356" customWidth="1"/>
    <col min="7682" max="7682" width="6.42578125" style="356" customWidth="1"/>
    <col min="7683" max="7683" width="14.5703125" style="356" customWidth="1"/>
    <col min="7684" max="7684" width="27.7109375" style="356" customWidth="1"/>
    <col min="7685" max="7685" width="27.5703125" style="356" customWidth="1"/>
    <col min="7686" max="7686" width="18.5703125" style="356" customWidth="1"/>
    <col min="7687" max="7936" width="11.42578125" style="356"/>
    <col min="7937" max="7937" width="2.85546875" style="356" customWidth="1"/>
    <col min="7938" max="7938" width="6.42578125" style="356" customWidth="1"/>
    <col min="7939" max="7939" width="14.5703125" style="356" customWidth="1"/>
    <col min="7940" max="7940" width="27.7109375" style="356" customWidth="1"/>
    <col min="7941" max="7941" width="27.5703125" style="356" customWidth="1"/>
    <col min="7942" max="7942" width="18.5703125" style="356" customWidth="1"/>
    <col min="7943" max="8192" width="11.42578125" style="356"/>
    <col min="8193" max="8193" width="2.85546875" style="356" customWidth="1"/>
    <col min="8194" max="8194" width="6.42578125" style="356" customWidth="1"/>
    <col min="8195" max="8195" width="14.5703125" style="356" customWidth="1"/>
    <col min="8196" max="8196" width="27.7109375" style="356" customWidth="1"/>
    <col min="8197" max="8197" width="27.5703125" style="356" customWidth="1"/>
    <col min="8198" max="8198" width="18.5703125" style="356" customWidth="1"/>
    <col min="8199" max="8448" width="11.42578125" style="356"/>
    <col min="8449" max="8449" width="2.85546875" style="356" customWidth="1"/>
    <col min="8450" max="8450" width="6.42578125" style="356" customWidth="1"/>
    <col min="8451" max="8451" width="14.5703125" style="356" customWidth="1"/>
    <col min="8452" max="8452" width="27.7109375" style="356" customWidth="1"/>
    <col min="8453" max="8453" width="27.5703125" style="356" customWidth="1"/>
    <col min="8454" max="8454" width="18.5703125" style="356" customWidth="1"/>
    <col min="8455" max="8704" width="11.42578125" style="356"/>
    <col min="8705" max="8705" width="2.85546875" style="356" customWidth="1"/>
    <col min="8706" max="8706" width="6.42578125" style="356" customWidth="1"/>
    <col min="8707" max="8707" width="14.5703125" style="356" customWidth="1"/>
    <col min="8708" max="8708" width="27.7109375" style="356" customWidth="1"/>
    <col min="8709" max="8709" width="27.5703125" style="356" customWidth="1"/>
    <col min="8710" max="8710" width="18.5703125" style="356" customWidth="1"/>
    <col min="8711" max="8960" width="11.42578125" style="356"/>
    <col min="8961" max="8961" width="2.85546875" style="356" customWidth="1"/>
    <col min="8962" max="8962" width="6.42578125" style="356" customWidth="1"/>
    <col min="8963" max="8963" width="14.5703125" style="356" customWidth="1"/>
    <col min="8964" max="8964" width="27.7109375" style="356" customWidth="1"/>
    <col min="8965" max="8965" width="27.5703125" style="356" customWidth="1"/>
    <col min="8966" max="8966" width="18.5703125" style="356" customWidth="1"/>
    <col min="8967" max="9216" width="11.42578125" style="356"/>
    <col min="9217" max="9217" width="2.85546875" style="356" customWidth="1"/>
    <col min="9218" max="9218" width="6.42578125" style="356" customWidth="1"/>
    <col min="9219" max="9219" width="14.5703125" style="356" customWidth="1"/>
    <col min="9220" max="9220" width="27.7109375" style="356" customWidth="1"/>
    <col min="9221" max="9221" width="27.5703125" style="356" customWidth="1"/>
    <col min="9222" max="9222" width="18.5703125" style="356" customWidth="1"/>
    <col min="9223" max="9472" width="11.42578125" style="356"/>
    <col min="9473" max="9473" width="2.85546875" style="356" customWidth="1"/>
    <col min="9474" max="9474" width="6.42578125" style="356" customWidth="1"/>
    <col min="9475" max="9475" width="14.5703125" style="356" customWidth="1"/>
    <col min="9476" max="9476" width="27.7109375" style="356" customWidth="1"/>
    <col min="9477" max="9477" width="27.5703125" style="356" customWidth="1"/>
    <col min="9478" max="9478" width="18.5703125" style="356" customWidth="1"/>
    <col min="9479" max="9728" width="11.42578125" style="356"/>
    <col min="9729" max="9729" width="2.85546875" style="356" customWidth="1"/>
    <col min="9730" max="9730" width="6.42578125" style="356" customWidth="1"/>
    <col min="9731" max="9731" width="14.5703125" style="356" customWidth="1"/>
    <col min="9732" max="9732" width="27.7109375" style="356" customWidth="1"/>
    <col min="9733" max="9733" width="27.5703125" style="356" customWidth="1"/>
    <col min="9734" max="9734" width="18.5703125" style="356" customWidth="1"/>
    <col min="9735" max="9984" width="11.42578125" style="356"/>
    <col min="9985" max="9985" width="2.85546875" style="356" customWidth="1"/>
    <col min="9986" max="9986" width="6.42578125" style="356" customWidth="1"/>
    <col min="9987" max="9987" width="14.5703125" style="356" customWidth="1"/>
    <col min="9988" max="9988" width="27.7109375" style="356" customWidth="1"/>
    <col min="9989" max="9989" width="27.5703125" style="356" customWidth="1"/>
    <col min="9990" max="9990" width="18.5703125" style="356" customWidth="1"/>
    <col min="9991" max="10240" width="11.42578125" style="356"/>
    <col min="10241" max="10241" width="2.85546875" style="356" customWidth="1"/>
    <col min="10242" max="10242" width="6.42578125" style="356" customWidth="1"/>
    <col min="10243" max="10243" width="14.5703125" style="356" customWidth="1"/>
    <col min="10244" max="10244" width="27.7109375" style="356" customWidth="1"/>
    <col min="10245" max="10245" width="27.5703125" style="356" customWidth="1"/>
    <col min="10246" max="10246" width="18.5703125" style="356" customWidth="1"/>
    <col min="10247" max="10496" width="11.42578125" style="356"/>
    <col min="10497" max="10497" width="2.85546875" style="356" customWidth="1"/>
    <col min="10498" max="10498" width="6.42578125" style="356" customWidth="1"/>
    <col min="10499" max="10499" width="14.5703125" style="356" customWidth="1"/>
    <col min="10500" max="10500" width="27.7109375" style="356" customWidth="1"/>
    <col min="10501" max="10501" width="27.5703125" style="356" customWidth="1"/>
    <col min="10502" max="10502" width="18.5703125" style="356" customWidth="1"/>
    <col min="10503" max="10752" width="11.42578125" style="356"/>
    <col min="10753" max="10753" width="2.85546875" style="356" customWidth="1"/>
    <col min="10754" max="10754" width="6.42578125" style="356" customWidth="1"/>
    <col min="10755" max="10755" width="14.5703125" style="356" customWidth="1"/>
    <col min="10756" max="10756" width="27.7109375" style="356" customWidth="1"/>
    <col min="10757" max="10757" width="27.5703125" style="356" customWidth="1"/>
    <col min="10758" max="10758" width="18.5703125" style="356" customWidth="1"/>
    <col min="10759" max="11008" width="11.42578125" style="356"/>
    <col min="11009" max="11009" width="2.85546875" style="356" customWidth="1"/>
    <col min="11010" max="11010" width="6.42578125" style="356" customWidth="1"/>
    <col min="11011" max="11011" width="14.5703125" style="356" customWidth="1"/>
    <col min="11012" max="11012" width="27.7109375" style="356" customWidth="1"/>
    <col min="11013" max="11013" width="27.5703125" style="356" customWidth="1"/>
    <col min="11014" max="11014" width="18.5703125" style="356" customWidth="1"/>
    <col min="11015" max="11264" width="11.42578125" style="356"/>
    <col min="11265" max="11265" width="2.85546875" style="356" customWidth="1"/>
    <col min="11266" max="11266" width="6.42578125" style="356" customWidth="1"/>
    <col min="11267" max="11267" width="14.5703125" style="356" customWidth="1"/>
    <col min="11268" max="11268" width="27.7109375" style="356" customWidth="1"/>
    <col min="11269" max="11269" width="27.5703125" style="356" customWidth="1"/>
    <col min="11270" max="11270" width="18.5703125" style="356" customWidth="1"/>
    <col min="11271" max="11520" width="11.42578125" style="356"/>
    <col min="11521" max="11521" width="2.85546875" style="356" customWidth="1"/>
    <col min="11522" max="11522" width="6.42578125" style="356" customWidth="1"/>
    <col min="11523" max="11523" width="14.5703125" style="356" customWidth="1"/>
    <col min="11524" max="11524" width="27.7109375" style="356" customWidth="1"/>
    <col min="11525" max="11525" width="27.5703125" style="356" customWidth="1"/>
    <col min="11526" max="11526" width="18.5703125" style="356" customWidth="1"/>
    <col min="11527" max="11776" width="11.42578125" style="356"/>
    <col min="11777" max="11777" width="2.85546875" style="356" customWidth="1"/>
    <col min="11778" max="11778" width="6.42578125" style="356" customWidth="1"/>
    <col min="11779" max="11779" width="14.5703125" style="356" customWidth="1"/>
    <col min="11780" max="11780" width="27.7109375" style="356" customWidth="1"/>
    <col min="11781" max="11781" width="27.5703125" style="356" customWidth="1"/>
    <col min="11782" max="11782" width="18.5703125" style="356" customWidth="1"/>
    <col min="11783" max="12032" width="11.42578125" style="356"/>
    <col min="12033" max="12033" width="2.85546875" style="356" customWidth="1"/>
    <col min="12034" max="12034" width="6.42578125" style="356" customWidth="1"/>
    <col min="12035" max="12035" width="14.5703125" style="356" customWidth="1"/>
    <col min="12036" max="12036" width="27.7109375" style="356" customWidth="1"/>
    <col min="12037" max="12037" width="27.5703125" style="356" customWidth="1"/>
    <col min="12038" max="12038" width="18.5703125" style="356" customWidth="1"/>
    <col min="12039" max="12288" width="11.42578125" style="356"/>
    <col min="12289" max="12289" width="2.85546875" style="356" customWidth="1"/>
    <col min="12290" max="12290" width="6.42578125" style="356" customWidth="1"/>
    <col min="12291" max="12291" width="14.5703125" style="356" customWidth="1"/>
    <col min="12292" max="12292" width="27.7109375" style="356" customWidth="1"/>
    <col min="12293" max="12293" width="27.5703125" style="356" customWidth="1"/>
    <col min="12294" max="12294" width="18.5703125" style="356" customWidth="1"/>
    <col min="12295" max="12544" width="11.42578125" style="356"/>
    <col min="12545" max="12545" width="2.85546875" style="356" customWidth="1"/>
    <col min="12546" max="12546" width="6.42578125" style="356" customWidth="1"/>
    <col min="12547" max="12547" width="14.5703125" style="356" customWidth="1"/>
    <col min="12548" max="12548" width="27.7109375" style="356" customWidth="1"/>
    <col min="12549" max="12549" width="27.5703125" style="356" customWidth="1"/>
    <col min="12550" max="12550" width="18.5703125" style="356" customWidth="1"/>
    <col min="12551" max="12800" width="11.42578125" style="356"/>
    <col min="12801" max="12801" width="2.85546875" style="356" customWidth="1"/>
    <col min="12802" max="12802" width="6.42578125" style="356" customWidth="1"/>
    <col min="12803" max="12803" width="14.5703125" style="356" customWidth="1"/>
    <col min="12804" max="12804" width="27.7109375" style="356" customWidth="1"/>
    <col min="12805" max="12805" width="27.5703125" style="356" customWidth="1"/>
    <col min="12806" max="12806" width="18.5703125" style="356" customWidth="1"/>
    <col min="12807" max="13056" width="11.42578125" style="356"/>
    <col min="13057" max="13057" width="2.85546875" style="356" customWidth="1"/>
    <col min="13058" max="13058" width="6.42578125" style="356" customWidth="1"/>
    <col min="13059" max="13059" width="14.5703125" style="356" customWidth="1"/>
    <col min="13060" max="13060" width="27.7109375" style="356" customWidth="1"/>
    <col min="13061" max="13061" width="27.5703125" style="356" customWidth="1"/>
    <col min="13062" max="13062" width="18.5703125" style="356" customWidth="1"/>
    <col min="13063" max="13312" width="11.42578125" style="356"/>
    <col min="13313" max="13313" width="2.85546875" style="356" customWidth="1"/>
    <col min="13314" max="13314" width="6.42578125" style="356" customWidth="1"/>
    <col min="13315" max="13315" width="14.5703125" style="356" customWidth="1"/>
    <col min="13316" max="13316" width="27.7109375" style="356" customWidth="1"/>
    <col min="13317" max="13317" width="27.5703125" style="356" customWidth="1"/>
    <col min="13318" max="13318" width="18.5703125" style="356" customWidth="1"/>
    <col min="13319" max="13568" width="11.42578125" style="356"/>
    <col min="13569" max="13569" width="2.85546875" style="356" customWidth="1"/>
    <col min="13570" max="13570" width="6.42578125" style="356" customWidth="1"/>
    <col min="13571" max="13571" width="14.5703125" style="356" customWidth="1"/>
    <col min="13572" max="13572" width="27.7109375" style="356" customWidth="1"/>
    <col min="13573" max="13573" width="27.5703125" style="356" customWidth="1"/>
    <col min="13574" max="13574" width="18.5703125" style="356" customWidth="1"/>
    <col min="13575" max="13824" width="11.42578125" style="356"/>
    <col min="13825" max="13825" width="2.85546875" style="356" customWidth="1"/>
    <col min="13826" max="13826" width="6.42578125" style="356" customWidth="1"/>
    <col min="13827" max="13827" width="14.5703125" style="356" customWidth="1"/>
    <col min="13828" max="13828" width="27.7109375" style="356" customWidth="1"/>
    <col min="13829" max="13829" width="27.5703125" style="356" customWidth="1"/>
    <col min="13830" max="13830" width="18.5703125" style="356" customWidth="1"/>
    <col min="13831" max="14080" width="11.42578125" style="356"/>
    <col min="14081" max="14081" width="2.85546875" style="356" customWidth="1"/>
    <col min="14082" max="14082" width="6.42578125" style="356" customWidth="1"/>
    <col min="14083" max="14083" width="14.5703125" style="356" customWidth="1"/>
    <col min="14084" max="14084" width="27.7109375" style="356" customWidth="1"/>
    <col min="14085" max="14085" width="27.5703125" style="356" customWidth="1"/>
    <col min="14086" max="14086" width="18.5703125" style="356" customWidth="1"/>
    <col min="14087" max="14336" width="11.42578125" style="356"/>
    <col min="14337" max="14337" width="2.85546875" style="356" customWidth="1"/>
    <col min="14338" max="14338" width="6.42578125" style="356" customWidth="1"/>
    <col min="14339" max="14339" width="14.5703125" style="356" customWidth="1"/>
    <col min="14340" max="14340" width="27.7109375" style="356" customWidth="1"/>
    <col min="14341" max="14341" width="27.5703125" style="356" customWidth="1"/>
    <col min="14342" max="14342" width="18.5703125" style="356" customWidth="1"/>
    <col min="14343" max="14592" width="11.42578125" style="356"/>
    <col min="14593" max="14593" width="2.85546875" style="356" customWidth="1"/>
    <col min="14594" max="14594" width="6.42578125" style="356" customWidth="1"/>
    <col min="14595" max="14595" width="14.5703125" style="356" customWidth="1"/>
    <col min="14596" max="14596" width="27.7109375" style="356" customWidth="1"/>
    <col min="14597" max="14597" width="27.5703125" style="356" customWidth="1"/>
    <col min="14598" max="14598" width="18.5703125" style="356" customWidth="1"/>
    <col min="14599" max="14848" width="11.42578125" style="356"/>
    <col min="14849" max="14849" width="2.85546875" style="356" customWidth="1"/>
    <col min="14850" max="14850" width="6.42578125" style="356" customWidth="1"/>
    <col min="14851" max="14851" width="14.5703125" style="356" customWidth="1"/>
    <col min="14852" max="14852" width="27.7109375" style="356" customWidth="1"/>
    <col min="14853" max="14853" width="27.5703125" style="356" customWidth="1"/>
    <col min="14854" max="14854" width="18.5703125" style="356" customWidth="1"/>
    <col min="14855" max="15104" width="11.42578125" style="356"/>
    <col min="15105" max="15105" width="2.85546875" style="356" customWidth="1"/>
    <col min="15106" max="15106" width="6.42578125" style="356" customWidth="1"/>
    <col min="15107" max="15107" width="14.5703125" style="356" customWidth="1"/>
    <col min="15108" max="15108" width="27.7109375" style="356" customWidth="1"/>
    <col min="15109" max="15109" width="27.5703125" style="356" customWidth="1"/>
    <col min="15110" max="15110" width="18.5703125" style="356" customWidth="1"/>
    <col min="15111" max="15360" width="11.42578125" style="356"/>
    <col min="15361" max="15361" width="2.85546875" style="356" customWidth="1"/>
    <col min="15362" max="15362" width="6.42578125" style="356" customWidth="1"/>
    <col min="15363" max="15363" width="14.5703125" style="356" customWidth="1"/>
    <col min="15364" max="15364" width="27.7109375" style="356" customWidth="1"/>
    <col min="15365" max="15365" width="27.5703125" style="356" customWidth="1"/>
    <col min="15366" max="15366" width="18.5703125" style="356" customWidth="1"/>
    <col min="15367" max="15616" width="11.42578125" style="356"/>
    <col min="15617" max="15617" width="2.85546875" style="356" customWidth="1"/>
    <col min="15618" max="15618" width="6.42578125" style="356" customWidth="1"/>
    <col min="15619" max="15619" width="14.5703125" style="356" customWidth="1"/>
    <col min="15620" max="15620" width="27.7109375" style="356" customWidth="1"/>
    <col min="15621" max="15621" width="27.5703125" style="356" customWidth="1"/>
    <col min="15622" max="15622" width="18.5703125" style="356" customWidth="1"/>
    <col min="15623" max="15872" width="11.42578125" style="356"/>
    <col min="15873" max="15873" width="2.85546875" style="356" customWidth="1"/>
    <col min="15874" max="15874" width="6.42578125" style="356" customWidth="1"/>
    <col min="15875" max="15875" width="14.5703125" style="356" customWidth="1"/>
    <col min="15876" max="15876" width="27.7109375" style="356" customWidth="1"/>
    <col min="15877" max="15877" width="27.5703125" style="356" customWidth="1"/>
    <col min="15878" max="15878" width="18.5703125" style="356" customWidth="1"/>
    <col min="15879" max="16128" width="11.42578125" style="356"/>
    <col min="16129" max="16129" width="2.85546875" style="356" customWidth="1"/>
    <col min="16130" max="16130" width="6.42578125" style="356" customWidth="1"/>
    <col min="16131" max="16131" width="14.5703125" style="356" customWidth="1"/>
    <col min="16132" max="16132" width="27.7109375" style="356" customWidth="1"/>
    <col min="16133" max="16133" width="27.5703125" style="356" customWidth="1"/>
    <col min="16134" max="16134" width="18.5703125" style="356" customWidth="1"/>
    <col min="16135" max="16384" width="11.42578125" style="356"/>
  </cols>
  <sheetData>
    <row r="1" spans="1:14" ht="79.5" customHeight="1"/>
    <row r="2" spans="1:14" s="24" customFormat="1">
      <c r="F2" s="369"/>
      <c r="H2" s="358"/>
      <c r="I2" s="358"/>
      <c r="J2" s="358"/>
      <c r="K2" s="358"/>
      <c r="L2" s="358"/>
      <c r="M2" s="358"/>
      <c r="N2" s="358"/>
    </row>
    <row r="3" spans="1:14" s="24" customFormat="1" ht="27.75" customHeight="1">
      <c r="B3" s="396" t="s">
        <v>133</v>
      </c>
      <c r="C3" s="397"/>
      <c r="D3" s="397"/>
      <c r="E3" s="397"/>
      <c r="F3" s="397"/>
      <c r="H3" s="358"/>
      <c r="I3" s="358"/>
      <c r="J3" s="358"/>
      <c r="K3" s="358"/>
      <c r="L3" s="358"/>
      <c r="M3" s="358"/>
      <c r="N3" s="358"/>
    </row>
    <row r="4" spans="1:14" s="330" customFormat="1">
      <c r="B4" s="365" t="s">
        <v>152</v>
      </c>
      <c r="C4" s="366"/>
      <c r="D4" s="366"/>
      <c r="E4" s="366"/>
      <c r="F4" s="367"/>
      <c r="H4" s="359"/>
      <c r="I4" s="359"/>
      <c r="J4" s="359"/>
      <c r="K4" s="359"/>
      <c r="L4" s="359"/>
      <c r="M4" s="359"/>
      <c r="N4" s="359"/>
    </row>
    <row r="5" spans="1:14" s="330" customFormat="1" ht="12">
      <c r="B5" s="365" t="s">
        <v>59</v>
      </c>
      <c r="C5" s="366"/>
      <c r="D5" s="366"/>
      <c r="E5" s="366"/>
      <c r="F5" s="367"/>
      <c r="H5" s="359"/>
      <c r="I5" s="359"/>
      <c r="J5" s="359"/>
      <c r="K5" s="359"/>
      <c r="L5" s="359"/>
      <c r="M5" s="359"/>
      <c r="N5" s="359"/>
    </row>
    <row r="6" spans="1:14" s="330" customFormat="1" ht="12">
      <c r="B6" s="478" t="s">
        <v>190</v>
      </c>
      <c r="C6" s="478"/>
      <c r="D6" s="478"/>
      <c r="E6" s="478"/>
      <c r="F6" s="367"/>
      <c r="H6" s="359"/>
      <c r="I6" s="359"/>
      <c r="J6" s="359"/>
      <c r="K6" s="359"/>
      <c r="L6" s="359"/>
      <c r="M6" s="359"/>
      <c r="N6" s="359"/>
    </row>
    <row r="7" spans="1:14" s="330" customFormat="1" ht="9" customHeight="1">
      <c r="B7" s="368"/>
      <c r="C7" s="368"/>
      <c r="D7" s="368"/>
      <c r="E7" s="368"/>
      <c r="F7" s="367"/>
      <c r="H7" s="359"/>
      <c r="I7" s="359"/>
      <c r="J7" s="359"/>
      <c r="K7" s="359"/>
      <c r="L7" s="359"/>
      <c r="M7" s="359"/>
      <c r="N7" s="359"/>
    </row>
    <row r="8" spans="1:14" s="361" customFormat="1" ht="44.25" customHeight="1" thickBot="1">
      <c r="B8" s="163" t="s">
        <v>41</v>
      </c>
      <c r="C8" s="163" t="s">
        <v>42</v>
      </c>
      <c r="D8" s="179" t="s">
        <v>163</v>
      </c>
      <c r="E8" s="179" t="s">
        <v>164</v>
      </c>
      <c r="F8" s="179" t="s">
        <v>165</v>
      </c>
      <c r="G8" s="179" t="s">
        <v>166</v>
      </c>
      <c r="H8" s="179" t="s">
        <v>134</v>
      </c>
      <c r="I8" s="360"/>
      <c r="J8" s="360"/>
      <c r="K8" s="360"/>
      <c r="L8" s="360"/>
      <c r="M8" s="360"/>
      <c r="N8" s="360"/>
    </row>
    <row r="9" spans="1:14" s="351" customFormat="1" ht="12.95" customHeight="1">
      <c r="B9" s="164">
        <v>2013</v>
      </c>
      <c r="C9" s="165" t="s">
        <v>135</v>
      </c>
      <c r="D9" s="166">
        <v>76.371811145694707</v>
      </c>
      <c r="E9" s="166">
        <v>75.097650702576203</v>
      </c>
      <c r="F9" s="166">
        <v>74.301349856231795</v>
      </c>
      <c r="G9" s="166">
        <v>72.704953947075893</v>
      </c>
      <c r="H9" s="166">
        <v>83.187911165415301</v>
      </c>
      <c r="I9" s="352"/>
      <c r="J9" s="352"/>
      <c r="K9" s="352"/>
      <c r="L9" s="352"/>
      <c r="M9" s="352"/>
      <c r="N9" s="352"/>
    </row>
    <row r="10" spans="1:14" s="351" customFormat="1" ht="12.95" customHeight="1">
      <c r="A10" s="330"/>
      <c r="B10" s="167">
        <v>2013</v>
      </c>
      <c r="C10" s="168" t="s">
        <v>136</v>
      </c>
      <c r="D10" s="169">
        <v>77.435916852984903</v>
      </c>
      <c r="E10" s="169">
        <v>75.095065051661294</v>
      </c>
      <c r="F10" s="169">
        <v>75.735699035260595</v>
      </c>
      <c r="G10" s="169">
        <v>72.811452868285997</v>
      </c>
      <c r="H10" s="169">
        <v>83.675317985864396</v>
      </c>
      <c r="I10" s="352"/>
      <c r="J10" s="352"/>
      <c r="K10" s="352"/>
      <c r="L10" s="352"/>
      <c r="M10" s="352"/>
      <c r="N10" s="352"/>
    </row>
    <row r="11" spans="1:14" s="351" customFormat="1" ht="12.95" customHeight="1">
      <c r="B11" s="164">
        <v>2013</v>
      </c>
      <c r="C11" s="165" t="s">
        <v>137</v>
      </c>
      <c r="D11" s="166">
        <v>77.121969121566906</v>
      </c>
      <c r="E11" s="166">
        <v>75.052973866159405</v>
      </c>
      <c r="F11" s="166">
        <v>75.707377332976293</v>
      </c>
      <c r="G11" s="166">
        <v>72.907269102253395</v>
      </c>
      <c r="H11" s="166">
        <v>84.142023867972895</v>
      </c>
      <c r="I11" s="352"/>
      <c r="J11" s="352"/>
      <c r="K11" s="352"/>
      <c r="L11" s="352"/>
      <c r="M11" s="352"/>
      <c r="N11" s="352"/>
    </row>
    <row r="12" spans="1:14" s="351" customFormat="1" ht="12.95" customHeight="1">
      <c r="A12" s="330"/>
      <c r="B12" s="167">
        <v>2013</v>
      </c>
      <c r="C12" s="168" t="s">
        <v>138</v>
      </c>
      <c r="D12" s="169">
        <v>77.593961105219194</v>
      </c>
      <c r="E12" s="169">
        <v>75.894256553458703</v>
      </c>
      <c r="F12" s="169">
        <v>76.097713642352602</v>
      </c>
      <c r="G12" s="169">
        <v>73.411188765465994</v>
      </c>
      <c r="H12" s="169">
        <v>84.624315927888304</v>
      </c>
      <c r="I12" s="352"/>
      <c r="J12" s="352"/>
      <c r="K12" s="352"/>
      <c r="L12" s="352"/>
      <c r="M12" s="352"/>
      <c r="N12" s="352"/>
    </row>
    <row r="13" spans="1:14" s="351" customFormat="1" ht="12.95" customHeight="1">
      <c r="B13" s="164">
        <v>2013</v>
      </c>
      <c r="C13" s="165" t="s">
        <v>139</v>
      </c>
      <c r="D13" s="166">
        <v>78.705125474432293</v>
      </c>
      <c r="E13" s="166">
        <v>76.466425157785594</v>
      </c>
      <c r="F13" s="166">
        <v>77.295623494826302</v>
      </c>
      <c r="G13" s="166">
        <v>74.479685428156003</v>
      </c>
      <c r="H13" s="166">
        <v>85.540267462284604</v>
      </c>
      <c r="I13" s="352"/>
      <c r="J13" s="352"/>
      <c r="K13" s="352"/>
      <c r="L13" s="352"/>
      <c r="M13" s="352"/>
      <c r="N13" s="352"/>
    </row>
    <row r="14" spans="1:14" s="351" customFormat="1" ht="12.95" customHeight="1">
      <c r="A14" s="330"/>
      <c r="B14" s="167">
        <v>2013</v>
      </c>
      <c r="C14" s="168" t="s">
        <v>140</v>
      </c>
      <c r="D14" s="169">
        <v>80.189307337101596</v>
      </c>
      <c r="E14" s="169">
        <v>78.103708409958998</v>
      </c>
      <c r="F14" s="169">
        <v>78.2394063545714</v>
      </c>
      <c r="G14" s="169">
        <v>75.041942660908205</v>
      </c>
      <c r="H14" s="169">
        <v>85.964783049475201</v>
      </c>
      <c r="I14" s="352"/>
      <c r="J14" s="352"/>
      <c r="K14" s="352"/>
      <c r="L14" s="352"/>
      <c r="M14" s="352"/>
      <c r="N14" s="352"/>
    </row>
    <row r="15" spans="1:14" s="351" customFormat="1" ht="12.95" customHeight="1">
      <c r="B15" s="164">
        <v>2013</v>
      </c>
      <c r="C15" s="165" t="s">
        <v>141</v>
      </c>
      <c r="D15" s="166">
        <v>80.367040145367895</v>
      </c>
      <c r="E15" s="166">
        <v>78.1787464300415</v>
      </c>
      <c r="F15" s="166">
        <v>79.832409851561096</v>
      </c>
      <c r="G15" s="166">
        <v>77.135624148937794</v>
      </c>
      <c r="H15" s="166">
        <v>86.186229611098597</v>
      </c>
      <c r="I15" s="352"/>
      <c r="J15" s="352"/>
      <c r="K15" s="352"/>
      <c r="L15" s="352"/>
      <c r="M15" s="352"/>
      <c r="N15" s="352"/>
    </row>
    <row r="16" spans="1:14" s="351" customFormat="1" ht="12.95" customHeight="1">
      <c r="A16" s="330"/>
      <c r="B16" s="167">
        <v>2013</v>
      </c>
      <c r="C16" s="168" t="s">
        <v>142</v>
      </c>
      <c r="D16" s="169">
        <v>78.451353869147397</v>
      </c>
      <c r="E16" s="169">
        <v>76.677629567739999</v>
      </c>
      <c r="F16" s="169">
        <v>77.311545627374699</v>
      </c>
      <c r="G16" s="169">
        <v>75.107004156571307</v>
      </c>
      <c r="H16" s="169">
        <v>86.260235844171802</v>
      </c>
      <c r="I16" s="352"/>
      <c r="J16" s="352"/>
      <c r="K16" s="352"/>
      <c r="L16" s="352"/>
      <c r="M16" s="352"/>
      <c r="N16" s="352"/>
    </row>
    <row r="17" spans="1:14" s="351" customFormat="1" ht="12.95" customHeight="1">
      <c r="B17" s="164">
        <v>2013</v>
      </c>
      <c r="C17" s="165" t="s">
        <v>143</v>
      </c>
      <c r="D17" s="166">
        <v>79.093586198886399</v>
      </c>
      <c r="E17" s="166">
        <v>76.872949633720495</v>
      </c>
      <c r="F17" s="166">
        <v>78.193347949925695</v>
      </c>
      <c r="G17" s="166">
        <v>75.347456971239396</v>
      </c>
      <c r="H17" s="166">
        <v>86.522702833592803</v>
      </c>
      <c r="I17" s="352"/>
      <c r="J17" s="352"/>
      <c r="K17" s="352"/>
      <c r="L17" s="352"/>
      <c r="M17" s="352"/>
      <c r="N17" s="352"/>
    </row>
    <row r="18" spans="1:14" s="351" customFormat="1" ht="12.95" customHeight="1">
      <c r="A18" s="330"/>
      <c r="B18" s="167">
        <v>2013</v>
      </c>
      <c r="C18" s="168" t="s">
        <v>144</v>
      </c>
      <c r="D18" s="169">
        <v>79.1887798079416</v>
      </c>
      <c r="E18" s="169">
        <v>76.750165531199002</v>
      </c>
      <c r="F18" s="169">
        <v>77.792866073160596</v>
      </c>
      <c r="G18" s="169">
        <v>74.677458437569697</v>
      </c>
      <c r="H18" s="169">
        <v>86.235234145016506</v>
      </c>
      <c r="I18" s="352"/>
      <c r="J18" s="352"/>
      <c r="K18" s="352"/>
      <c r="L18" s="352"/>
      <c r="M18" s="352"/>
      <c r="N18" s="352"/>
    </row>
    <row r="19" spans="1:14" s="351" customFormat="1" ht="12.95" customHeight="1">
      <c r="B19" s="164">
        <v>2013</v>
      </c>
      <c r="C19" s="165" t="s">
        <v>145</v>
      </c>
      <c r="D19" s="166">
        <v>78.8756057913468</v>
      </c>
      <c r="E19" s="166">
        <v>77.498375605492299</v>
      </c>
      <c r="F19" s="166">
        <v>77.3465221730998</v>
      </c>
      <c r="G19" s="166">
        <v>75.658969261049705</v>
      </c>
      <c r="H19" s="166">
        <v>86.533617462265397</v>
      </c>
      <c r="I19" s="352"/>
      <c r="J19" s="352"/>
      <c r="K19" s="352"/>
      <c r="L19" s="352"/>
      <c r="M19" s="352"/>
      <c r="N19" s="352"/>
    </row>
    <row r="20" spans="1:14" s="351" customFormat="1" ht="12.95" customHeight="1">
      <c r="A20" s="330"/>
      <c r="B20" s="167">
        <v>2013</v>
      </c>
      <c r="C20" s="168" t="s">
        <v>146</v>
      </c>
      <c r="D20" s="169">
        <v>79.305543150310299</v>
      </c>
      <c r="E20" s="169">
        <v>78.312053490206594</v>
      </c>
      <c r="F20" s="169">
        <v>78.446138608659098</v>
      </c>
      <c r="G20" s="169">
        <v>77.016994252486498</v>
      </c>
      <c r="H20" s="169">
        <v>86.727360644954103</v>
      </c>
      <c r="I20" s="352"/>
      <c r="J20" s="352"/>
      <c r="K20" s="352"/>
      <c r="L20" s="352"/>
      <c r="M20" s="352"/>
      <c r="N20" s="352"/>
    </row>
    <row r="21" spans="1:14" s="351" customFormat="1" ht="12.95" customHeight="1">
      <c r="B21" s="164">
        <v>2014</v>
      </c>
      <c r="C21" s="165" t="s">
        <v>135</v>
      </c>
      <c r="D21" s="166">
        <v>81.752307025846505</v>
      </c>
      <c r="E21" s="166">
        <v>78.777784207023998</v>
      </c>
      <c r="F21" s="166">
        <v>80.664820097227704</v>
      </c>
      <c r="G21" s="166">
        <v>77.082058602245297</v>
      </c>
      <c r="H21" s="166">
        <v>87.5876720460424</v>
      </c>
      <c r="I21" s="352"/>
      <c r="J21" s="352"/>
      <c r="K21" s="352"/>
      <c r="L21" s="352"/>
      <c r="M21" s="352"/>
      <c r="N21" s="352"/>
    </row>
    <row r="22" spans="1:14" s="351" customFormat="1" ht="12.95" customHeight="1">
      <c r="A22" s="330"/>
      <c r="B22" s="167">
        <v>2014</v>
      </c>
      <c r="C22" s="168" t="s">
        <v>136</v>
      </c>
      <c r="D22" s="169">
        <v>83.5152709093841</v>
      </c>
      <c r="E22" s="169">
        <v>80.241758931178197</v>
      </c>
      <c r="F22" s="169">
        <v>82.421087244298604</v>
      </c>
      <c r="G22" s="169">
        <v>78.449233893604003</v>
      </c>
      <c r="H22" s="169">
        <v>87.926789922476402</v>
      </c>
      <c r="I22" s="352"/>
      <c r="J22" s="352"/>
      <c r="K22" s="352"/>
      <c r="L22" s="352"/>
      <c r="M22" s="352"/>
      <c r="N22" s="352"/>
    </row>
    <row r="23" spans="1:14" s="351" customFormat="1" ht="12.95" customHeight="1">
      <c r="B23" s="164">
        <v>2014</v>
      </c>
      <c r="C23" s="165" t="s">
        <v>137</v>
      </c>
      <c r="D23" s="166">
        <v>83.926196927240795</v>
      </c>
      <c r="E23" s="166">
        <v>81.351910050028195</v>
      </c>
      <c r="F23" s="166">
        <v>82.856900859576399</v>
      </c>
      <c r="G23" s="166">
        <v>79.234007676062205</v>
      </c>
      <c r="H23" s="166">
        <v>87.330108658803596</v>
      </c>
      <c r="I23" s="352"/>
      <c r="J23" s="352"/>
      <c r="K23" s="352"/>
      <c r="L23" s="352"/>
      <c r="M23" s="352"/>
      <c r="N23" s="352"/>
    </row>
    <row r="24" spans="1:14" s="351" customFormat="1" ht="12.95" customHeight="1">
      <c r="A24" s="330"/>
      <c r="B24" s="167">
        <v>2014</v>
      </c>
      <c r="C24" s="168" t="s">
        <v>138</v>
      </c>
      <c r="D24" s="169">
        <v>85.217200682388807</v>
      </c>
      <c r="E24" s="169">
        <v>83.230840491187806</v>
      </c>
      <c r="F24" s="169">
        <v>84.318911142990501</v>
      </c>
      <c r="G24" s="169">
        <v>81.797473269178198</v>
      </c>
      <c r="H24" s="169">
        <v>88.764238198283905</v>
      </c>
      <c r="I24" s="352"/>
      <c r="J24" s="352"/>
      <c r="K24" s="352"/>
      <c r="L24" s="352"/>
      <c r="M24" s="352"/>
      <c r="N24" s="352"/>
    </row>
    <row r="25" spans="1:14" s="351" customFormat="1" ht="12.95" customHeight="1">
      <c r="B25" s="164">
        <v>2014</v>
      </c>
      <c r="C25" s="165" t="s">
        <v>139</v>
      </c>
      <c r="D25" s="166">
        <v>84.825240467249699</v>
      </c>
      <c r="E25" s="166">
        <v>82.479565514696503</v>
      </c>
      <c r="F25" s="166">
        <v>83.389317771812003</v>
      </c>
      <c r="G25" s="166">
        <v>80.395990121071605</v>
      </c>
      <c r="H25" s="166">
        <v>88.649353998859795</v>
      </c>
      <c r="I25" s="352"/>
      <c r="J25" s="352"/>
      <c r="K25" s="352"/>
      <c r="L25" s="352"/>
      <c r="M25" s="352"/>
      <c r="N25" s="352"/>
    </row>
    <row r="26" spans="1:14" s="351" customFormat="1" ht="12.95" customHeight="1">
      <c r="A26" s="330"/>
      <c r="B26" s="167">
        <v>2014</v>
      </c>
      <c r="C26" s="168" t="s">
        <v>140</v>
      </c>
      <c r="D26" s="169">
        <v>84.087460916201906</v>
      </c>
      <c r="E26" s="169">
        <v>82.947806951985001</v>
      </c>
      <c r="F26" s="169">
        <v>83.503605655310906</v>
      </c>
      <c r="G26" s="169">
        <v>81.485162178672496</v>
      </c>
      <c r="H26" s="169">
        <v>88.908429112288999</v>
      </c>
      <c r="I26" s="352"/>
      <c r="J26" s="352"/>
      <c r="K26" s="352"/>
      <c r="L26" s="352"/>
      <c r="M26" s="352"/>
      <c r="N26" s="352"/>
    </row>
    <row r="27" spans="1:14" s="351" customFormat="1" ht="12.95" customHeight="1">
      <c r="B27" s="164">
        <v>2014</v>
      </c>
      <c r="C27" s="165" t="s">
        <v>141</v>
      </c>
      <c r="D27" s="166">
        <v>84.221565553238804</v>
      </c>
      <c r="E27" s="166">
        <v>82.156663528092494</v>
      </c>
      <c r="F27" s="166">
        <v>83.385240157016298</v>
      </c>
      <c r="G27" s="166">
        <v>80.991060330407805</v>
      </c>
      <c r="H27" s="166">
        <v>89.652662937402098</v>
      </c>
      <c r="I27" s="352"/>
      <c r="J27" s="352"/>
      <c r="K27" s="352"/>
      <c r="L27" s="352"/>
      <c r="M27" s="352"/>
      <c r="N27" s="352"/>
    </row>
    <row r="28" spans="1:14" s="351" customFormat="1" ht="12.95" customHeight="1">
      <c r="A28" s="330"/>
      <c r="B28" s="167">
        <v>2014</v>
      </c>
      <c r="C28" s="168" t="s">
        <v>142</v>
      </c>
      <c r="D28" s="169">
        <v>85.6759364499827</v>
      </c>
      <c r="E28" s="169">
        <v>82.566260100123998</v>
      </c>
      <c r="F28" s="169">
        <v>84.9712626602917</v>
      </c>
      <c r="G28" s="169">
        <v>81.042376859227204</v>
      </c>
      <c r="H28" s="169">
        <v>89.783256096286294</v>
      </c>
      <c r="I28" s="352"/>
      <c r="J28" s="352"/>
      <c r="K28" s="352"/>
      <c r="L28" s="352"/>
      <c r="M28" s="352"/>
      <c r="N28" s="352"/>
    </row>
    <row r="29" spans="1:14" s="351" customFormat="1" ht="12.95" customHeight="1">
      <c r="B29" s="164">
        <v>2014</v>
      </c>
      <c r="C29" s="165" t="s">
        <v>143</v>
      </c>
      <c r="D29" s="166">
        <v>86.199085556844594</v>
      </c>
      <c r="E29" s="166">
        <v>82.911208077942305</v>
      </c>
      <c r="F29" s="166">
        <v>85.248999407750404</v>
      </c>
      <c r="G29" s="166">
        <v>81.179882631012802</v>
      </c>
      <c r="H29" s="166">
        <v>90.509459058601294</v>
      </c>
      <c r="I29" s="352"/>
      <c r="J29" s="352"/>
      <c r="K29" s="352"/>
      <c r="L29" s="352"/>
      <c r="M29" s="352"/>
      <c r="N29" s="352"/>
    </row>
    <row r="30" spans="1:14" s="351" customFormat="1" ht="12.95" customHeight="1">
      <c r="A30" s="330"/>
      <c r="B30" s="167">
        <v>2014</v>
      </c>
      <c r="C30" s="168" t="s">
        <v>144</v>
      </c>
      <c r="D30" s="169">
        <v>89.119506909550495</v>
      </c>
      <c r="E30" s="169">
        <v>85.440634069368897</v>
      </c>
      <c r="F30" s="169">
        <v>88.887222753560295</v>
      </c>
      <c r="G30" s="169">
        <v>84.290921297963393</v>
      </c>
      <c r="H30" s="169">
        <v>91.205984656986004</v>
      </c>
      <c r="I30" s="352"/>
      <c r="J30" s="352"/>
      <c r="K30" s="352"/>
      <c r="L30" s="352"/>
      <c r="M30" s="352"/>
      <c r="N30" s="352"/>
    </row>
    <row r="31" spans="1:14" s="351" customFormat="1" ht="12.95" customHeight="1">
      <c r="B31" s="164">
        <v>2014</v>
      </c>
      <c r="C31" s="165" t="s">
        <v>145</v>
      </c>
      <c r="D31" s="166">
        <v>86.746125256437693</v>
      </c>
      <c r="E31" s="166">
        <v>83.775454484459701</v>
      </c>
      <c r="F31" s="166">
        <v>86.077935697321095</v>
      </c>
      <c r="G31" s="166">
        <v>82.368284861103007</v>
      </c>
      <c r="H31" s="166">
        <v>91.561974576590003</v>
      </c>
      <c r="I31" s="352"/>
      <c r="J31" s="352"/>
      <c r="K31" s="352"/>
      <c r="L31" s="352"/>
      <c r="M31" s="352"/>
      <c r="N31" s="352"/>
    </row>
    <row r="32" spans="1:14" s="351" customFormat="1" ht="12.95" customHeight="1">
      <c r="A32" s="330"/>
      <c r="B32" s="167">
        <v>2014</v>
      </c>
      <c r="C32" s="168" t="s">
        <v>146</v>
      </c>
      <c r="D32" s="169">
        <v>87.314103744418802</v>
      </c>
      <c r="E32" s="169">
        <v>84.920114123461801</v>
      </c>
      <c r="F32" s="169">
        <v>86.374696278255996</v>
      </c>
      <c r="G32" s="169">
        <v>83.283547995468098</v>
      </c>
      <c r="H32" s="169">
        <v>91.920070968098798</v>
      </c>
      <c r="I32" s="352"/>
      <c r="J32" s="352"/>
      <c r="K32" s="352"/>
      <c r="L32" s="352"/>
      <c r="M32" s="352"/>
      <c r="N32" s="352"/>
    </row>
    <row r="33" spans="1:14" s="351" customFormat="1" ht="12.95" customHeight="1">
      <c r="B33" s="164">
        <v>2015</v>
      </c>
      <c r="C33" s="165" t="s">
        <v>135</v>
      </c>
      <c r="D33" s="166">
        <v>86.246442783078194</v>
      </c>
      <c r="E33" s="166">
        <v>85.035759446094005</v>
      </c>
      <c r="F33" s="166">
        <v>84.755961348550599</v>
      </c>
      <c r="G33" s="166">
        <v>83.211012769143693</v>
      </c>
      <c r="H33" s="166">
        <v>92.256634992096096</v>
      </c>
      <c r="I33" s="352"/>
      <c r="J33" s="352"/>
      <c r="K33" s="352"/>
      <c r="L33" s="352"/>
      <c r="M33" s="352"/>
      <c r="N33" s="352"/>
    </row>
    <row r="34" spans="1:14" s="351" customFormat="1" ht="12.95" customHeight="1">
      <c r="A34" s="330"/>
      <c r="B34" s="167">
        <v>2015</v>
      </c>
      <c r="C34" s="168" t="s">
        <v>136</v>
      </c>
      <c r="D34" s="169">
        <v>87.1594585256898</v>
      </c>
      <c r="E34" s="169">
        <v>86.220310743904093</v>
      </c>
      <c r="F34" s="169">
        <v>85.926739825978302</v>
      </c>
      <c r="G34" s="169">
        <v>84.854669839008807</v>
      </c>
      <c r="H34" s="169">
        <v>92.368713404800602</v>
      </c>
      <c r="I34" s="352"/>
      <c r="J34" s="352"/>
      <c r="K34" s="352"/>
      <c r="L34" s="352"/>
      <c r="M34" s="352"/>
      <c r="N34" s="352"/>
    </row>
    <row r="35" spans="1:14" s="351" customFormat="1" ht="12.95" customHeight="1">
      <c r="B35" s="164">
        <v>2015</v>
      </c>
      <c r="C35" s="165" t="s">
        <v>137</v>
      </c>
      <c r="D35" s="166">
        <v>88.002534501787693</v>
      </c>
      <c r="E35" s="166">
        <v>86.041928643798897</v>
      </c>
      <c r="F35" s="166">
        <v>86.1690528782499</v>
      </c>
      <c r="G35" s="166">
        <v>85.080539640395003</v>
      </c>
      <c r="H35" s="166">
        <v>93.300543060075398</v>
      </c>
      <c r="I35" s="352"/>
      <c r="J35" s="352"/>
      <c r="K35" s="352"/>
      <c r="L35" s="352"/>
      <c r="M35" s="352"/>
      <c r="N35" s="352"/>
    </row>
    <row r="36" spans="1:14" s="351" customFormat="1" ht="12.95" customHeight="1">
      <c r="A36" s="330"/>
      <c r="B36" s="167">
        <v>2015</v>
      </c>
      <c r="C36" s="168" t="s">
        <v>138</v>
      </c>
      <c r="D36" s="169">
        <v>85.050711581483796</v>
      </c>
      <c r="E36" s="169">
        <v>85.950094487948206</v>
      </c>
      <c r="F36" s="169">
        <v>85.084476367609597</v>
      </c>
      <c r="G36" s="169">
        <v>84.630194897233693</v>
      </c>
      <c r="H36" s="169">
        <v>92.763661317456794</v>
      </c>
      <c r="I36" s="352"/>
      <c r="J36" s="352"/>
      <c r="K36" s="352"/>
      <c r="L36" s="352"/>
      <c r="M36" s="352"/>
      <c r="N36" s="352"/>
    </row>
    <row r="37" spans="1:14" s="351" customFormat="1" ht="12.95" customHeight="1">
      <c r="B37" s="164">
        <v>2015</v>
      </c>
      <c r="C37" s="165" t="s">
        <v>139</v>
      </c>
      <c r="D37" s="166">
        <v>87.351887429148405</v>
      </c>
      <c r="E37" s="166">
        <v>86.648298423712902</v>
      </c>
      <c r="F37" s="166">
        <v>86.600137531594001</v>
      </c>
      <c r="G37" s="166">
        <v>85.4478082061908</v>
      </c>
      <c r="H37" s="166">
        <v>93.044374446656505</v>
      </c>
      <c r="I37" s="352"/>
      <c r="J37" s="352"/>
      <c r="K37" s="352"/>
      <c r="L37" s="352"/>
      <c r="M37" s="352"/>
      <c r="N37" s="352"/>
    </row>
    <row r="38" spans="1:14" s="351" customFormat="1" ht="12.95" customHeight="1">
      <c r="A38" s="330"/>
      <c r="B38" s="167">
        <v>2015</v>
      </c>
      <c r="C38" s="168" t="s">
        <v>140</v>
      </c>
      <c r="D38" s="169">
        <v>87.737345149867807</v>
      </c>
      <c r="E38" s="169">
        <v>87.3537396595774</v>
      </c>
      <c r="F38" s="169">
        <v>86.704716158473602</v>
      </c>
      <c r="G38" s="169">
        <v>85.7329242823605</v>
      </c>
      <c r="H38" s="169">
        <v>93.527040650876899</v>
      </c>
      <c r="I38" s="352"/>
      <c r="J38" s="352"/>
      <c r="K38" s="352"/>
      <c r="L38" s="352"/>
      <c r="M38" s="352"/>
      <c r="N38" s="352"/>
    </row>
    <row r="39" spans="1:14" s="351" customFormat="1" ht="12.95" customHeight="1">
      <c r="B39" s="164">
        <v>2015</v>
      </c>
      <c r="C39" s="165" t="s">
        <v>141</v>
      </c>
      <c r="D39" s="166">
        <v>89.741668869193703</v>
      </c>
      <c r="E39" s="166">
        <v>88.611164012904496</v>
      </c>
      <c r="F39" s="166">
        <v>87.899981405689005</v>
      </c>
      <c r="G39" s="166">
        <v>86.152217625634805</v>
      </c>
      <c r="H39" s="166">
        <v>93.625534235127205</v>
      </c>
      <c r="I39" s="352"/>
      <c r="J39" s="352"/>
      <c r="K39" s="352"/>
      <c r="L39" s="352"/>
      <c r="M39" s="352"/>
      <c r="N39" s="352"/>
    </row>
    <row r="40" spans="1:14" s="351" customFormat="1" ht="12.95" customHeight="1">
      <c r="A40" s="330"/>
      <c r="B40" s="167">
        <v>2015</v>
      </c>
      <c r="C40" s="168" t="s">
        <v>142</v>
      </c>
      <c r="D40" s="169">
        <v>90.911769303684395</v>
      </c>
      <c r="E40" s="169">
        <v>89.496340623072101</v>
      </c>
      <c r="F40" s="169">
        <v>90.491418325465901</v>
      </c>
      <c r="G40" s="169">
        <v>88.630345930395407</v>
      </c>
      <c r="H40" s="169">
        <v>94.1629596962524</v>
      </c>
      <c r="I40" s="352"/>
      <c r="J40" s="352"/>
      <c r="K40" s="352"/>
      <c r="L40" s="352"/>
      <c r="M40" s="352"/>
      <c r="N40" s="352"/>
    </row>
    <row r="41" spans="1:14" s="351" customFormat="1" ht="12.95" customHeight="1">
      <c r="B41" s="164">
        <v>2015</v>
      </c>
      <c r="C41" s="165" t="s">
        <v>143</v>
      </c>
      <c r="D41" s="166">
        <v>89.045084177361701</v>
      </c>
      <c r="E41" s="166">
        <v>89.469097525796897</v>
      </c>
      <c r="F41" s="166">
        <v>87.447682764782797</v>
      </c>
      <c r="G41" s="166">
        <v>87.972907377706605</v>
      </c>
      <c r="H41" s="166">
        <v>93.988111119814107</v>
      </c>
      <c r="I41" s="352"/>
      <c r="J41" s="352"/>
      <c r="K41" s="352"/>
      <c r="L41" s="352"/>
      <c r="M41" s="352"/>
      <c r="N41" s="352"/>
    </row>
    <row r="42" spans="1:14" s="351" customFormat="1" ht="12.95" customHeight="1">
      <c r="A42" s="330"/>
      <c r="B42" s="167">
        <v>2015</v>
      </c>
      <c r="C42" s="168" t="s">
        <v>144</v>
      </c>
      <c r="D42" s="169">
        <v>89.048318449300297</v>
      </c>
      <c r="E42" s="169">
        <v>90.034494043845697</v>
      </c>
      <c r="F42" s="169">
        <v>86.849974462542804</v>
      </c>
      <c r="G42" s="169">
        <v>87.817821457784802</v>
      </c>
      <c r="H42" s="169">
        <v>94.373365019736994</v>
      </c>
      <c r="I42" s="352"/>
      <c r="J42" s="352"/>
      <c r="K42" s="352"/>
      <c r="L42" s="352"/>
      <c r="M42" s="352"/>
      <c r="N42" s="352"/>
    </row>
    <row r="43" spans="1:14" s="351" customFormat="1" ht="12.95" customHeight="1">
      <c r="B43" s="164">
        <v>2015</v>
      </c>
      <c r="C43" s="165" t="s">
        <v>145</v>
      </c>
      <c r="D43" s="166">
        <v>87.046423486628001</v>
      </c>
      <c r="E43" s="166">
        <v>87.993718086605497</v>
      </c>
      <c r="F43" s="166">
        <v>85.990067961408201</v>
      </c>
      <c r="G43" s="166">
        <v>86.662589084409703</v>
      </c>
      <c r="H43" s="166">
        <v>94.527191301860498</v>
      </c>
      <c r="I43" s="352"/>
      <c r="J43" s="352"/>
      <c r="K43" s="352"/>
      <c r="L43" s="352"/>
      <c r="M43" s="352"/>
      <c r="N43" s="352"/>
    </row>
    <row r="44" spans="1:14" s="351" customFormat="1" ht="12.95" customHeight="1">
      <c r="A44" s="330"/>
      <c r="B44" s="167">
        <v>2015</v>
      </c>
      <c r="C44" s="168" t="s">
        <v>146</v>
      </c>
      <c r="D44" s="169">
        <v>89.058355742776101</v>
      </c>
      <c r="E44" s="169">
        <v>89.445054302739905</v>
      </c>
      <c r="F44" s="169">
        <v>87.279790969655394</v>
      </c>
      <c r="G44" s="169">
        <v>87.306968889735998</v>
      </c>
      <c r="H44" s="169">
        <v>95.161870755246596</v>
      </c>
      <c r="I44" s="352"/>
      <c r="J44" s="352"/>
      <c r="K44" s="352"/>
      <c r="L44" s="352"/>
      <c r="M44" s="352"/>
      <c r="N44" s="352"/>
    </row>
    <row r="45" spans="1:14" s="351" customFormat="1" ht="12.95" customHeight="1">
      <c r="B45" s="164">
        <v>2016</v>
      </c>
      <c r="C45" s="165" t="s">
        <v>135</v>
      </c>
      <c r="D45" s="166">
        <v>90.863770841388501</v>
      </c>
      <c r="E45" s="166">
        <v>89.897805376349595</v>
      </c>
      <c r="F45" s="166">
        <v>89.624157037393104</v>
      </c>
      <c r="G45" s="166">
        <v>88.0154431555071</v>
      </c>
      <c r="H45" s="166">
        <v>94.914495758798594</v>
      </c>
      <c r="I45" s="352"/>
      <c r="J45" s="352"/>
      <c r="K45" s="352"/>
      <c r="L45" s="352"/>
      <c r="M45" s="352"/>
      <c r="N45" s="352"/>
    </row>
    <row r="46" spans="1:14" s="351" customFormat="1" ht="12.95" customHeight="1">
      <c r="A46" s="330"/>
      <c r="B46" s="167">
        <v>2016</v>
      </c>
      <c r="C46" s="168" t="s">
        <v>136</v>
      </c>
      <c r="D46" s="169">
        <v>88.639804638698806</v>
      </c>
      <c r="E46" s="169">
        <v>89.043004591793206</v>
      </c>
      <c r="F46" s="169">
        <v>86.286461468068396</v>
      </c>
      <c r="G46" s="169">
        <v>86.869846695446498</v>
      </c>
      <c r="H46" s="169">
        <v>95.007047719321704</v>
      </c>
      <c r="I46" s="352"/>
      <c r="J46" s="352"/>
      <c r="K46" s="352"/>
      <c r="L46" s="352"/>
      <c r="M46" s="352"/>
      <c r="N46" s="352"/>
    </row>
    <row r="47" spans="1:14" s="351" customFormat="1" ht="12.95" customHeight="1">
      <c r="B47" s="164">
        <v>2016</v>
      </c>
      <c r="C47" s="165" t="s">
        <v>137</v>
      </c>
      <c r="D47" s="166">
        <v>87.431101530413699</v>
      </c>
      <c r="E47" s="166">
        <v>87.781946430090599</v>
      </c>
      <c r="F47" s="166">
        <v>85.479559116855299</v>
      </c>
      <c r="G47" s="166">
        <v>85.932141333585705</v>
      </c>
      <c r="H47" s="166">
        <v>95.372786833487694</v>
      </c>
      <c r="I47" s="352"/>
      <c r="J47" s="352"/>
      <c r="K47" s="352"/>
      <c r="L47" s="352"/>
      <c r="M47" s="352"/>
      <c r="N47" s="352"/>
    </row>
    <row r="48" spans="1:14" s="351" customFormat="1" ht="12.95" customHeight="1">
      <c r="A48" s="330"/>
      <c r="B48" s="167">
        <v>2016</v>
      </c>
      <c r="C48" s="168" t="s">
        <v>138</v>
      </c>
      <c r="D48" s="169">
        <v>89.104810126714995</v>
      </c>
      <c r="E48" s="169">
        <v>89.411605089642293</v>
      </c>
      <c r="F48" s="169">
        <v>87.9550581056955</v>
      </c>
      <c r="G48" s="169">
        <v>87.641382089434401</v>
      </c>
      <c r="H48" s="169">
        <v>95.937264688811197</v>
      </c>
      <c r="I48" s="352"/>
      <c r="J48" s="352"/>
      <c r="K48" s="352"/>
      <c r="L48" s="352"/>
      <c r="M48" s="352"/>
      <c r="N48" s="352"/>
    </row>
    <row r="49" spans="1:14" s="351" customFormat="1" ht="12.95" customHeight="1">
      <c r="B49" s="164">
        <v>2016</v>
      </c>
      <c r="C49" s="165" t="s">
        <v>139</v>
      </c>
      <c r="D49" s="166">
        <v>88.826739310169202</v>
      </c>
      <c r="E49" s="166">
        <v>89.125004110386499</v>
      </c>
      <c r="F49" s="166">
        <v>87.5572243614249</v>
      </c>
      <c r="G49" s="166">
        <v>87.754776688385206</v>
      </c>
      <c r="H49" s="166">
        <v>96.246583149487705</v>
      </c>
      <c r="I49" s="352"/>
      <c r="J49" s="352"/>
      <c r="K49" s="352"/>
      <c r="L49" s="352"/>
      <c r="M49" s="352"/>
      <c r="N49" s="352"/>
    </row>
    <row r="50" spans="1:14" s="351" customFormat="1" ht="12.95" customHeight="1">
      <c r="A50" s="330"/>
      <c r="B50" s="167">
        <v>2016</v>
      </c>
      <c r="C50" s="168" t="s">
        <v>140</v>
      </c>
      <c r="D50" s="169">
        <v>88.572927782635404</v>
      </c>
      <c r="E50" s="169">
        <v>88.688141093072801</v>
      </c>
      <c r="F50" s="169">
        <v>87.507877920012405</v>
      </c>
      <c r="G50" s="169">
        <v>87.218900421890595</v>
      </c>
      <c r="H50" s="169">
        <v>96.255448641599997</v>
      </c>
      <c r="I50" s="352"/>
      <c r="J50" s="352"/>
      <c r="K50" s="352"/>
      <c r="L50" s="352"/>
      <c r="M50" s="352"/>
      <c r="N50" s="352"/>
    </row>
    <row r="51" spans="1:14" s="351" customFormat="1" ht="12.95" customHeight="1">
      <c r="B51" s="164">
        <v>2016</v>
      </c>
      <c r="C51" s="165" t="s">
        <v>141</v>
      </c>
      <c r="D51" s="166">
        <v>87.896618917046098</v>
      </c>
      <c r="E51" s="166">
        <v>89.080580131957305</v>
      </c>
      <c r="F51" s="166">
        <v>87.212502528551397</v>
      </c>
      <c r="G51" s="166">
        <v>88.003214239498902</v>
      </c>
      <c r="H51" s="166">
        <v>96.403327652920694</v>
      </c>
      <c r="I51" s="352"/>
      <c r="J51" s="352"/>
      <c r="K51" s="352"/>
      <c r="L51" s="352"/>
      <c r="M51" s="352"/>
      <c r="N51" s="352"/>
    </row>
    <row r="52" spans="1:14" s="351" customFormat="1" ht="12.95" customHeight="1">
      <c r="A52" s="330"/>
      <c r="B52" s="167">
        <v>2016</v>
      </c>
      <c r="C52" s="168" t="s">
        <v>142</v>
      </c>
      <c r="D52" s="169">
        <v>89.016146178410196</v>
      </c>
      <c r="E52" s="169">
        <v>89.467842721088303</v>
      </c>
      <c r="F52" s="169">
        <v>87.750719645984304</v>
      </c>
      <c r="G52" s="169">
        <v>88.386602479803997</v>
      </c>
      <c r="H52" s="169">
        <v>96.816369700640095</v>
      </c>
      <c r="I52" s="352"/>
      <c r="J52" s="352"/>
      <c r="K52" s="352"/>
      <c r="L52" s="352"/>
      <c r="M52" s="352"/>
      <c r="N52" s="352"/>
    </row>
    <row r="53" spans="1:14" s="351" customFormat="1" ht="12.95" customHeight="1">
      <c r="B53" s="164">
        <v>2016</v>
      </c>
      <c r="C53" s="165" t="s">
        <v>143</v>
      </c>
      <c r="D53" s="166">
        <v>89.695631987724894</v>
      </c>
      <c r="E53" s="166">
        <v>89.793642254168205</v>
      </c>
      <c r="F53" s="166">
        <v>87.997715658758196</v>
      </c>
      <c r="G53" s="166">
        <v>88.156652366530395</v>
      </c>
      <c r="H53" s="166">
        <v>97.146481281381199</v>
      </c>
      <c r="I53" s="352"/>
      <c r="J53" s="352"/>
      <c r="K53" s="352"/>
      <c r="L53" s="352"/>
      <c r="M53" s="352"/>
      <c r="N53" s="352"/>
    </row>
    <row r="54" spans="1:14" s="351" customFormat="1" ht="12.95" customHeight="1">
      <c r="A54" s="330"/>
      <c r="B54" s="167">
        <v>2016</v>
      </c>
      <c r="C54" s="168" t="s">
        <v>144</v>
      </c>
      <c r="D54" s="169">
        <v>90.012150605113305</v>
      </c>
      <c r="E54" s="169">
        <v>90.308664689323905</v>
      </c>
      <c r="F54" s="169">
        <v>88.826754354734007</v>
      </c>
      <c r="G54" s="169">
        <v>88.814823309107098</v>
      </c>
      <c r="H54" s="169">
        <v>97.644940201879294</v>
      </c>
      <c r="I54" s="352"/>
      <c r="J54" s="352"/>
      <c r="K54" s="352"/>
      <c r="L54" s="352"/>
      <c r="M54" s="352"/>
      <c r="N54" s="352"/>
    </row>
    <row r="55" spans="1:14" s="351" customFormat="1" ht="12.95" customHeight="1">
      <c r="B55" s="164">
        <v>2016</v>
      </c>
      <c r="C55" s="165" t="s">
        <v>145</v>
      </c>
      <c r="D55" s="166">
        <v>90.773781073651193</v>
      </c>
      <c r="E55" s="166">
        <v>89.641934101647095</v>
      </c>
      <c r="F55" s="166">
        <v>90.4379926345878</v>
      </c>
      <c r="G55" s="166">
        <v>89.005355812368407</v>
      </c>
      <c r="H55" s="166">
        <v>98.047937099345901</v>
      </c>
      <c r="I55" s="352"/>
      <c r="J55" s="352"/>
      <c r="K55" s="352"/>
      <c r="L55" s="352"/>
      <c r="M55" s="352"/>
      <c r="N55" s="352"/>
    </row>
    <row r="56" spans="1:14" s="351" customFormat="1" ht="12.95" customHeight="1">
      <c r="A56" s="330"/>
      <c r="B56" s="167">
        <v>2016</v>
      </c>
      <c r="C56" s="168" t="s">
        <v>146</v>
      </c>
      <c r="D56" s="169">
        <v>92.166517008033694</v>
      </c>
      <c r="E56" s="169">
        <v>90.259829410480194</v>
      </c>
      <c r="F56" s="169">
        <v>90.863977167934706</v>
      </c>
      <c r="G56" s="169">
        <v>88.500861408441693</v>
      </c>
      <c r="H56" s="169">
        <v>98.007317272326006</v>
      </c>
      <c r="I56" s="352"/>
      <c r="J56" s="352"/>
      <c r="K56" s="352"/>
      <c r="L56" s="352"/>
      <c r="M56" s="352"/>
      <c r="N56" s="352"/>
    </row>
    <row r="57" spans="1:14" s="351" customFormat="1" ht="12.95" customHeight="1">
      <c r="B57" s="164">
        <v>2017</v>
      </c>
      <c r="C57" s="165" t="s">
        <v>135</v>
      </c>
      <c r="D57" s="166">
        <v>88.833633824359794</v>
      </c>
      <c r="E57" s="166">
        <v>89.342030918590595</v>
      </c>
      <c r="F57" s="166">
        <v>87.978252482033994</v>
      </c>
      <c r="G57" s="166">
        <v>88.545461778194806</v>
      </c>
      <c r="H57" s="166">
        <v>98.011820919066494</v>
      </c>
      <c r="I57" s="352"/>
      <c r="J57" s="352"/>
      <c r="K57" s="352"/>
      <c r="L57" s="352"/>
      <c r="M57" s="352"/>
      <c r="N57" s="352"/>
    </row>
    <row r="58" spans="1:14" s="351" customFormat="1" ht="12.95" customHeight="1">
      <c r="A58" s="330"/>
      <c r="B58" s="167">
        <v>2017</v>
      </c>
      <c r="C58" s="168" t="s">
        <v>136</v>
      </c>
      <c r="D58" s="169">
        <v>87.062821885480105</v>
      </c>
      <c r="E58" s="169">
        <v>87.865857341992694</v>
      </c>
      <c r="F58" s="169">
        <v>84.867949939268598</v>
      </c>
      <c r="G58" s="169">
        <v>85.587277140871606</v>
      </c>
      <c r="H58" s="169">
        <v>98.324923074508803</v>
      </c>
      <c r="I58" s="352"/>
      <c r="J58" s="352"/>
      <c r="K58" s="352"/>
      <c r="L58" s="352"/>
      <c r="M58" s="352"/>
      <c r="N58" s="352"/>
    </row>
    <row r="59" spans="1:14" s="351" customFormat="1" ht="12.95" customHeight="1">
      <c r="B59" s="164">
        <v>2017</v>
      </c>
      <c r="C59" s="165" t="s">
        <v>137</v>
      </c>
      <c r="D59" s="166">
        <v>87.663732796212599</v>
      </c>
      <c r="E59" s="166">
        <v>88.500001396936895</v>
      </c>
      <c r="F59" s="166">
        <v>86.287391194646403</v>
      </c>
      <c r="G59" s="166">
        <v>87.179295732737103</v>
      </c>
      <c r="H59" s="166">
        <v>98.392799012959998</v>
      </c>
      <c r="I59" s="352"/>
      <c r="J59" s="352"/>
      <c r="K59" s="352"/>
      <c r="L59" s="352"/>
      <c r="M59" s="352"/>
      <c r="N59" s="352"/>
    </row>
    <row r="60" spans="1:14" s="351" customFormat="1" ht="12.95" customHeight="1">
      <c r="A60" s="330"/>
      <c r="B60" s="167">
        <v>2017</v>
      </c>
      <c r="C60" s="168" t="s">
        <v>138</v>
      </c>
      <c r="D60" s="169">
        <v>88.474828891106696</v>
      </c>
      <c r="E60" s="169">
        <v>89.431915288186403</v>
      </c>
      <c r="F60" s="169">
        <v>87.126570832069802</v>
      </c>
      <c r="G60" s="169">
        <v>87.915796831217094</v>
      </c>
      <c r="H60" s="169">
        <v>98.450018774548099</v>
      </c>
      <c r="I60" s="352"/>
      <c r="J60" s="352"/>
      <c r="K60" s="352"/>
      <c r="L60" s="352"/>
      <c r="M60" s="352"/>
      <c r="N60" s="352"/>
    </row>
    <row r="61" spans="1:14" s="351" customFormat="1" ht="12.95" customHeight="1">
      <c r="B61" s="164">
        <v>2017</v>
      </c>
      <c r="C61" s="165" t="s">
        <v>139</v>
      </c>
      <c r="D61" s="166">
        <v>87.379629395448802</v>
      </c>
      <c r="E61" s="166">
        <v>87.592322638120905</v>
      </c>
      <c r="F61" s="166">
        <v>85.979883320277594</v>
      </c>
      <c r="G61" s="166">
        <v>86.309648541010702</v>
      </c>
      <c r="H61" s="166">
        <v>98.566998235180506</v>
      </c>
      <c r="I61" s="352"/>
      <c r="J61" s="352"/>
      <c r="K61" s="352"/>
      <c r="L61" s="352"/>
      <c r="M61" s="352"/>
      <c r="N61" s="352"/>
    </row>
    <row r="62" spans="1:14" s="351" customFormat="1" ht="12.95" customHeight="1">
      <c r="A62" s="330"/>
      <c r="B62" s="167">
        <v>2017</v>
      </c>
      <c r="C62" s="168" t="s">
        <v>140</v>
      </c>
      <c r="D62" s="169">
        <v>88.415985386468805</v>
      </c>
      <c r="E62" s="169">
        <v>89.066195650140898</v>
      </c>
      <c r="F62" s="169">
        <v>87.023620785553106</v>
      </c>
      <c r="G62" s="169">
        <v>87.7497812957712</v>
      </c>
      <c r="H62" s="169">
        <v>98.585715788424096</v>
      </c>
      <c r="I62" s="352"/>
      <c r="J62" s="352"/>
      <c r="K62" s="352"/>
      <c r="L62" s="352"/>
      <c r="M62" s="352"/>
      <c r="N62" s="352"/>
    </row>
    <row r="63" spans="1:14" s="351" customFormat="1" ht="12.95" customHeight="1">
      <c r="B63" s="164">
        <v>2017</v>
      </c>
      <c r="C63" s="165" t="s">
        <v>141</v>
      </c>
      <c r="D63" s="166">
        <v>88.965899157581703</v>
      </c>
      <c r="E63" s="166">
        <v>89.833535257281895</v>
      </c>
      <c r="F63" s="166">
        <v>88.044266745731207</v>
      </c>
      <c r="G63" s="166">
        <v>88.364959971758097</v>
      </c>
      <c r="H63" s="166">
        <v>98.519592201606898</v>
      </c>
      <c r="I63" s="352"/>
      <c r="J63" s="352"/>
      <c r="K63" s="352"/>
      <c r="L63" s="352"/>
      <c r="M63" s="352"/>
      <c r="N63" s="352"/>
    </row>
    <row r="64" spans="1:14" s="351" customFormat="1" ht="12.95" customHeight="1">
      <c r="A64" s="330"/>
      <c r="B64" s="167">
        <v>2017</v>
      </c>
      <c r="C64" s="168" t="s">
        <v>142</v>
      </c>
      <c r="D64" s="169">
        <v>88.738060380826894</v>
      </c>
      <c r="E64" s="169">
        <v>89.342599119007502</v>
      </c>
      <c r="F64" s="169">
        <v>87.380885842187894</v>
      </c>
      <c r="G64" s="169">
        <v>88.086316988226201</v>
      </c>
      <c r="H64" s="169">
        <v>98.471525760713007</v>
      </c>
      <c r="I64" s="352"/>
      <c r="J64" s="352"/>
      <c r="K64" s="352"/>
      <c r="L64" s="352"/>
      <c r="M64" s="352"/>
      <c r="N64" s="352"/>
    </row>
    <row r="65" spans="2:14" s="351" customFormat="1" ht="12.95" customHeight="1">
      <c r="B65" s="164">
        <v>2017</v>
      </c>
      <c r="C65" s="165" t="s">
        <v>143</v>
      </c>
      <c r="D65" s="166">
        <v>88.235982318142305</v>
      </c>
      <c r="E65" s="166">
        <v>89.193362117324099</v>
      </c>
      <c r="F65" s="166">
        <v>86.326712360410198</v>
      </c>
      <c r="G65" s="166">
        <v>87.6587481581237</v>
      </c>
      <c r="H65" s="166">
        <v>98.241147223132501</v>
      </c>
      <c r="I65" s="352"/>
      <c r="J65" s="352"/>
      <c r="K65" s="352"/>
      <c r="L65" s="352"/>
      <c r="M65" s="352"/>
      <c r="N65" s="352"/>
    </row>
    <row r="66" spans="2:14" s="351" customFormat="1" ht="12.95" customHeight="1">
      <c r="B66" s="167">
        <v>2017</v>
      </c>
      <c r="C66" s="168" t="s">
        <v>144</v>
      </c>
      <c r="D66" s="169">
        <v>89.083910275246495</v>
      </c>
      <c r="E66" s="169">
        <v>89.446596834043802</v>
      </c>
      <c r="F66" s="169">
        <v>88.197040055499301</v>
      </c>
      <c r="G66" s="169">
        <v>88.378017894049407</v>
      </c>
      <c r="H66" s="169">
        <v>97.996775515084806</v>
      </c>
      <c r="I66" s="352"/>
      <c r="J66" s="352"/>
      <c r="K66" s="352"/>
      <c r="L66" s="352"/>
      <c r="M66" s="352"/>
      <c r="N66" s="352"/>
    </row>
    <row r="67" spans="2:14" s="351" customFormat="1" ht="12.95" customHeight="1">
      <c r="B67" s="164">
        <v>2017</v>
      </c>
      <c r="C67" s="165" t="s">
        <v>145</v>
      </c>
      <c r="D67" s="166">
        <v>89.089692734653198</v>
      </c>
      <c r="E67" s="166">
        <v>90.255336572043902</v>
      </c>
      <c r="F67" s="166">
        <v>88.064325227888304</v>
      </c>
      <c r="G67" s="166">
        <v>89.286089635426606</v>
      </c>
      <c r="H67" s="166">
        <v>97.941788797684296</v>
      </c>
      <c r="I67" s="352"/>
      <c r="J67" s="352"/>
      <c r="K67" s="352"/>
      <c r="L67" s="352"/>
      <c r="M67" s="352"/>
      <c r="N67" s="352"/>
    </row>
    <row r="68" spans="2:14" s="351" customFormat="1" ht="12.95" customHeight="1">
      <c r="B68" s="167">
        <v>2017</v>
      </c>
      <c r="C68" s="168" t="s">
        <v>146</v>
      </c>
      <c r="D68" s="169">
        <v>89.655822954472399</v>
      </c>
      <c r="E68" s="169">
        <v>90.330246866330498</v>
      </c>
      <c r="F68" s="169">
        <v>87.723101214433498</v>
      </c>
      <c r="G68" s="169">
        <v>87.838606032613399</v>
      </c>
      <c r="H68" s="169">
        <v>98.296894697090394</v>
      </c>
      <c r="I68" s="352"/>
      <c r="J68" s="352"/>
      <c r="K68" s="352"/>
      <c r="L68" s="352"/>
      <c r="M68" s="352"/>
      <c r="N68" s="352"/>
    </row>
    <row r="69" spans="2:14" s="351" customFormat="1" ht="12.95" customHeight="1">
      <c r="B69" s="164">
        <v>2018</v>
      </c>
      <c r="C69" s="165" t="s">
        <v>135</v>
      </c>
      <c r="D69" s="166">
        <v>92.833130339516501</v>
      </c>
      <c r="E69" s="166">
        <v>91.924269209244002</v>
      </c>
      <c r="F69" s="166">
        <v>92.002328786215003</v>
      </c>
      <c r="G69" s="166">
        <v>90.7160824434483</v>
      </c>
      <c r="H69" s="166">
        <v>98.196434242506697</v>
      </c>
      <c r="I69" s="352"/>
      <c r="J69" s="352"/>
      <c r="K69" s="352"/>
      <c r="L69" s="352"/>
      <c r="M69" s="352"/>
      <c r="N69" s="352"/>
    </row>
    <row r="70" spans="2:14" s="351" customFormat="1" ht="12.95" customHeight="1">
      <c r="B70" s="167">
        <v>2018</v>
      </c>
      <c r="C70" s="168" t="s">
        <v>136</v>
      </c>
      <c r="D70" s="169">
        <v>91.176691712147701</v>
      </c>
      <c r="E70" s="169">
        <v>91.3784485599395</v>
      </c>
      <c r="F70" s="169">
        <v>90.015366887913501</v>
      </c>
      <c r="G70" s="169">
        <v>90.346931305031106</v>
      </c>
      <c r="H70" s="169">
        <v>98.301504121718807</v>
      </c>
      <c r="I70" s="352"/>
      <c r="J70" s="352"/>
      <c r="K70" s="352"/>
      <c r="L70" s="352"/>
      <c r="M70" s="352"/>
      <c r="N70" s="352"/>
    </row>
    <row r="71" spans="2:14" s="351" customFormat="1" ht="12.95" customHeight="1">
      <c r="B71" s="164">
        <v>2018</v>
      </c>
      <c r="C71" s="165" t="s">
        <v>137</v>
      </c>
      <c r="D71" s="166">
        <v>93.824576707824505</v>
      </c>
      <c r="E71" s="166">
        <v>93.688532672432203</v>
      </c>
      <c r="F71" s="166">
        <v>92.239928738825199</v>
      </c>
      <c r="G71" s="166">
        <v>92.170897780188398</v>
      </c>
      <c r="H71" s="166">
        <v>98.344419299983997</v>
      </c>
      <c r="I71" s="352"/>
      <c r="J71" s="352"/>
      <c r="K71" s="352"/>
      <c r="L71" s="352"/>
      <c r="M71" s="352"/>
      <c r="N71" s="352"/>
    </row>
    <row r="72" spans="2:14" s="351" customFormat="1" ht="12.95" customHeight="1">
      <c r="B72" s="167">
        <v>2018</v>
      </c>
      <c r="C72" s="168" t="s">
        <v>138</v>
      </c>
      <c r="D72" s="169">
        <v>92.220969626310804</v>
      </c>
      <c r="E72" s="169">
        <v>93.031637955674697</v>
      </c>
      <c r="F72" s="169">
        <v>91.835508262323302</v>
      </c>
      <c r="G72" s="169">
        <v>92.5257733327675</v>
      </c>
      <c r="H72" s="169">
        <v>98.4422616689439</v>
      </c>
      <c r="I72" s="352"/>
      <c r="J72" s="352"/>
      <c r="K72" s="352"/>
      <c r="L72" s="352"/>
      <c r="M72" s="352"/>
      <c r="N72" s="352"/>
    </row>
    <row r="73" spans="2:14" s="351" customFormat="1" ht="12.95" customHeight="1">
      <c r="B73" s="164">
        <v>2018</v>
      </c>
      <c r="C73" s="165" t="s">
        <v>139</v>
      </c>
      <c r="D73" s="166">
        <v>92.792667780803598</v>
      </c>
      <c r="E73" s="166">
        <v>92.721558762499797</v>
      </c>
      <c r="F73" s="166">
        <v>92.072122201575397</v>
      </c>
      <c r="G73" s="166">
        <v>92.067999957578493</v>
      </c>
      <c r="H73" s="166">
        <v>98.5423918997935</v>
      </c>
      <c r="I73" s="352"/>
      <c r="J73" s="352"/>
      <c r="K73" s="352"/>
      <c r="L73" s="352"/>
      <c r="M73" s="352"/>
      <c r="N73" s="352"/>
    </row>
    <row r="74" spans="2:14" s="351" customFormat="1" ht="12.95" customHeight="1">
      <c r="B74" s="167">
        <v>2018</v>
      </c>
      <c r="C74" s="168" t="s">
        <v>140</v>
      </c>
      <c r="D74" s="169">
        <v>92.840080623622001</v>
      </c>
      <c r="E74" s="169">
        <v>93.3119598290223</v>
      </c>
      <c r="F74" s="169">
        <v>91.597034306398797</v>
      </c>
      <c r="G74" s="169">
        <v>92.218259968223805</v>
      </c>
      <c r="H74" s="169">
        <v>98.886879362321693</v>
      </c>
      <c r="I74" s="352"/>
      <c r="J74" s="352"/>
      <c r="K74" s="352"/>
      <c r="L74" s="352"/>
      <c r="M74" s="352"/>
      <c r="N74" s="352"/>
    </row>
    <row r="75" spans="2:14" s="351" customFormat="1" ht="12.95" customHeight="1">
      <c r="B75" s="164">
        <v>2018</v>
      </c>
      <c r="C75" s="165" t="s">
        <v>141</v>
      </c>
      <c r="D75" s="166">
        <v>93.428266127968399</v>
      </c>
      <c r="E75" s="166">
        <v>93.155878803988898</v>
      </c>
      <c r="F75" s="166">
        <v>93.281517006200403</v>
      </c>
      <c r="G75" s="166">
        <v>92.255119751114705</v>
      </c>
      <c r="H75" s="166">
        <v>98.924412478647895</v>
      </c>
      <c r="I75" s="352"/>
      <c r="J75" s="352"/>
      <c r="K75" s="352"/>
      <c r="L75" s="352"/>
      <c r="M75" s="352"/>
      <c r="N75" s="352"/>
    </row>
    <row r="76" spans="2:14" s="351" customFormat="1" ht="12.95" customHeight="1">
      <c r="B76" s="167">
        <v>2018</v>
      </c>
      <c r="C76" s="168" t="s">
        <v>142</v>
      </c>
      <c r="D76" s="169">
        <v>93.300305355205396</v>
      </c>
      <c r="E76" s="169">
        <v>93.015834245102596</v>
      </c>
      <c r="F76" s="169">
        <v>92.628764487128606</v>
      </c>
      <c r="G76" s="169">
        <v>92.283965427218305</v>
      </c>
      <c r="H76" s="169">
        <v>98.783462218684704</v>
      </c>
      <c r="I76" s="352"/>
      <c r="J76" s="352"/>
      <c r="K76" s="352"/>
      <c r="L76" s="352"/>
      <c r="M76" s="352"/>
      <c r="N76" s="352"/>
    </row>
    <row r="77" spans="2:14" s="351" customFormat="1" ht="12.95" customHeight="1">
      <c r="B77" s="164">
        <v>2018</v>
      </c>
      <c r="C77" s="165" t="s">
        <v>143</v>
      </c>
      <c r="D77" s="166">
        <v>95.027194172284297</v>
      </c>
      <c r="E77" s="166">
        <v>94.599745927671407</v>
      </c>
      <c r="F77" s="166">
        <v>94.199464240896305</v>
      </c>
      <c r="G77" s="166">
        <v>93.661822091573399</v>
      </c>
      <c r="H77" s="166">
        <v>99.084379810589894</v>
      </c>
      <c r="I77" s="352"/>
      <c r="J77" s="352"/>
      <c r="K77" s="352"/>
      <c r="L77" s="352"/>
      <c r="M77" s="352"/>
      <c r="N77" s="352"/>
    </row>
    <row r="78" spans="2:14" s="351" customFormat="1" ht="12.95" customHeight="1">
      <c r="B78" s="167">
        <v>2018</v>
      </c>
      <c r="C78" s="168" t="s">
        <v>144</v>
      </c>
      <c r="D78" s="169">
        <v>93.904875307306696</v>
      </c>
      <c r="E78" s="169">
        <v>94.016308039688894</v>
      </c>
      <c r="F78" s="169">
        <v>93.059471925177903</v>
      </c>
      <c r="G78" s="169">
        <v>93.153110963770303</v>
      </c>
      <c r="H78" s="169">
        <v>99.302324358718494</v>
      </c>
      <c r="I78" s="352"/>
      <c r="J78" s="352"/>
      <c r="K78" s="352"/>
      <c r="L78" s="352"/>
      <c r="M78" s="352"/>
      <c r="N78" s="352"/>
    </row>
    <row r="79" spans="2:14" s="351" customFormat="1" ht="12.95" customHeight="1">
      <c r="B79" s="164">
        <v>2018</v>
      </c>
      <c r="C79" s="165" t="s">
        <v>145</v>
      </c>
      <c r="D79" s="166">
        <v>99.003351228567894</v>
      </c>
      <c r="E79" s="166">
        <v>95.700747763970497</v>
      </c>
      <c r="F79" s="166">
        <v>99.350196548582005</v>
      </c>
      <c r="G79" s="166">
        <v>95.237443561853794</v>
      </c>
      <c r="H79" s="166">
        <v>98.975310701807302</v>
      </c>
      <c r="I79" s="352"/>
      <c r="J79" s="352"/>
      <c r="K79" s="352"/>
      <c r="L79" s="352"/>
      <c r="M79" s="352"/>
      <c r="N79" s="352"/>
    </row>
    <row r="80" spans="2:14" s="351" customFormat="1" ht="12.95" customHeight="1">
      <c r="B80" s="167">
        <v>2018</v>
      </c>
      <c r="C80" s="168" t="s">
        <v>146</v>
      </c>
      <c r="D80" s="169">
        <v>96.447891018442206</v>
      </c>
      <c r="E80" s="169">
        <v>95.355078230765301</v>
      </c>
      <c r="F80" s="169">
        <v>95.518296608763606</v>
      </c>
      <c r="G80" s="169">
        <v>93.462593417232</v>
      </c>
      <c r="H80" s="169">
        <v>98.916219836283204</v>
      </c>
      <c r="I80" s="352"/>
      <c r="J80" s="352"/>
      <c r="K80" s="352"/>
      <c r="L80" s="352"/>
      <c r="M80" s="352"/>
      <c r="N80" s="352"/>
    </row>
    <row r="81" spans="2:14" s="351" customFormat="1" ht="12.95" customHeight="1">
      <c r="B81" s="164">
        <v>2019</v>
      </c>
      <c r="C81" s="165" t="s">
        <v>135</v>
      </c>
      <c r="D81" s="166">
        <v>96.200665370164501</v>
      </c>
      <c r="E81" s="166">
        <v>96.317420010085399</v>
      </c>
      <c r="F81" s="166">
        <v>95.4681136372145</v>
      </c>
      <c r="G81" s="166">
        <v>95.252565980159204</v>
      </c>
      <c r="H81" s="166">
        <v>99.086710685854698</v>
      </c>
      <c r="I81" s="352"/>
      <c r="J81" s="352"/>
      <c r="K81" s="352"/>
      <c r="L81" s="352"/>
      <c r="M81" s="352"/>
      <c r="N81" s="352"/>
    </row>
    <row r="82" spans="2:14" s="351" customFormat="1" ht="12.95" customHeight="1">
      <c r="B82" s="167">
        <v>2019</v>
      </c>
      <c r="C82" s="168" t="s">
        <v>136</v>
      </c>
      <c r="D82" s="169">
        <v>97.085670704052006</v>
      </c>
      <c r="E82" s="169">
        <v>97.565770491854593</v>
      </c>
      <c r="F82" s="169">
        <v>96.558330977178898</v>
      </c>
      <c r="G82" s="169">
        <v>97.404642237348696</v>
      </c>
      <c r="H82" s="169">
        <v>99.296149611058397</v>
      </c>
      <c r="I82" s="352"/>
      <c r="J82" s="352"/>
      <c r="K82" s="352"/>
      <c r="L82" s="352"/>
      <c r="M82" s="352"/>
      <c r="N82" s="352"/>
    </row>
    <row r="83" spans="2:14" s="351" customFormat="1" ht="12.95" customHeight="1">
      <c r="B83" s="164">
        <v>2019</v>
      </c>
      <c r="C83" s="165" t="s">
        <v>137</v>
      </c>
      <c r="D83" s="166">
        <v>97.189806954593905</v>
      </c>
      <c r="E83" s="166">
        <v>97.4132988327232</v>
      </c>
      <c r="F83" s="166">
        <v>97.105635417286706</v>
      </c>
      <c r="G83" s="166">
        <v>97.337938165847007</v>
      </c>
      <c r="H83" s="166">
        <v>99.360805493659399</v>
      </c>
      <c r="I83" s="352"/>
      <c r="J83" s="352"/>
      <c r="K83" s="352"/>
      <c r="L83" s="352"/>
      <c r="M83" s="352"/>
      <c r="N83" s="352"/>
    </row>
    <row r="84" spans="2:14" s="351" customFormat="1" ht="12.95" customHeight="1">
      <c r="B84" s="167">
        <v>2019</v>
      </c>
      <c r="C84" s="168" t="s">
        <v>138</v>
      </c>
      <c r="D84" s="169">
        <v>97.177188480950704</v>
      </c>
      <c r="E84" s="169">
        <v>97.3092356604933</v>
      </c>
      <c r="F84" s="169">
        <v>97.306130406609299</v>
      </c>
      <c r="G84" s="169">
        <v>97.782881702000594</v>
      </c>
      <c r="H84" s="169">
        <v>99.398660352041901</v>
      </c>
      <c r="I84" s="352"/>
      <c r="J84" s="352"/>
      <c r="K84" s="352"/>
      <c r="L84" s="352"/>
      <c r="M84" s="352"/>
      <c r="N84" s="352"/>
    </row>
    <row r="85" spans="2:14" s="351" customFormat="1" ht="12.95" customHeight="1">
      <c r="B85" s="164">
        <v>2019</v>
      </c>
      <c r="C85" s="165" t="s">
        <v>139</v>
      </c>
      <c r="D85" s="166">
        <v>100.165913557057</v>
      </c>
      <c r="E85" s="166">
        <v>99.061981688512503</v>
      </c>
      <c r="F85" s="166">
        <v>100.459715093317</v>
      </c>
      <c r="G85" s="166">
        <v>99.365257459425706</v>
      </c>
      <c r="H85" s="166">
        <v>99.665056702908501</v>
      </c>
      <c r="I85" s="352"/>
      <c r="J85" s="352"/>
      <c r="K85" s="352"/>
      <c r="L85" s="352"/>
      <c r="M85" s="352"/>
      <c r="N85" s="352"/>
    </row>
    <row r="86" spans="2:14" s="351" customFormat="1" ht="12.95" customHeight="1">
      <c r="B86" s="167">
        <v>2019</v>
      </c>
      <c r="C86" s="168" t="s">
        <v>140</v>
      </c>
      <c r="D86" s="169">
        <v>100.848810390952</v>
      </c>
      <c r="E86" s="169">
        <v>100.279203903244</v>
      </c>
      <c r="F86" s="169">
        <v>100.927378350857</v>
      </c>
      <c r="G86" s="169">
        <v>100.268575538189</v>
      </c>
      <c r="H86" s="169">
        <v>99.722910823292693</v>
      </c>
      <c r="I86" s="352"/>
      <c r="J86" s="352"/>
      <c r="K86" s="352"/>
      <c r="L86" s="352"/>
      <c r="M86" s="352"/>
      <c r="N86" s="352"/>
    </row>
    <row r="87" spans="2:14" s="351" customFormat="1" ht="12.95" customHeight="1">
      <c r="B87" s="164">
        <v>2019</v>
      </c>
      <c r="C87" s="165" t="s">
        <v>141</v>
      </c>
      <c r="D87" s="166">
        <v>100.43513465517201</v>
      </c>
      <c r="E87" s="166">
        <v>100.667650159215</v>
      </c>
      <c r="F87" s="166">
        <v>101.115601585024</v>
      </c>
      <c r="G87" s="166">
        <v>100.985069828154</v>
      </c>
      <c r="H87" s="166">
        <v>100.08194549122</v>
      </c>
      <c r="I87" s="352"/>
      <c r="J87" s="352"/>
      <c r="K87" s="352"/>
      <c r="L87" s="352"/>
      <c r="M87" s="352"/>
      <c r="N87" s="352"/>
    </row>
    <row r="88" spans="2:14" s="351" customFormat="1" ht="12.75" customHeight="1">
      <c r="B88" s="167">
        <v>2019</v>
      </c>
      <c r="C88" s="168" t="s">
        <v>142</v>
      </c>
      <c r="D88" s="169">
        <v>102.117581702116</v>
      </c>
      <c r="E88" s="169">
        <v>101.825651222169</v>
      </c>
      <c r="F88" s="169">
        <v>102.39663691289</v>
      </c>
      <c r="G88" s="169">
        <v>102.147188450797</v>
      </c>
      <c r="H88" s="169">
        <v>100.342024313327</v>
      </c>
      <c r="I88" s="352"/>
      <c r="J88" s="352"/>
      <c r="K88" s="352"/>
      <c r="L88" s="352"/>
      <c r="M88" s="352"/>
      <c r="N88" s="352"/>
    </row>
    <row r="89" spans="2:14" s="351" customFormat="1" ht="12.95" customHeight="1">
      <c r="B89" s="164">
        <v>2019</v>
      </c>
      <c r="C89" s="165" t="s">
        <v>143</v>
      </c>
      <c r="D89" s="166">
        <v>102.41338438143499</v>
      </c>
      <c r="E89" s="166">
        <v>101.838904826826</v>
      </c>
      <c r="F89" s="166">
        <v>102.817306328692</v>
      </c>
      <c r="G89" s="166">
        <v>102.40741366245901</v>
      </c>
      <c r="H89" s="166">
        <v>100.506829232537</v>
      </c>
      <c r="I89" s="352"/>
      <c r="J89" s="352"/>
      <c r="K89" s="352"/>
      <c r="L89" s="352"/>
      <c r="M89" s="352"/>
      <c r="N89" s="352"/>
    </row>
    <row r="90" spans="2:14" s="351" customFormat="1" ht="12.75" customHeight="1">
      <c r="B90" s="167">
        <v>2019</v>
      </c>
      <c r="C90" s="168" t="s">
        <v>144</v>
      </c>
      <c r="D90" s="169">
        <v>101.8344432926</v>
      </c>
      <c r="E90" s="169">
        <v>102.31470652617899</v>
      </c>
      <c r="F90" s="169">
        <v>101.626480550442</v>
      </c>
      <c r="G90" s="169">
        <v>102.24060530667199</v>
      </c>
      <c r="H90" s="169">
        <v>100.58842332841699</v>
      </c>
      <c r="I90" s="352"/>
      <c r="J90" s="352"/>
      <c r="K90" s="352"/>
      <c r="L90" s="352"/>
      <c r="M90" s="352"/>
      <c r="N90" s="352"/>
    </row>
    <row r="91" spans="2:14" s="351" customFormat="1" ht="12.95" customHeight="1">
      <c r="B91" s="164">
        <v>2019</v>
      </c>
      <c r="C91" s="165" t="s">
        <v>145</v>
      </c>
      <c r="D91" s="166">
        <v>101.989894490807</v>
      </c>
      <c r="E91" s="166">
        <v>102.198916376871</v>
      </c>
      <c r="F91" s="166">
        <v>102.231450210264</v>
      </c>
      <c r="G91" s="166">
        <v>102.49270883297601</v>
      </c>
      <c r="H91" s="166">
        <v>100.88158817419701</v>
      </c>
      <c r="I91" s="352"/>
      <c r="J91" s="352"/>
      <c r="K91" s="352"/>
      <c r="L91" s="352"/>
      <c r="M91" s="352"/>
      <c r="N91" s="352"/>
    </row>
    <row r="92" spans="2:14" s="351" customFormat="1" ht="12.75" customHeight="1">
      <c r="B92" s="167">
        <v>2019</v>
      </c>
      <c r="C92" s="168" t="s">
        <v>146</v>
      </c>
      <c r="D92" s="169">
        <v>102.44150292801901</v>
      </c>
      <c r="E92" s="169">
        <v>103.20725826264</v>
      </c>
      <c r="F92" s="169">
        <v>101.987215996533</v>
      </c>
      <c r="G92" s="169">
        <v>102.315149596957</v>
      </c>
      <c r="H92" s="169">
        <v>101.068895772679</v>
      </c>
      <c r="I92" s="352"/>
      <c r="J92" s="352"/>
      <c r="K92" s="352"/>
      <c r="L92" s="352"/>
      <c r="M92" s="352"/>
      <c r="N92" s="352"/>
    </row>
    <row r="93" spans="2:14" s="351" customFormat="1" ht="12.75" customHeight="1">
      <c r="B93" s="164">
        <v>2020</v>
      </c>
      <c r="C93" s="165" t="s">
        <v>135</v>
      </c>
      <c r="D93" s="166">
        <v>102.938346484598</v>
      </c>
      <c r="E93" s="166">
        <v>102.875550250628</v>
      </c>
      <c r="F93" s="166">
        <v>102.877026277049</v>
      </c>
      <c r="G93" s="166">
        <v>102.575951008206</v>
      </c>
      <c r="H93" s="166">
        <v>101.154085847253</v>
      </c>
      <c r="I93" s="352"/>
      <c r="J93" s="352"/>
      <c r="K93" s="352"/>
      <c r="L93" s="352"/>
      <c r="M93" s="352"/>
      <c r="N93" s="352"/>
    </row>
    <row r="94" spans="2:14" s="351" customFormat="1" ht="12.75" customHeight="1">
      <c r="B94" s="167">
        <v>2020</v>
      </c>
      <c r="C94" s="168" t="s">
        <v>136</v>
      </c>
      <c r="D94" s="169">
        <v>103.23951871475499</v>
      </c>
      <c r="E94" s="169">
        <v>104.11678203531601</v>
      </c>
      <c r="F94" s="169">
        <v>101.75210139545</v>
      </c>
      <c r="G94" s="169">
        <v>102.82639508188301</v>
      </c>
      <c r="H94" s="169">
        <v>101.230991261021</v>
      </c>
      <c r="I94" s="352"/>
      <c r="J94" s="352"/>
      <c r="K94" s="352"/>
      <c r="L94" s="352"/>
      <c r="M94" s="352"/>
      <c r="N94" s="352"/>
    </row>
    <row r="95" spans="2:14" s="351" customFormat="1" ht="12.75" customHeight="1">
      <c r="B95" s="164">
        <v>2020</v>
      </c>
      <c r="C95" s="165" t="s">
        <v>137</v>
      </c>
      <c r="D95" s="166">
        <v>93.633762014588797</v>
      </c>
      <c r="E95" s="166">
        <v>96.636738280918905</v>
      </c>
      <c r="F95" s="166">
        <v>97.408203124438401</v>
      </c>
      <c r="G95" s="166">
        <v>101.947987311848</v>
      </c>
      <c r="H95" s="166">
        <v>101.29148405951899</v>
      </c>
      <c r="I95" s="352"/>
      <c r="J95" s="352"/>
      <c r="K95" s="352"/>
      <c r="L95" s="352"/>
      <c r="M95" s="352"/>
      <c r="N95" s="352"/>
    </row>
    <row r="96" spans="2:14" s="351" customFormat="1" ht="12.75" customHeight="1">
      <c r="B96" s="167">
        <v>2020</v>
      </c>
      <c r="C96" s="168" t="s">
        <v>138</v>
      </c>
      <c r="D96" s="169">
        <v>60.218895087970203</v>
      </c>
      <c r="E96" s="169">
        <v>66.157549231578201</v>
      </c>
      <c r="F96" s="169">
        <v>64.592628977561603</v>
      </c>
      <c r="G96" s="169">
        <v>73.544932724830801</v>
      </c>
      <c r="H96" s="169">
        <v>98.0267846315963</v>
      </c>
      <c r="I96" s="352"/>
      <c r="J96" s="352"/>
      <c r="K96" s="352"/>
      <c r="L96" s="352"/>
      <c r="M96" s="352"/>
      <c r="N96" s="352"/>
    </row>
    <row r="97" spans="2:14" s="351" customFormat="1" ht="12.75" customHeight="1">
      <c r="B97" s="164">
        <v>2020</v>
      </c>
      <c r="C97" s="165" t="s">
        <v>139</v>
      </c>
      <c r="D97" s="166">
        <v>76.506071728118101</v>
      </c>
      <c r="E97" s="166">
        <v>78.655128360800205</v>
      </c>
      <c r="F97" s="166">
        <v>80.256794375720006</v>
      </c>
      <c r="G97" s="166">
        <v>83.736166340843596</v>
      </c>
      <c r="H97" s="166">
        <v>96.054732364942694</v>
      </c>
      <c r="I97" s="352"/>
      <c r="J97" s="352"/>
      <c r="K97" s="352"/>
      <c r="L97" s="352"/>
      <c r="M97" s="352"/>
      <c r="N97" s="352"/>
    </row>
    <row r="98" spans="2:14" s="351" customFormat="1" ht="12.75" customHeight="1">
      <c r="B98" s="167">
        <v>2020</v>
      </c>
      <c r="C98" s="168" t="s">
        <v>140</v>
      </c>
      <c r="D98" s="169">
        <v>88.984797119299799</v>
      </c>
      <c r="E98" s="169">
        <v>91.06629440367</v>
      </c>
      <c r="F98" s="169">
        <v>92.527931292873603</v>
      </c>
      <c r="G98" s="169">
        <v>96.164569335967798</v>
      </c>
      <c r="H98" s="169">
        <v>95.011251340506305</v>
      </c>
      <c r="I98" s="352"/>
      <c r="J98" s="352"/>
      <c r="K98" s="352"/>
      <c r="L98" s="352"/>
      <c r="M98" s="352"/>
      <c r="N98" s="352"/>
    </row>
    <row r="99" spans="2:14" s="351" customFormat="1" ht="12.75" customHeight="1">
      <c r="B99" s="164">
        <v>2020</v>
      </c>
      <c r="C99" s="165" t="s">
        <v>141</v>
      </c>
      <c r="D99" s="166">
        <v>90.854054939068703</v>
      </c>
      <c r="E99" s="166">
        <v>93.511381215013202</v>
      </c>
      <c r="F99" s="166">
        <v>93.708761209212398</v>
      </c>
      <c r="G99" s="166">
        <v>97.086133379359296</v>
      </c>
      <c r="H99" s="166">
        <v>94.587558282739394</v>
      </c>
      <c r="I99" s="352"/>
      <c r="J99" s="352"/>
      <c r="K99" s="352"/>
      <c r="L99" s="352"/>
      <c r="M99" s="352"/>
      <c r="N99" s="352"/>
    </row>
    <row r="100" spans="2:14" s="351" customFormat="1" ht="12.75" customHeight="1">
      <c r="B100" s="167">
        <v>2020</v>
      </c>
      <c r="C100" s="168" t="s">
        <v>142</v>
      </c>
      <c r="D100" s="169">
        <v>88.174630130093007</v>
      </c>
      <c r="E100" s="169">
        <v>89.165843489997201</v>
      </c>
      <c r="F100" s="169">
        <v>90.482601372392196</v>
      </c>
      <c r="G100" s="169">
        <v>92.145181180090901</v>
      </c>
      <c r="H100" s="169">
        <v>93.704473790283302</v>
      </c>
      <c r="I100" s="352"/>
      <c r="J100" s="352"/>
      <c r="K100" s="352"/>
      <c r="L100" s="352"/>
      <c r="M100" s="352"/>
      <c r="N100" s="352"/>
    </row>
    <row r="101" spans="2:14" s="351" customFormat="1" ht="12.75" customHeight="1">
      <c r="B101" s="164">
        <v>2020</v>
      </c>
      <c r="C101" s="165" t="s">
        <v>143</v>
      </c>
      <c r="D101" s="166">
        <v>101.571238737705</v>
      </c>
      <c r="E101" s="166">
        <v>102.531160829534</v>
      </c>
      <c r="F101" s="166">
        <v>103.234975878379</v>
      </c>
      <c r="G101" s="166">
        <v>105.289322053213</v>
      </c>
      <c r="H101" s="166">
        <v>93.536696343538296</v>
      </c>
      <c r="I101" s="352"/>
      <c r="J101" s="352"/>
      <c r="K101" s="352"/>
      <c r="L101" s="352"/>
      <c r="M101" s="352"/>
      <c r="N101" s="352"/>
    </row>
    <row r="102" spans="2:14" s="351" customFormat="1" ht="12.75" customHeight="1">
      <c r="B102" s="167">
        <v>2020</v>
      </c>
      <c r="C102" s="168" t="s">
        <v>144</v>
      </c>
      <c r="D102" s="169">
        <v>106.54125039806399</v>
      </c>
      <c r="E102" s="169">
        <v>107.274729293874</v>
      </c>
      <c r="F102" s="169">
        <v>107.630906722174</v>
      </c>
      <c r="G102" s="169">
        <v>108.573724592782</v>
      </c>
      <c r="H102" s="169">
        <v>93.699749607467197</v>
      </c>
      <c r="I102" s="352"/>
      <c r="J102" s="352"/>
      <c r="K102" s="352"/>
      <c r="L102" s="352"/>
      <c r="M102" s="352"/>
      <c r="N102" s="352"/>
    </row>
    <row r="103" spans="2:14" s="351" customFormat="1" ht="12.75" customHeight="1">
      <c r="B103" s="164">
        <v>2020</v>
      </c>
      <c r="C103" s="165" t="s">
        <v>145</v>
      </c>
      <c r="D103" s="166">
        <v>110.279663786987</v>
      </c>
      <c r="E103" s="166">
        <v>110.982944862078</v>
      </c>
      <c r="F103" s="166">
        <v>114.358955293374</v>
      </c>
      <c r="G103" s="166">
        <v>115.56760812752</v>
      </c>
      <c r="H103" s="166">
        <v>94.341752586819695</v>
      </c>
      <c r="I103" s="352"/>
      <c r="J103" s="352"/>
      <c r="K103" s="352"/>
      <c r="L103" s="352"/>
      <c r="M103" s="352"/>
      <c r="N103" s="352"/>
    </row>
    <row r="104" spans="2:14" s="351" customFormat="1" ht="12.75" customHeight="1">
      <c r="B104" s="167">
        <v>2020</v>
      </c>
      <c r="C104" s="168" t="s">
        <v>146</v>
      </c>
      <c r="D104" s="169">
        <v>101.357770858753</v>
      </c>
      <c r="E104" s="169">
        <v>101.62589774659099</v>
      </c>
      <c r="F104" s="169">
        <v>100.16911408137599</v>
      </c>
      <c r="G104" s="169">
        <v>99.842028863454999</v>
      </c>
      <c r="H104" s="169">
        <v>93.9604398843138</v>
      </c>
      <c r="I104" s="352"/>
      <c r="J104" s="352"/>
      <c r="K104" s="352"/>
      <c r="L104" s="352"/>
      <c r="M104" s="352"/>
      <c r="N104" s="352"/>
    </row>
    <row r="105" spans="2:14" s="351" customFormat="1" ht="12.75" customHeight="1">
      <c r="B105" s="362">
        <v>2021</v>
      </c>
      <c r="C105" s="363" t="s">
        <v>135</v>
      </c>
      <c r="D105" s="364">
        <v>97.223819851955597</v>
      </c>
      <c r="E105" s="364">
        <v>97.473609133319101</v>
      </c>
      <c r="F105" s="364">
        <v>97.983318222223403</v>
      </c>
      <c r="G105" s="364">
        <v>97.874866368303401</v>
      </c>
      <c r="H105" s="364">
        <v>94.703267551790404</v>
      </c>
      <c r="I105" s="352"/>
      <c r="J105" s="352"/>
      <c r="K105" s="352"/>
      <c r="L105" s="352"/>
      <c r="M105" s="352"/>
      <c r="N105" s="352"/>
    </row>
    <row r="106" spans="2:14" s="351" customFormat="1" ht="12">
      <c r="B106" s="303" t="s">
        <v>170</v>
      </c>
      <c r="C106" s="168"/>
      <c r="D106" s="354"/>
      <c r="E106" s="354"/>
      <c r="F106" s="354"/>
      <c r="H106" s="352"/>
      <c r="I106" s="352"/>
      <c r="J106" s="352"/>
      <c r="K106" s="352"/>
      <c r="L106" s="352"/>
      <c r="M106" s="352"/>
      <c r="N106" s="352"/>
    </row>
    <row r="107" spans="2:14" s="351" customFormat="1" ht="12">
      <c r="B107" s="351" t="s">
        <v>55</v>
      </c>
      <c r="C107" s="330"/>
      <c r="D107" s="352"/>
      <c r="E107" s="352"/>
      <c r="F107" s="352"/>
      <c r="H107" s="352"/>
      <c r="I107" s="352"/>
      <c r="J107" s="352"/>
      <c r="K107" s="352"/>
      <c r="L107" s="352"/>
      <c r="M107" s="352"/>
      <c r="N107" s="352"/>
    </row>
    <row r="108" spans="2:14" s="351" customFormat="1" ht="29.25" customHeight="1">
      <c r="B108" s="412" t="s">
        <v>147</v>
      </c>
      <c r="C108" s="412"/>
      <c r="D108" s="412"/>
      <c r="E108" s="412"/>
      <c r="F108" s="412"/>
      <c r="H108" s="352"/>
      <c r="I108" s="352"/>
      <c r="J108" s="352"/>
      <c r="K108" s="352"/>
      <c r="L108" s="352"/>
      <c r="M108" s="352"/>
      <c r="N108" s="352"/>
    </row>
    <row r="109" spans="2:14" s="351" customFormat="1" ht="44.25" customHeight="1">
      <c r="B109" s="412" t="s">
        <v>57</v>
      </c>
      <c r="C109" s="412"/>
      <c r="D109" s="412"/>
      <c r="E109" s="412"/>
      <c r="F109" s="412"/>
      <c r="G109" s="170"/>
      <c r="H109" s="171"/>
      <c r="I109" s="171"/>
      <c r="J109" s="171"/>
      <c r="K109" s="171"/>
      <c r="L109" s="352"/>
      <c r="M109" s="352"/>
      <c r="N109" s="352"/>
    </row>
    <row r="110" spans="2:14" s="351" customFormat="1" ht="12">
      <c r="B110" s="353" t="s">
        <v>177</v>
      </c>
      <c r="C110" s="330"/>
      <c r="F110" s="354"/>
      <c r="H110" s="352"/>
      <c r="I110" s="352"/>
      <c r="J110" s="352"/>
      <c r="K110" s="352"/>
      <c r="L110" s="352"/>
      <c r="M110" s="352"/>
      <c r="N110" s="352"/>
    </row>
    <row r="111" spans="2:14" s="351" customFormat="1" ht="12">
      <c r="B111" s="353"/>
      <c r="C111" s="330"/>
      <c r="F111" s="354"/>
      <c r="H111" s="352"/>
      <c r="I111" s="352"/>
      <c r="J111" s="352"/>
      <c r="K111" s="352"/>
      <c r="L111" s="352"/>
      <c r="M111" s="352"/>
      <c r="N111" s="352"/>
    </row>
    <row r="112" spans="2:14" s="351" customFormat="1" ht="12">
      <c r="F112" s="354"/>
      <c r="H112" s="352"/>
      <c r="I112" s="352"/>
      <c r="J112" s="352"/>
      <c r="K112" s="352"/>
      <c r="L112" s="352"/>
      <c r="M112" s="352"/>
      <c r="N112" s="352"/>
    </row>
    <row r="113" spans="4:14" s="351" customFormat="1" ht="12">
      <c r="F113" s="354"/>
      <c r="H113" s="352"/>
      <c r="I113" s="352"/>
      <c r="J113" s="352"/>
      <c r="K113" s="352"/>
      <c r="L113" s="352"/>
      <c r="M113" s="352"/>
      <c r="N113" s="352"/>
    </row>
    <row r="114" spans="4:14" s="351" customFormat="1" ht="12">
      <c r="D114" s="354"/>
      <c r="E114" s="354"/>
      <c r="F114" s="354"/>
      <c r="H114" s="352"/>
      <c r="I114" s="352"/>
      <c r="J114" s="352"/>
      <c r="K114" s="352"/>
      <c r="L114" s="352"/>
      <c r="M114" s="352"/>
      <c r="N114" s="352"/>
    </row>
    <row r="115" spans="4:14" s="351" customFormat="1" ht="12">
      <c r="D115" s="354"/>
      <c r="E115" s="354"/>
      <c r="F115" s="354"/>
      <c r="H115" s="352"/>
      <c r="I115" s="352"/>
      <c r="J115" s="352"/>
      <c r="K115" s="352"/>
      <c r="L115" s="352"/>
      <c r="M115" s="352"/>
      <c r="N115" s="352"/>
    </row>
    <row r="116" spans="4:14" s="351" customFormat="1" ht="12">
      <c r="D116" s="354"/>
      <c r="E116" s="354"/>
      <c r="F116" s="354"/>
      <c r="H116" s="352"/>
      <c r="I116" s="352"/>
      <c r="J116" s="352"/>
      <c r="K116" s="352"/>
      <c r="L116" s="352"/>
      <c r="M116" s="352"/>
      <c r="N116" s="352"/>
    </row>
    <row r="117" spans="4:14" s="351" customFormat="1" ht="12">
      <c r="D117" s="354"/>
      <c r="E117" s="354"/>
      <c r="F117" s="354"/>
      <c r="H117" s="352"/>
      <c r="I117" s="352"/>
      <c r="J117" s="352"/>
      <c r="K117" s="352"/>
      <c r="L117" s="352"/>
      <c r="M117" s="352"/>
      <c r="N117" s="352"/>
    </row>
    <row r="118" spans="4:14" s="351" customFormat="1" ht="12">
      <c r="D118" s="354"/>
      <c r="E118" s="354"/>
      <c r="F118" s="354"/>
      <c r="H118" s="352"/>
      <c r="I118" s="352"/>
      <c r="J118" s="352"/>
      <c r="K118" s="352"/>
      <c r="L118" s="352"/>
      <c r="M118" s="352"/>
      <c r="N118" s="352"/>
    </row>
    <row r="119" spans="4:14" s="351" customFormat="1" ht="12">
      <c r="D119" s="354"/>
      <c r="E119" s="354"/>
      <c r="F119" s="354"/>
      <c r="H119" s="352"/>
      <c r="I119" s="352"/>
      <c r="J119" s="352"/>
      <c r="K119" s="352"/>
      <c r="L119" s="352"/>
      <c r="M119" s="352"/>
      <c r="N119" s="352"/>
    </row>
    <row r="120" spans="4:14" s="351" customFormat="1" ht="12">
      <c r="D120" s="354"/>
      <c r="E120" s="354"/>
      <c r="F120" s="354"/>
      <c r="H120" s="352"/>
      <c r="I120" s="352"/>
      <c r="J120" s="352"/>
      <c r="K120" s="352"/>
      <c r="L120" s="352"/>
      <c r="M120" s="352"/>
      <c r="N120" s="352"/>
    </row>
    <row r="121" spans="4:14">
      <c r="D121" s="355"/>
      <c r="E121" s="355"/>
    </row>
    <row r="122" spans="4:14">
      <c r="D122" s="355"/>
      <c r="E122" s="355"/>
    </row>
    <row r="123" spans="4:14">
      <c r="D123" s="355"/>
      <c r="E123" s="355"/>
    </row>
    <row r="124" spans="4:14">
      <c r="D124" s="355"/>
      <c r="E124" s="355"/>
    </row>
    <row r="125" spans="4:14">
      <c r="D125" s="355"/>
      <c r="E125" s="355"/>
    </row>
    <row r="126" spans="4:14">
      <c r="D126" s="355"/>
      <c r="E126" s="355"/>
    </row>
    <row r="127" spans="4:14">
      <c r="D127" s="355"/>
      <c r="E127" s="355"/>
    </row>
    <row r="128" spans="4:14">
      <c r="D128" s="355"/>
      <c r="E128" s="355"/>
    </row>
    <row r="129" spans="4:6">
      <c r="D129" s="355"/>
      <c r="E129" s="355"/>
    </row>
    <row r="130" spans="4:6">
      <c r="D130" s="355"/>
      <c r="E130" s="355"/>
    </row>
    <row r="131" spans="4:6">
      <c r="D131" s="357"/>
      <c r="E131" s="357"/>
      <c r="F131" s="357"/>
    </row>
    <row r="132" spans="4:6">
      <c r="D132" s="357"/>
      <c r="E132" s="357"/>
      <c r="F132" s="357"/>
    </row>
    <row r="133" spans="4:6">
      <c r="D133" s="357"/>
      <c r="E133" s="357"/>
      <c r="F133" s="357"/>
    </row>
    <row r="134" spans="4:6">
      <c r="D134" s="357"/>
      <c r="E134" s="357"/>
      <c r="F134" s="357"/>
    </row>
    <row r="135" spans="4:6">
      <c r="D135" s="357"/>
      <c r="E135" s="357"/>
      <c r="F135" s="357"/>
    </row>
    <row r="136" spans="4:6">
      <c r="D136" s="357"/>
      <c r="E136" s="357"/>
      <c r="F136" s="357"/>
    </row>
  </sheetData>
  <mergeCells count="4">
    <mergeCell ref="B3:F3"/>
    <mergeCell ref="B6:E6"/>
    <mergeCell ref="B108:F108"/>
    <mergeCell ref="B109:F109"/>
  </mergeCells>
  <printOptions horizontalCentered="1" verticalCentered="1"/>
  <pageMargins left="0.23622047244094491" right="0.23622047244094491" top="0.35433070866141736" bottom="0.15748031496062992" header="1.1811023622047245" footer="0"/>
  <pageSetup scale="41" fitToWidth="3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theme="0" tint="-4.9989318521683403E-2"/>
    <pageSetUpPr fitToPage="1"/>
  </sheetPr>
  <dimension ref="A1:K50"/>
  <sheetViews>
    <sheetView zoomScale="85" zoomScaleNormal="85" workbookViewId="0">
      <selection activeCell="B14" sqref="B14"/>
    </sheetView>
  </sheetViews>
  <sheetFormatPr baseColWidth="10" defaultRowHeight="14.25"/>
  <cols>
    <col min="1" max="1" width="82.140625" style="1" customWidth="1"/>
    <col min="2" max="2" width="14.7109375" style="1" bestFit="1" customWidth="1"/>
    <col min="3" max="3" width="2.85546875" style="1" customWidth="1"/>
    <col min="4" max="4" width="10" style="1" customWidth="1"/>
    <col min="5" max="5" width="3.7109375" style="1" customWidth="1"/>
    <col min="6" max="6" width="13.7109375" style="1" customWidth="1"/>
    <col min="7" max="10" width="11.42578125" style="1"/>
    <col min="11" max="11" width="14.28515625" style="1" customWidth="1"/>
    <col min="12" max="219" width="11.42578125" style="1"/>
    <col min="220" max="220" width="1.28515625" style="1" customWidth="1"/>
    <col min="221" max="221" width="53.85546875" style="1" customWidth="1"/>
    <col min="222" max="222" width="10.85546875" style="1" bestFit="1" customWidth="1"/>
    <col min="223" max="223" width="2.85546875" style="1" customWidth="1"/>
    <col min="224" max="224" width="10" style="1" customWidth="1"/>
    <col min="225" max="225" width="3.7109375" style="1" customWidth="1"/>
    <col min="226" max="226" width="13.7109375" style="1" customWidth="1"/>
    <col min="227" max="227" width="5" style="1" customWidth="1"/>
    <col min="228" max="228" width="10.5703125" style="1" bestFit="1" customWidth="1"/>
    <col min="229" max="229" width="4.85546875" style="1" customWidth="1"/>
    <col min="230" max="230" width="10.5703125" style="1" bestFit="1" customWidth="1"/>
    <col min="231" max="231" width="3.7109375" style="1" customWidth="1"/>
    <col min="232" max="232" width="13.7109375" style="1" customWidth="1"/>
    <col min="233" max="233" width="5.5703125" style="1" customWidth="1"/>
    <col min="234" max="234" width="10.5703125" style="1" customWidth="1"/>
    <col min="235" max="235" width="4.85546875" style="1" customWidth="1"/>
    <col min="236" max="236" width="10.5703125" style="1" bestFit="1" customWidth="1"/>
    <col min="237" max="237" width="4.85546875" style="1" customWidth="1"/>
    <col min="238" max="238" width="13.7109375" style="1" customWidth="1"/>
    <col min="239" max="475" width="11.42578125" style="1"/>
    <col min="476" max="476" width="1.28515625" style="1" customWidth="1"/>
    <col min="477" max="477" width="53.85546875" style="1" customWidth="1"/>
    <col min="478" max="478" width="10.85546875" style="1" bestFit="1" customWidth="1"/>
    <col min="479" max="479" width="2.85546875" style="1" customWidth="1"/>
    <col min="480" max="480" width="10" style="1" customWidth="1"/>
    <col min="481" max="481" width="3.7109375" style="1" customWidth="1"/>
    <col min="482" max="482" width="13.7109375" style="1" customWidth="1"/>
    <col min="483" max="483" width="5" style="1" customWidth="1"/>
    <col min="484" max="484" width="10.5703125" style="1" bestFit="1" customWidth="1"/>
    <col min="485" max="485" width="4.85546875" style="1" customWidth="1"/>
    <col min="486" max="486" width="10.5703125" style="1" bestFit="1" customWidth="1"/>
    <col min="487" max="487" width="3.7109375" style="1" customWidth="1"/>
    <col min="488" max="488" width="13.7109375" style="1" customWidth="1"/>
    <col min="489" max="489" width="5.5703125" style="1" customWidth="1"/>
    <col min="490" max="490" width="10.5703125" style="1" customWidth="1"/>
    <col min="491" max="491" width="4.85546875" style="1" customWidth="1"/>
    <col min="492" max="492" width="10.5703125" style="1" bestFit="1" customWidth="1"/>
    <col min="493" max="493" width="4.85546875" style="1" customWidth="1"/>
    <col min="494" max="494" width="13.7109375" style="1" customWidth="1"/>
    <col min="495" max="731" width="11.42578125" style="1"/>
    <col min="732" max="732" width="1.28515625" style="1" customWidth="1"/>
    <col min="733" max="733" width="53.85546875" style="1" customWidth="1"/>
    <col min="734" max="734" width="10.85546875" style="1" bestFit="1" customWidth="1"/>
    <col min="735" max="735" width="2.85546875" style="1" customWidth="1"/>
    <col min="736" max="736" width="10" style="1" customWidth="1"/>
    <col min="737" max="737" width="3.7109375" style="1" customWidth="1"/>
    <col min="738" max="738" width="13.7109375" style="1" customWidth="1"/>
    <col min="739" max="739" width="5" style="1" customWidth="1"/>
    <col min="740" max="740" width="10.5703125" style="1" bestFit="1" customWidth="1"/>
    <col min="741" max="741" width="4.85546875" style="1" customWidth="1"/>
    <col min="742" max="742" width="10.5703125" style="1" bestFit="1" customWidth="1"/>
    <col min="743" max="743" width="3.7109375" style="1" customWidth="1"/>
    <col min="744" max="744" width="13.7109375" style="1" customWidth="1"/>
    <col min="745" max="745" width="5.5703125" style="1" customWidth="1"/>
    <col min="746" max="746" width="10.5703125" style="1" customWidth="1"/>
    <col min="747" max="747" width="4.85546875" style="1" customWidth="1"/>
    <col min="748" max="748" width="10.5703125" style="1" bestFit="1" customWidth="1"/>
    <col min="749" max="749" width="4.85546875" style="1" customWidth="1"/>
    <col min="750" max="750" width="13.7109375" style="1" customWidth="1"/>
    <col min="751" max="987" width="11.42578125" style="1"/>
    <col min="988" max="988" width="1.28515625" style="1" customWidth="1"/>
    <col min="989" max="989" width="53.85546875" style="1" customWidth="1"/>
    <col min="990" max="990" width="10.85546875" style="1" bestFit="1" customWidth="1"/>
    <col min="991" max="991" width="2.85546875" style="1" customWidth="1"/>
    <col min="992" max="992" width="10" style="1" customWidth="1"/>
    <col min="993" max="993" width="3.7109375" style="1" customWidth="1"/>
    <col min="994" max="994" width="13.7109375" style="1" customWidth="1"/>
    <col min="995" max="995" width="5" style="1" customWidth="1"/>
    <col min="996" max="996" width="10.5703125" style="1" bestFit="1" customWidth="1"/>
    <col min="997" max="997" width="4.85546875" style="1" customWidth="1"/>
    <col min="998" max="998" width="10.5703125" style="1" bestFit="1" customWidth="1"/>
    <col min="999" max="999" width="3.7109375" style="1" customWidth="1"/>
    <col min="1000" max="1000" width="13.7109375" style="1" customWidth="1"/>
    <col min="1001" max="1001" width="5.5703125" style="1" customWidth="1"/>
    <col min="1002" max="1002" width="10.5703125" style="1" customWidth="1"/>
    <col min="1003" max="1003" width="4.85546875" style="1" customWidth="1"/>
    <col min="1004" max="1004" width="10.5703125" style="1" bestFit="1" customWidth="1"/>
    <col min="1005" max="1005" width="4.85546875" style="1" customWidth="1"/>
    <col min="1006" max="1006" width="13.7109375" style="1" customWidth="1"/>
    <col min="1007" max="1243" width="11.42578125" style="1"/>
    <col min="1244" max="1244" width="1.28515625" style="1" customWidth="1"/>
    <col min="1245" max="1245" width="53.85546875" style="1" customWidth="1"/>
    <col min="1246" max="1246" width="10.85546875" style="1" bestFit="1" customWidth="1"/>
    <col min="1247" max="1247" width="2.85546875" style="1" customWidth="1"/>
    <col min="1248" max="1248" width="10" style="1" customWidth="1"/>
    <col min="1249" max="1249" width="3.7109375" style="1" customWidth="1"/>
    <col min="1250" max="1250" width="13.7109375" style="1" customWidth="1"/>
    <col min="1251" max="1251" width="5" style="1" customWidth="1"/>
    <col min="1252" max="1252" width="10.5703125" style="1" bestFit="1" customWidth="1"/>
    <col min="1253" max="1253" width="4.85546875" style="1" customWidth="1"/>
    <col min="1254" max="1254" width="10.5703125" style="1" bestFit="1" customWidth="1"/>
    <col min="1255" max="1255" width="3.7109375" style="1" customWidth="1"/>
    <col min="1256" max="1256" width="13.7109375" style="1" customWidth="1"/>
    <col min="1257" max="1257" width="5.5703125" style="1" customWidth="1"/>
    <col min="1258" max="1258" width="10.5703125" style="1" customWidth="1"/>
    <col min="1259" max="1259" width="4.85546875" style="1" customWidth="1"/>
    <col min="1260" max="1260" width="10.5703125" style="1" bestFit="1" customWidth="1"/>
    <col min="1261" max="1261" width="4.85546875" style="1" customWidth="1"/>
    <col min="1262" max="1262" width="13.7109375" style="1" customWidth="1"/>
    <col min="1263" max="1499" width="11.42578125" style="1"/>
    <col min="1500" max="1500" width="1.28515625" style="1" customWidth="1"/>
    <col min="1501" max="1501" width="53.85546875" style="1" customWidth="1"/>
    <col min="1502" max="1502" width="10.85546875" style="1" bestFit="1" customWidth="1"/>
    <col min="1503" max="1503" width="2.85546875" style="1" customWidth="1"/>
    <col min="1504" max="1504" width="10" style="1" customWidth="1"/>
    <col min="1505" max="1505" width="3.7109375" style="1" customWidth="1"/>
    <col min="1506" max="1506" width="13.7109375" style="1" customWidth="1"/>
    <col min="1507" max="1507" width="5" style="1" customWidth="1"/>
    <col min="1508" max="1508" width="10.5703125" style="1" bestFit="1" customWidth="1"/>
    <col min="1509" max="1509" width="4.85546875" style="1" customWidth="1"/>
    <col min="1510" max="1510" width="10.5703125" style="1" bestFit="1" customWidth="1"/>
    <col min="1511" max="1511" width="3.7109375" style="1" customWidth="1"/>
    <col min="1512" max="1512" width="13.7109375" style="1" customWidth="1"/>
    <col min="1513" max="1513" width="5.5703125" style="1" customWidth="1"/>
    <col min="1514" max="1514" width="10.5703125" style="1" customWidth="1"/>
    <col min="1515" max="1515" width="4.85546875" style="1" customWidth="1"/>
    <col min="1516" max="1516" width="10.5703125" style="1" bestFit="1" customWidth="1"/>
    <col min="1517" max="1517" width="4.85546875" style="1" customWidth="1"/>
    <col min="1518" max="1518" width="13.7109375" style="1" customWidth="1"/>
    <col min="1519" max="1755" width="11.42578125" style="1"/>
    <col min="1756" max="1756" width="1.28515625" style="1" customWidth="1"/>
    <col min="1757" max="1757" width="53.85546875" style="1" customWidth="1"/>
    <col min="1758" max="1758" width="10.85546875" style="1" bestFit="1" customWidth="1"/>
    <col min="1759" max="1759" width="2.85546875" style="1" customWidth="1"/>
    <col min="1760" max="1760" width="10" style="1" customWidth="1"/>
    <col min="1761" max="1761" width="3.7109375" style="1" customWidth="1"/>
    <col min="1762" max="1762" width="13.7109375" style="1" customWidth="1"/>
    <col min="1763" max="1763" width="5" style="1" customWidth="1"/>
    <col min="1764" max="1764" width="10.5703125" style="1" bestFit="1" customWidth="1"/>
    <col min="1765" max="1765" width="4.85546875" style="1" customWidth="1"/>
    <col min="1766" max="1766" width="10.5703125" style="1" bestFit="1" customWidth="1"/>
    <col min="1767" max="1767" width="3.7109375" style="1" customWidth="1"/>
    <col min="1768" max="1768" width="13.7109375" style="1" customWidth="1"/>
    <col min="1769" max="1769" width="5.5703125" style="1" customWidth="1"/>
    <col min="1770" max="1770" width="10.5703125" style="1" customWidth="1"/>
    <col min="1771" max="1771" width="4.85546875" style="1" customWidth="1"/>
    <col min="1772" max="1772" width="10.5703125" style="1" bestFit="1" customWidth="1"/>
    <col min="1773" max="1773" width="4.85546875" style="1" customWidth="1"/>
    <col min="1774" max="1774" width="13.7109375" style="1" customWidth="1"/>
    <col min="1775" max="2011" width="11.42578125" style="1"/>
    <col min="2012" max="2012" width="1.28515625" style="1" customWidth="1"/>
    <col min="2013" max="2013" width="53.85546875" style="1" customWidth="1"/>
    <col min="2014" max="2014" width="10.85546875" style="1" bestFit="1" customWidth="1"/>
    <col min="2015" max="2015" width="2.85546875" style="1" customWidth="1"/>
    <col min="2016" max="2016" width="10" style="1" customWidth="1"/>
    <col min="2017" max="2017" width="3.7109375" style="1" customWidth="1"/>
    <col min="2018" max="2018" width="13.7109375" style="1" customWidth="1"/>
    <col min="2019" max="2019" width="5" style="1" customWidth="1"/>
    <col min="2020" max="2020" width="10.5703125" style="1" bestFit="1" customWidth="1"/>
    <col min="2021" max="2021" width="4.85546875" style="1" customWidth="1"/>
    <col min="2022" max="2022" width="10.5703125" style="1" bestFit="1" customWidth="1"/>
    <col min="2023" max="2023" width="3.7109375" style="1" customWidth="1"/>
    <col min="2024" max="2024" width="13.7109375" style="1" customWidth="1"/>
    <col min="2025" max="2025" width="5.5703125" style="1" customWidth="1"/>
    <col min="2026" max="2026" width="10.5703125" style="1" customWidth="1"/>
    <col min="2027" max="2027" width="4.85546875" style="1" customWidth="1"/>
    <col min="2028" max="2028" width="10.5703125" style="1" bestFit="1" customWidth="1"/>
    <col min="2029" max="2029" width="4.85546875" style="1" customWidth="1"/>
    <col min="2030" max="2030" width="13.7109375" style="1" customWidth="1"/>
    <col min="2031" max="2267" width="11.42578125" style="1"/>
    <col min="2268" max="2268" width="1.28515625" style="1" customWidth="1"/>
    <col min="2269" max="2269" width="53.85546875" style="1" customWidth="1"/>
    <col min="2270" max="2270" width="10.85546875" style="1" bestFit="1" customWidth="1"/>
    <col min="2271" max="2271" width="2.85546875" style="1" customWidth="1"/>
    <col min="2272" max="2272" width="10" style="1" customWidth="1"/>
    <col min="2273" max="2273" width="3.7109375" style="1" customWidth="1"/>
    <col min="2274" max="2274" width="13.7109375" style="1" customWidth="1"/>
    <col min="2275" max="2275" width="5" style="1" customWidth="1"/>
    <col min="2276" max="2276" width="10.5703125" style="1" bestFit="1" customWidth="1"/>
    <col min="2277" max="2277" width="4.85546875" style="1" customWidth="1"/>
    <col min="2278" max="2278" width="10.5703125" style="1" bestFit="1" customWidth="1"/>
    <col min="2279" max="2279" width="3.7109375" style="1" customWidth="1"/>
    <col min="2280" max="2280" width="13.7109375" style="1" customWidth="1"/>
    <col min="2281" max="2281" width="5.5703125" style="1" customWidth="1"/>
    <col min="2282" max="2282" width="10.5703125" style="1" customWidth="1"/>
    <col min="2283" max="2283" width="4.85546875" style="1" customWidth="1"/>
    <col min="2284" max="2284" width="10.5703125" style="1" bestFit="1" customWidth="1"/>
    <col min="2285" max="2285" width="4.85546875" style="1" customWidth="1"/>
    <col min="2286" max="2286" width="13.7109375" style="1" customWidth="1"/>
    <col min="2287" max="2523" width="11.42578125" style="1"/>
    <col min="2524" max="2524" width="1.28515625" style="1" customWidth="1"/>
    <col min="2525" max="2525" width="53.85546875" style="1" customWidth="1"/>
    <col min="2526" max="2526" width="10.85546875" style="1" bestFit="1" customWidth="1"/>
    <col min="2527" max="2527" width="2.85546875" style="1" customWidth="1"/>
    <col min="2528" max="2528" width="10" style="1" customWidth="1"/>
    <col min="2529" max="2529" width="3.7109375" style="1" customWidth="1"/>
    <col min="2530" max="2530" width="13.7109375" style="1" customWidth="1"/>
    <col min="2531" max="2531" width="5" style="1" customWidth="1"/>
    <col min="2532" max="2532" width="10.5703125" style="1" bestFit="1" customWidth="1"/>
    <col min="2533" max="2533" width="4.85546875" style="1" customWidth="1"/>
    <col min="2534" max="2534" width="10.5703125" style="1" bestFit="1" customWidth="1"/>
    <col min="2535" max="2535" width="3.7109375" style="1" customWidth="1"/>
    <col min="2536" max="2536" width="13.7109375" style="1" customWidth="1"/>
    <col min="2537" max="2537" width="5.5703125" style="1" customWidth="1"/>
    <col min="2538" max="2538" width="10.5703125" style="1" customWidth="1"/>
    <col min="2539" max="2539" width="4.85546875" style="1" customWidth="1"/>
    <col min="2540" max="2540" width="10.5703125" style="1" bestFit="1" customWidth="1"/>
    <col min="2541" max="2541" width="4.85546875" style="1" customWidth="1"/>
    <col min="2542" max="2542" width="13.7109375" style="1" customWidth="1"/>
    <col min="2543" max="2779" width="11.42578125" style="1"/>
    <col min="2780" max="2780" width="1.28515625" style="1" customWidth="1"/>
    <col min="2781" max="2781" width="53.85546875" style="1" customWidth="1"/>
    <col min="2782" max="2782" width="10.85546875" style="1" bestFit="1" customWidth="1"/>
    <col min="2783" max="2783" width="2.85546875" style="1" customWidth="1"/>
    <col min="2784" max="2784" width="10" style="1" customWidth="1"/>
    <col min="2785" max="2785" width="3.7109375" style="1" customWidth="1"/>
    <col min="2786" max="2786" width="13.7109375" style="1" customWidth="1"/>
    <col min="2787" max="2787" width="5" style="1" customWidth="1"/>
    <col min="2788" max="2788" width="10.5703125" style="1" bestFit="1" customWidth="1"/>
    <col min="2789" max="2789" width="4.85546875" style="1" customWidth="1"/>
    <col min="2790" max="2790" width="10.5703125" style="1" bestFit="1" customWidth="1"/>
    <col min="2791" max="2791" width="3.7109375" style="1" customWidth="1"/>
    <col min="2792" max="2792" width="13.7109375" style="1" customWidth="1"/>
    <col min="2793" max="2793" width="5.5703125" style="1" customWidth="1"/>
    <col min="2794" max="2794" width="10.5703125" style="1" customWidth="1"/>
    <col min="2795" max="2795" width="4.85546875" style="1" customWidth="1"/>
    <col min="2796" max="2796" width="10.5703125" style="1" bestFit="1" customWidth="1"/>
    <col min="2797" max="2797" width="4.85546875" style="1" customWidth="1"/>
    <col min="2798" max="2798" width="13.7109375" style="1" customWidth="1"/>
    <col min="2799" max="3035" width="11.42578125" style="1"/>
    <col min="3036" max="3036" width="1.28515625" style="1" customWidth="1"/>
    <col min="3037" max="3037" width="53.85546875" style="1" customWidth="1"/>
    <col min="3038" max="3038" width="10.85546875" style="1" bestFit="1" customWidth="1"/>
    <col min="3039" max="3039" width="2.85546875" style="1" customWidth="1"/>
    <col min="3040" max="3040" width="10" style="1" customWidth="1"/>
    <col min="3041" max="3041" width="3.7109375" style="1" customWidth="1"/>
    <col min="3042" max="3042" width="13.7109375" style="1" customWidth="1"/>
    <col min="3043" max="3043" width="5" style="1" customWidth="1"/>
    <col min="3044" max="3044" width="10.5703125" style="1" bestFit="1" customWidth="1"/>
    <col min="3045" max="3045" width="4.85546875" style="1" customWidth="1"/>
    <col min="3046" max="3046" width="10.5703125" style="1" bestFit="1" customWidth="1"/>
    <col min="3047" max="3047" width="3.7109375" style="1" customWidth="1"/>
    <col min="3048" max="3048" width="13.7109375" style="1" customWidth="1"/>
    <col min="3049" max="3049" width="5.5703125" style="1" customWidth="1"/>
    <col min="3050" max="3050" width="10.5703125" style="1" customWidth="1"/>
    <col min="3051" max="3051" width="4.85546875" style="1" customWidth="1"/>
    <col min="3052" max="3052" width="10.5703125" style="1" bestFit="1" customWidth="1"/>
    <col min="3053" max="3053" width="4.85546875" style="1" customWidth="1"/>
    <col min="3054" max="3054" width="13.7109375" style="1" customWidth="1"/>
    <col min="3055" max="3291" width="11.42578125" style="1"/>
    <col min="3292" max="3292" width="1.28515625" style="1" customWidth="1"/>
    <col min="3293" max="3293" width="53.85546875" style="1" customWidth="1"/>
    <col min="3294" max="3294" width="10.85546875" style="1" bestFit="1" customWidth="1"/>
    <col min="3295" max="3295" width="2.85546875" style="1" customWidth="1"/>
    <col min="3296" max="3296" width="10" style="1" customWidth="1"/>
    <col min="3297" max="3297" width="3.7109375" style="1" customWidth="1"/>
    <col min="3298" max="3298" width="13.7109375" style="1" customWidth="1"/>
    <col min="3299" max="3299" width="5" style="1" customWidth="1"/>
    <col min="3300" max="3300" width="10.5703125" style="1" bestFit="1" customWidth="1"/>
    <col min="3301" max="3301" width="4.85546875" style="1" customWidth="1"/>
    <col min="3302" max="3302" width="10.5703125" style="1" bestFit="1" customWidth="1"/>
    <col min="3303" max="3303" width="3.7109375" style="1" customWidth="1"/>
    <col min="3304" max="3304" width="13.7109375" style="1" customWidth="1"/>
    <col min="3305" max="3305" width="5.5703125" style="1" customWidth="1"/>
    <col min="3306" max="3306" width="10.5703125" style="1" customWidth="1"/>
    <col min="3307" max="3307" width="4.85546875" style="1" customWidth="1"/>
    <col min="3308" max="3308" width="10.5703125" style="1" bestFit="1" customWidth="1"/>
    <col min="3309" max="3309" width="4.85546875" style="1" customWidth="1"/>
    <col min="3310" max="3310" width="13.7109375" style="1" customWidth="1"/>
    <col min="3311" max="3547" width="11.42578125" style="1"/>
    <col min="3548" max="3548" width="1.28515625" style="1" customWidth="1"/>
    <col min="3549" max="3549" width="53.85546875" style="1" customWidth="1"/>
    <col min="3550" max="3550" width="10.85546875" style="1" bestFit="1" customWidth="1"/>
    <col min="3551" max="3551" width="2.85546875" style="1" customWidth="1"/>
    <col min="3552" max="3552" width="10" style="1" customWidth="1"/>
    <col min="3553" max="3553" width="3.7109375" style="1" customWidth="1"/>
    <col min="3554" max="3554" width="13.7109375" style="1" customWidth="1"/>
    <col min="3555" max="3555" width="5" style="1" customWidth="1"/>
    <col min="3556" max="3556" width="10.5703125" style="1" bestFit="1" customWidth="1"/>
    <col min="3557" max="3557" width="4.85546875" style="1" customWidth="1"/>
    <col min="3558" max="3558" width="10.5703125" style="1" bestFit="1" customWidth="1"/>
    <col min="3559" max="3559" width="3.7109375" style="1" customWidth="1"/>
    <col min="3560" max="3560" width="13.7109375" style="1" customWidth="1"/>
    <col min="3561" max="3561" width="5.5703125" style="1" customWidth="1"/>
    <col min="3562" max="3562" width="10.5703125" style="1" customWidth="1"/>
    <col min="3563" max="3563" width="4.85546875" style="1" customWidth="1"/>
    <col min="3564" max="3564" width="10.5703125" style="1" bestFit="1" customWidth="1"/>
    <col min="3565" max="3565" width="4.85546875" style="1" customWidth="1"/>
    <col min="3566" max="3566" width="13.7109375" style="1" customWidth="1"/>
    <col min="3567" max="3803" width="11.42578125" style="1"/>
    <col min="3804" max="3804" width="1.28515625" style="1" customWidth="1"/>
    <col min="3805" max="3805" width="53.85546875" style="1" customWidth="1"/>
    <col min="3806" max="3806" width="10.85546875" style="1" bestFit="1" customWidth="1"/>
    <col min="3807" max="3807" width="2.85546875" style="1" customWidth="1"/>
    <col min="3808" max="3808" width="10" style="1" customWidth="1"/>
    <col min="3809" max="3809" width="3.7109375" style="1" customWidth="1"/>
    <col min="3810" max="3810" width="13.7109375" style="1" customWidth="1"/>
    <col min="3811" max="3811" width="5" style="1" customWidth="1"/>
    <col min="3812" max="3812" width="10.5703125" style="1" bestFit="1" customWidth="1"/>
    <col min="3813" max="3813" width="4.85546875" style="1" customWidth="1"/>
    <col min="3814" max="3814" width="10.5703125" style="1" bestFit="1" customWidth="1"/>
    <col min="3815" max="3815" width="3.7109375" style="1" customWidth="1"/>
    <col min="3816" max="3816" width="13.7109375" style="1" customWidth="1"/>
    <col min="3817" max="3817" width="5.5703125" style="1" customWidth="1"/>
    <col min="3818" max="3818" width="10.5703125" style="1" customWidth="1"/>
    <col min="3819" max="3819" width="4.85546875" style="1" customWidth="1"/>
    <col min="3820" max="3820" width="10.5703125" style="1" bestFit="1" customWidth="1"/>
    <col min="3821" max="3821" width="4.85546875" style="1" customWidth="1"/>
    <col min="3822" max="3822" width="13.7109375" style="1" customWidth="1"/>
    <col min="3823" max="4059" width="11.42578125" style="1"/>
    <col min="4060" max="4060" width="1.28515625" style="1" customWidth="1"/>
    <col min="4061" max="4061" width="53.85546875" style="1" customWidth="1"/>
    <col min="4062" max="4062" width="10.85546875" style="1" bestFit="1" customWidth="1"/>
    <col min="4063" max="4063" width="2.85546875" style="1" customWidth="1"/>
    <col min="4064" max="4064" width="10" style="1" customWidth="1"/>
    <col min="4065" max="4065" width="3.7109375" style="1" customWidth="1"/>
    <col min="4066" max="4066" width="13.7109375" style="1" customWidth="1"/>
    <col min="4067" max="4067" width="5" style="1" customWidth="1"/>
    <col min="4068" max="4068" width="10.5703125" style="1" bestFit="1" customWidth="1"/>
    <col min="4069" max="4069" width="4.85546875" style="1" customWidth="1"/>
    <col min="4070" max="4070" width="10.5703125" style="1" bestFit="1" customWidth="1"/>
    <col min="4071" max="4071" width="3.7109375" style="1" customWidth="1"/>
    <col min="4072" max="4072" width="13.7109375" style="1" customWidth="1"/>
    <col min="4073" max="4073" width="5.5703125" style="1" customWidth="1"/>
    <col min="4074" max="4074" width="10.5703125" style="1" customWidth="1"/>
    <col min="4075" max="4075" width="4.85546875" style="1" customWidth="1"/>
    <col min="4076" max="4076" width="10.5703125" style="1" bestFit="1" customWidth="1"/>
    <col min="4077" max="4077" width="4.85546875" style="1" customWidth="1"/>
    <col min="4078" max="4078" width="13.7109375" style="1" customWidth="1"/>
    <col min="4079" max="4315" width="11.42578125" style="1"/>
    <col min="4316" max="4316" width="1.28515625" style="1" customWidth="1"/>
    <col min="4317" max="4317" width="53.85546875" style="1" customWidth="1"/>
    <col min="4318" max="4318" width="10.85546875" style="1" bestFit="1" customWidth="1"/>
    <col min="4319" max="4319" width="2.85546875" style="1" customWidth="1"/>
    <col min="4320" max="4320" width="10" style="1" customWidth="1"/>
    <col min="4321" max="4321" width="3.7109375" style="1" customWidth="1"/>
    <col min="4322" max="4322" width="13.7109375" style="1" customWidth="1"/>
    <col min="4323" max="4323" width="5" style="1" customWidth="1"/>
    <col min="4324" max="4324" width="10.5703125" style="1" bestFit="1" customWidth="1"/>
    <col min="4325" max="4325" width="4.85546875" style="1" customWidth="1"/>
    <col min="4326" max="4326" width="10.5703125" style="1" bestFit="1" customWidth="1"/>
    <col min="4327" max="4327" width="3.7109375" style="1" customWidth="1"/>
    <col min="4328" max="4328" width="13.7109375" style="1" customWidth="1"/>
    <col min="4329" max="4329" width="5.5703125" style="1" customWidth="1"/>
    <col min="4330" max="4330" width="10.5703125" style="1" customWidth="1"/>
    <col min="4331" max="4331" width="4.85546875" style="1" customWidth="1"/>
    <col min="4332" max="4332" width="10.5703125" style="1" bestFit="1" customWidth="1"/>
    <col min="4333" max="4333" width="4.85546875" style="1" customWidth="1"/>
    <col min="4334" max="4334" width="13.7109375" style="1" customWidth="1"/>
    <col min="4335" max="4571" width="11.42578125" style="1"/>
    <col min="4572" max="4572" width="1.28515625" style="1" customWidth="1"/>
    <col min="4573" max="4573" width="53.85546875" style="1" customWidth="1"/>
    <col min="4574" max="4574" width="10.85546875" style="1" bestFit="1" customWidth="1"/>
    <col min="4575" max="4575" width="2.85546875" style="1" customWidth="1"/>
    <col min="4576" max="4576" width="10" style="1" customWidth="1"/>
    <col min="4577" max="4577" width="3.7109375" style="1" customWidth="1"/>
    <col min="4578" max="4578" width="13.7109375" style="1" customWidth="1"/>
    <col min="4579" max="4579" width="5" style="1" customWidth="1"/>
    <col min="4580" max="4580" width="10.5703125" style="1" bestFit="1" customWidth="1"/>
    <col min="4581" max="4581" width="4.85546875" style="1" customWidth="1"/>
    <col min="4582" max="4582" width="10.5703125" style="1" bestFit="1" customWidth="1"/>
    <col min="4583" max="4583" width="3.7109375" style="1" customWidth="1"/>
    <col min="4584" max="4584" width="13.7109375" style="1" customWidth="1"/>
    <col min="4585" max="4585" width="5.5703125" style="1" customWidth="1"/>
    <col min="4586" max="4586" width="10.5703125" style="1" customWidth="1"/>
    <col min="4587" max="4587" width="4.85546875" style="1" customWidth="1"/>
    <col min="4588" max="4588" width="10.5703125" style="1" bestFit="1" customWidth="1"/>
    <col min="4589" max="4589" width="4.85546875" style="1" customWidth="1"/>
    <col min="4590" max="4590" width="13.7109375" style="1" customWidth="1"/>
    <col min="4591" max="4827" width="11.42578125" style="1"/>
    <col min="4828" max="4828" width="1.28515625" style="1" customWidth="1"/>
    <col min="4829" max="4829" width="53.85546875" style="1" customWidth="1"/>
    <col min="4830" max="4830" width="10.85546875" style="1" bestFit="1" customWidth="1"/>
    <col min="4831" max="4831" width="2.85546875" style="1" customWidth="1"/>
    <col min="4832" max="4832" width="10" style="1" customWidth="1"/>
    <col min="4833" max="4833" width="3.7109375" style="1" customWidth="1"/>
    <col min="4834" max="4834" width="13.7109375" style="1" customWidth="1"/>
    <col min="4835" max="4835" width="5" style="1" customWidth="1"/>
    <col min="4836" max="4836" width="10.5703125" style="1" bestFit="1" customWidth="1"/>
    <col min="4837" max="4837" width="4.85546875" style="1" customWidth="1"/>
    <col min="4838" max="4838" width="10.5703125" style="1" bestFit="1" customWidth="1"/>
    <col min="4839" max="4839" width="3.7109375" style="1" customWidth="1"/>
    <col min="4840" max="4840" width="13.7109375" style="1" customWidth="1"/>
    <col min="4841" max="4841" width="5.5703125" style="1" customWidth="1"/>
    <col min="4842" max="4842" width="10.5703125" style="1" customWidth="1"/>
    <col min="4843" max="4843" width="4.85546875" style="1" customWidth="1"/>
    <col min="4844" max="4844" width="10.5703125" style="1" bestFit="1" customWidth="1"/>
    <col min="4845" max="4845" width="4.85546875" style="1" customWidth="1"/>
    <col min="4846" max="4846" width="13.7109375" style="1" customWidth="1"/>
    <col min="4847" max="5083" width="11.42578125" style="1"/>
    <col min="5084" max="5084" width="1.28515625" style="1" customWidth="1"/>
    <col min="5085" max="5085" width="53.85546875" style="1" customWidth="1"/>
    <col min="5086" max="5086" width="10.85546875" style="1" bestFit="1" customWidth="1"/>
    <col min="5087" max="5087" width="2.85546875" style="1" customWidth="1"/>
    <col min="5088" max="5088" width="10" style="1" customWidth="1"/>
    <col min="5089" max="5089" width="3.7109375" style="1" customWidth="1"/>
    <col min="5090" max="5090" width="13.7109375" style="1" customWidth="1"/>
    <col min="5091" max="5091" width="5" style="1" customWidth="1"/>
    <col min="5092" max="5092" width="10.5703125" style="1" bestFit="1" customWidth="1"/>
    <col min="5093" max="5093" width="4.85546875" style="1" customWidth="1"/>
    <col min="5094" max="5094" width="10.5703125" style="1" bestFit="1" customWidth="1"/>
    <col min="5095" max="5095" width="3.7109375" style="1" customWidth="1"/>
    <col min="5096" max="5096" width="13.7109375" style="1" customWidth="1"/>
    <col min="5097" max="5097" width="5.5703125" style="1" customWidth="1"/>
    <col min="5098" max="5098" width="10.5703125" style="1" customWidth="1"/>
    <col min="5099" max="5099" width="4.85546875" style="1" customWidth="1"/>
    <col min="5100" max="5100" width="10.5703125" style="1" bestFit="1" customWidth="1"/>
    <col min="5101" max="5101" width="4.85546875" style="1" customWidth="1"/>
    <col min="5102" max="5102" width="13.7109375" style="1" customWidth="1"/>
    <col min="5103" max="5339" width="11.42578125" style="1"/>
    <col min="5340" max="5340" width="1.28515625" style="1" customWidth="1"/>
    <col min="5341" max="5341" width="53.85546875" style="1" customWidth="1"/>
    <col min="5342" max="5342" width="10.85546875" style="1" bestFit="1" customWidth="1"/>
    <col min="5343" max="5343" width="2.85546875" style="1" customWidth="1"/>
    <col min="5344" max="5344" width="10" style="1" customWidth="1"/>
    <col min="5345" max="5345" width="3.7109375" style="1" customWidth="1"/>
    <col min="5346" max="5346" width="13.7109375" style="1" customWidth="1"/>
    <col min="5347" max="5347" width="5" style="1" customWidth="1"/>
    <col min="5348" max="5348" width="10.5703125" style="1" bestFit="1" customWidth="1"/>
    <col min="5349" max="5349" width="4.85546875" style="1" customWidth="1"/>
    <col min="5350" max="5350" width="10.5703125" style="1" bestFit="1" customWidth="1"/>
    <col min="5351" max="5351" width="3.7109375" style="1" customWidth="1"/>
    <col min="5352" max="5352" width="13.7109375" style="1" customWidth="1"/>
    <col min="5353" max="5353" width="5.5703125" style="1" customWidth="1"/>
    <col min="5354" max="5354" width="10.5703125" style="1" customWidth="1"/>
    <col min="5355" max="5355" width="4.85546875" style="1" customWidth="1"/>
    <col min="5356" max="5356" width="10.5703125" style="1" bestFit="1" customWidth="1"/>
    <col min="5357" max="5357" width="4.85546875" style="1" customWidth="1"/>
    <col min="5358" max="5358" width="13.7109375" style="1" customWidth="1"/>
    <col min="5359" max="5595" width="11.42578125" style="1"/>
    <col min="5596" max="5596" width="1.28515625" style="1" customWidth="1"/>
    <col min="5597" max="5597" width="53.85546875" style="1" customWidth="1"/>
    <col min="5598" max="5598" width="10.85546875" style="1" bestFit="1" customWidth="1"/>
    <col min="5599" max="5599" width="2.85546875" style="1" customWidth="1"/>
    <col min="5600" max="5600" width="10" style="1" customWidth="1"/>
    <col min="5601" max="5601" width="3.7109375" style="1" customWidth="1"/>
    <col min="5602" max="5602" width="13.7109375" style="1" customWidth="1"/>
    <col min="5603" max="5603" width="5" style="1" customWidth="1"/>
    <col min="5604" max="5604" width="10.5703125" style="1" bestFit="1" customWidth="1"/>
    <col min="5605" max="5605" width="4.85546875" style="1" customWidth="1"/>
    <col min="5606" max="5606" width="10.5703125" style="1" bestFit="1" customWidth="1"/>
    <col min="5607" max="5607" width="3.7109375" style="1" customWidth="1"/>
    <col min="5608" max="5608" width="13.7109375" style="1" customWidth="1"/>
    <col min="5609" max="5609" width="5.5703125" style="1" customWidth="1"/>
    <col min="5610" max="5610" width="10.5703125" style="1" customWidth="1"/>
    <col min="5611" max="5611" width="4.85546875" style="1" customWidth="1"/>
    <col min="5612" max="5612" width="10.5703125" style="1" bestFit="1" customWidth="1"/>
    <col min="5613" max="5613" width="4.85546875" style="1" customWidth="1"/>
    <col min="5614" max="5614" width="13.7109375" style="1" customWidth="1"/>
    <col min="5615" max="5851" width="11.42578125" style="1"/>
    <col min="5852" max="5852" width="1.28515625" style="1" customWidth="1"/>
    <col min="5853" max="5853" width="53.85546875" style="1" customWidth="1"/>
    <col min="5854" max="5854" width="10.85546875" style="1" bestFit="1" customWidth="1"/>
    <col min="5855" max="5855" width="2.85546875" style="1" customWidth="1"/>
    <col min="5856" max="5856" width="10" style="1" customWidth="1"/>
    <col min="5857" max="5857" width="3.7109375" style="1" customWidth="1"/>
    <col min="5858" max="5858" width="13.7109375" style="1" customWidth="1"/>
    <col min="5859" max="5859" width="5" style="1" customWidth="1"/>
    <col min="5860" max="5860" width="10.5703125" style="1" bestFit="1" customWidth="1"/>
    <col min="5861" max="5861" width="4.85546875" style="1" customWidth="1"/>
    <col min="5862" max="5862" width="10.5703125" style="1" bestFit="1" customWidth="1"/>
    <col min="5863" max="5863" width="3.7109375" style="1" customWidth="1"/>
    <col min="5864" max="5864" width="13.7109375" style="1" customWidth="1"/>
    <col min="5865" max="5865" width="5.5703125" style="1" customWidth="1"/>
    <col min="5866" max="5866" width="10.5703125" style="1" customWidth="1"/>
    <col min="5867" max="5867" width="4.85546875" style="1" customWidth="1"/>
    <col min="5868" max="5868" width="10.5703125" style="1" bestFit="1" customWidth="1"/>
    <col min="5869" max="5869" width="4.85546875" style="1" customWidth="1"/>
    <col min="5870" max="5870" width="13.7109375" style="1" customWidth="1"/>
    <col min="5871" max="6107" width="11.42578125" style="1"/>
    <col min="6108" max="6108" width="1.28515625" style="1" customWidth="1"/>
    <col min="6109" max="6109" width="53.85546875" style="1" customWidth="1"/>
    <col min="6110" max="6110" width="10.85546875" style="1" bestFit="1" customWidth="1"/>
    <col min="6111" max="6111" width="2.85546875" style="1" customWidth="1"/>
    <col min="6112" max="6112" width="10" style="1" customWidth="1"/>
    <col min="6113" max="6113" width="3.7109375" style="1" customWidth="1"/>
    <col min="6114" max="6114" width="13.7109375" style="1" customWidth="1"/>
    <col min="6115" max="6115" width="5" style="1" customWidth="1"/>
    <col min="6116" max="6116" width="10.5703125" style="1" bestFit="1" customWidth="1"/>
    <col min="6117" max="6117" width="4.85546875" style="1" customWidth="1"/>
    <col min="6118" max="6118" width="10.5703125" style="1" bestFit="1" customWidth="1"/>
    <col min="6119" max="6119" width="3.7109375" style="1" customWidth="1"/>
    <col min="6120" max="6120" width="13.7109375" style="1" customWidth="1"/>
    <col min="6121" max="6121" width="5.5703125" style="1" customWidth="1"/>
    <col min="6122" max="6122" width="10.5703125" style="1" customWidth="1"/>
    <col min="6123" max="6123" width="4.85546875" style="1" customWidth="1"/>
    <col min="6124" max="6124" width="10.5703125" style="1" bestFit="1" customWidth="1"/>
    <col min="6125" max="6125" width="4.85546875" style="1" customWidth="1"/>
    <col min="6126" max="6126" width="13.7109375" style="1" customWidth="1"/>
    <col min="6127" max="6363" width="11.42578125" style="1"/>
    <col min="6364" max="6364" width="1.28515625" style="1" customWidth="1"/>
    <col min="6365" max="6365" width="53.85546875" style="1" customWidth="1"/>
    <col min="6366" max="6366" width="10.85546875" style="1" bestFit="1" customWidth="1"/>
    <col min="6367" max="6367" width="2.85546875" style="1" customWidth="1"/>
    <col min="6368" max="6368" width="10" style="1" customWidth="1"/>
    <col min="6369" max="6369" width="3.7109375" style="1" customWidth="1"/>
    <col min="6370" max="6370" width="13.7109375" style="1" customWidth="1"/>
    <col min="6371" max="6371" width="5" style="1" customWidth="1"/>
    <col min="6372" max="6372" width="10.5703125" style="1" bestFit="1" customWidth="1"/>
    <col min="6373" max="6373" width="4.85546875" style="1" customWidth="1"/>
    <col min="6374" max="6374" width="10.5703125" style="1" bestFit="1" customWidth="1"/>
    <col min="6375" max="6375" width="3.7109375" style="1" customWidth="1"/>
    <col min="6376" max="6376" width="13.7109375" style="1" customWidth="1"/>
    <col min="6377" max="6377" width="5.5703125" style="1" customWidth="1"/>
    <col min="6378" max="6378" width="10.5703125" style="1" customWidth="1"/>
    <col min="6379" max="6379" width="4.85546875" style="1" customWidth="1"/>
    <col min="6380" max="6380" width="10.5703125" style="1" bestFit="1" customWidth="1"/>
    <col min="6381" max="6381" width="4.85546875" style="1" customWidth="1"/>
    <col min="6382" max="6382" width="13.7109375" style="1" customWidth="1"/>
    <col min="6383" max="6619" width="11.42578125" style="1"/>
    <col min="6620" max="6620" width="1.28515625" style="1" customWidth="1"/>
    <col min="6621" max="6621" width="53.85546875" style="1" customWidth="1"/>
    <col min="6622" max="6622" width="10.85546875" style="1" bestFit="1" customWidth="1"/>
    <col min="6623" max="6623" width="2.85546875" style="1" customWidth="1"/>
    <col min="6624" max="6624" width="10" style="1" customWidth="1"/>
    <col min="6625" max="6625" width="3.7109375" style="1" customWidth="1"/>
    <col min="6626" max="6626" width="13.7109375" style="1" customWidth="1"/>
    <col min="6627" max="6627" width="5" style="1" customWidth="1"/>
    <col min="6628" max="6628" width="10.5703125" style="1" bestFit="1" customWidth="1"/>
    <col min="6629" max="6629" width="4.85546875" style="1" customWidth="1"/>
    <col min="6630" max="6630" width="10.5703125" style="1" bestFit="1" customWidth="1"/>
    <col min="6631" max="6631" width="3.7109375" style="1" customWidth="1"/>
    <col min="6632" max="6632" width="13.7109375" style="1" customWidth="1"/>
    <col min="6633" max="6633" width="5.5703125" style="1" customWidth="1"/>
    <col min="6634" max="6634" width="10.5703125" style="1" customWidth="1"/>
    <col min="6635" max="6635" width="4.85546875" style="1" customWidth="1"/>
    <col min="6636" max="6636" width="10.5703125" style="1" bestFit="1" customWidth="1"/>
    <col min="6637" max="6637" width="4.85546875" style="1" customWidth="1"/>
    <col min="6638" max="6638" width="13.7109375" style="1" customWidth="1"/>
    <col min="6639" max="6875" width="11.42578125" style="1"/>
    <col min="6876" max="6876" width="1.28515625" style="1" customWidth="1"/>
    <col min="6877" max="6877" width="53.85546875" style="1" customWidth="1"/>
    <col min="6878" max="6878" width="10.85546875" style="1" bestFit="1" customWidth="1"/>
    <col min="6879" max="6879" width="2.85546875" style="1" customWidth="1"/>
    <col min="6880" max="6880" width="10" style="1" customWidth="1"/>
    <col min="6881" max="6881" width="3.7109375" style="1" customWidth="1"/>
    <col min="6882" max="6882" width="13.7109375" style="1" customWidth="1"/>
    <col min="6883" max="6883" width="5" style="1" customWidth="1"/>
    <col min="6884" max="6884" width="10.5703125" style="1" bestFit="1" customWidth="1"/>
    <col min="6885" max="6885" width="4.85546875" style="1" customWidth="1"/>
    <col min="6886" max="6886" width="10.5703125" style="1" bestFit="1" customWidth="1"/>
    <col min="6887" max="6887" width="3.7109375" style="1" customWidth="1"/>
    <col min="6888" max="6888" width="13.7109375" style="1" customWidth="1"/>
    <col min="6889" max="6889" width="5.5703125" style="1" customWidth="1"/>
    <col min="6890" max="6890" width="10.5703125" style="1" customWidth="1"/>
    <col min="6891" max="6891" width="4.85546875" style="1" customWidth="1"/>
    <col min="6892" max="6892" width="10.5703125" style="1" bestFit="1" customWidth="1"/>
    <col min="6893" max="6893" width="4.85546875" style="1" customWidth="1"/>
    <col min="6894" max="6894" width="13.7109375" style="1" customWidth="1"/>
    <col min="6895" max="7131" width="11.42578125" style="1"/>
    <col min="7132" max="7132" width="1.28515625" style="1" customWidth="1"/>
    <col min="7133" max="7133" width="53.85546875" style="1" customWidth="1"/>
    <col min="7134" max="7134" width="10.85546875" style="1" bestFit="1" customWidth="1"/>
    <col min="7135" max="7135" width="2.85546875" style="1" customWidth="1"/>
    <col min="7136" max="7136" width="10" style="1" customWidth="1"/>
    <col min="7137" max="7137" width="3.7109375" style="1" customWidth="1"/>
    <col min="7138" max="7138" width="13.7109375" style="1" customWidth="1"/>
    <col min="7139" max="7139" width="5" style="1" customWidth="1"/>
    <col min="7140" max="7140" width="10.5703125" style="1" bestFit="1" customWidth="1"/>
    <col min="7141" max="7141" width="4.85546875" style="1" customWidth="1"/>
    <col min="7142" max="7142" width="10.5703125" style="1" bestFit="1" customWidth="1"/>
    <col min="7143" max="7143" width="3.7109375" style="1" customWidth="1"/>
    <col min="7144" max="7144" width="13.7109375" style="1" customWidth="1"/>
    <col min="7145" max="7145" width="5.5703125" style="1" customWidth="1"/>
    <col min="7146" max="7146" width="10.5703125" style="1" customWidth="1"/>
    <col min="7147" max="7147" width="4.85546875" style="1" customWidth="1"/>
    <col min="7148" max="7148" width="10.5703125" style="1" bestFit="1" customWidth="1"/>
    <col min="7149" max="7149" width="4.85546875" style="1" customWidth="1"/>
    <col min="7150" max="7150" width="13.7109375" style="1" customWidth="1"/>
    <col min="7151" max="7387" width="11.42578125" style="1"/>
    <col min="7388" max="7388" width="1.28515625" style="1" customWidth="1"/>
    <col min="7389" max="7389" width="53.85546875" style="1" customWidth="1"/>
    <col min="7390" max="7390" width="10.85546875" style="1" bestFit="1" customWidth="1"/>
    <col min="7391" max="7391" width="2.85546875" style="1" customWidth="1"/>
    <col min="7392" max="7392" width="10" style="1" customWidth="1"/>
    <col min="7393" max="7393" width="3.7109375" style="1" customWidth="1"/>
    <col min="7394" max="7394" width="13.7109375" style="1" customWidth="1"/>
    <col min="7395" max="7395" width="5" style="1" customWidth="1"/>
    <col min="7396" max="7396" width="10.5703125" style="1" bestFit="1" customWidth="1"/>
    <col min="7397" max="7397" width="4.85546875" style="1" customWidth="1"/>
    <col min="7398" max="7398" width="10.5703125" style="1" bestFit="1" customWidth="1"/>
    <col min="7399" max="7399" width="3.7109375" style="1" customWidth="1"/>
    <col min="7400" max="7400" width="13.7109375" style="1" customWidth="1"/>
    <col min="7401" max="7401" width="5.5703125" style="1" customWidth="1"/>
    <col min="7402" max="7402" width="10.5703125" style="1" customWidth="1"/>
    <col min="7403" max="7403" width="4.85546875" style="1" customWidth="1"/>
    <col min="7404" max="7404" width="10.5703125" style="1" bestFit="1" customWidth="1"/>
    <col min="7405" max="7405" width="4.85546875" style="1" customWidth="1"/>
    <col min="7406" max="7406" width="13.7109375" style="1" customWidth="1"/>
    <col min="7407" max="7643" width="11.42578125" style="1"/>
    <col min="7644" max="7644" width="1.28515625" style="1" customWidth="1"/>
    <col min="7645" max="7645" width="53.85546875" style="1" customWidth="1"/>
    <col min="7646" max="7646" width="10.85546875" style="1" bestFit="1" customWidth="1"/>
    <col min="7647" max="7647" width="2.85546875" style="1" customWidth="1"/>
    <col min="7648" max="7648" width="10" style="1" customWidth="1"/>
    <col min="7649" max="7649" width="3.7109375" style="1" customWidth="1"/>
    <col min="7650" max="7650" width="13.7109375" style="1" customWidth="1"/>
    <col min="7651" max="7651" width="5" style="1" customWidth="1"/>
    <col min="7652" max="7652" width="10.5703125" style="1" bestFit="1" customWidth="1"/>
    <col min="7653" max="7653" width="4.85546875" style="1" customWidth="1"/>
    <col min="7654" max="7654" width="10.5703125" style="1" bestFit="1" customWidth="1"/>
    <col min="7655" max="7655" width="3.7109375" style="1" customWidth="1"/>
    <col min="7656" max="7656" width="13.7109375" style="1" customWidth="1"/>
    <col min="7657" max="7657" width="5.5703125" style="1" customWidth="1"/>
    <col min="7658" max="7658" width="10.5703125" style="1" customWidth="1"/>
    <col min="7659" max="7659" width="4.85546875" style="1" customWidth="1"/>
    <col min="7660" max="7660" width="10.5703125" style="1" bestFit="1" customWidth="1"/>
    <col min="7661" max="7661" width="4.85546875" style="1" customWidth="1"/>
    <col min="7662" max="7662" width="13.7109375" style="1" customWidth="1"/>
    <col min="7663" max="7899" width="11.42578125" style="1"/>
    <col min="7900" max="7900" width="1.28515625" style="1" customWidth="1"/>
    <col min="7901" max="7901" width="53.85546875" style="1" customWidth="1"/>
    <col min="7902" max="7902" width="10.85546875" style="1" bestFit="1" customWidth="1"/>
    <col min="7903" max="7903" width="2.85546875" style="1" customWidth="1"/>
    <col min="7904" max="7904" width="10" style="1" customWidth="1"/>
    <col min="7905" max="7905" width="3.7109375" style="1" customWidth="1"/>
    <col min="7906" max="7906" width="13.7109375" style="1" customWidth="1"/>
    <col min="7907" max="7907" width="5" style="1" customWidth="1"/>
    <col min="7908" max="7908" width="10.5703125" style="1" bestFit="1" customWidth="1"/>
    <col min="7909" max="7909" width="4.85546875" style="1" customWidth="1"/>
    <col min="7910" max="7910" width="10.5703125" style="1" bestFit="1" customWidth="1"/>
    <col min="7911" max="7911" width="3.7109375" style="1" customWidth="1"/>
    <col min="7912" max="7912" width="13.7109375" style="1" customWidth="1"/>
    <col min="7913" max="7913" width="5.5703125" style="1" customWidth="1"/>
    <col min="7914" max="7914" width="10.5703125" style="1" customWidth="1"/>
    <col min="7915" max="7915" width="4.85546875" style="1" customWidth="1"/>
    <col min="7916" max="7916" width="10.5703125" style="1" bestFit="1" customWidth="1"/>
    <col min="7917" max="7917" width="4.85546875" style="1" customWidth="1"/>
    <col min="7918" max="7918" width="13.7109375" style="1" customWidth="1"/>
    <col min="7919" max="8155" width="11.42578125" style="1"/>
    <col min="8156" max="8156" width="1.28515625" style="1" customWidth="1"/>
    <col min="8157" max="8157" width="53.85546875" style="1" customWidth="1"/>
    <col min="8158" max="8158" width="10.85546875" style="1" bestFit="1" customWidth="1"/>
    <col min="8159" max="8159" width="2.85546875" style="1" customWidth="1"/>
    <col min="8160" max="8160" width="10" style="1" customWidth="1"/>
    <col min="8161" max="8161" width="3.7109375" style="1" customWidth="1"/>
    <col min="8162" max="8162" width="13.7109375" style="1" customWidth="1"/>
    <col min="8163" max="8163" width="5" style="1" customWidth="1"/>
    <col min="8164" max="8164" width="10.5703125" style="1" bestFit="1" customWidth="1"/>
    <col min="8165" max="8165" width="4.85546875" style="1" customWidth="1"/>
    <col min="8166" max="8166" width="10.5703125" style="1" bestFit="1" customWidth="1"/>
    <col min="8167" max="8167" width="3.7109375" style="1" customWidth="1"/>
    <col min="8168" max="8168" width="13.7109375" style="1" customWidth="1"/>
    <col min="8169" max="8169" width="5.5703125" style="1" customWidth="1"/>
    <col min="8170" max="8170" width="10.5703125" style="1" customWidth="1"/>
    <col min="8171" max="8171" width="4.85546875" style="1" customWidth="1"/>
    <col min="8172" max="8172" width="10.5703125" style="1" bestFit="1" customWidth="1"/>
    <col min="8173" max="8173" width="4.85546875" style="1" customWidth="1"/>
    <col min="8174" max="8174" width="13.7109375" style="1" customWidth="1"/>
    <col min="8175" max="8411" width="11.42578125" style="1"/>
    <col min="8412" max="8412" width="1.28515625" style="1" customWidth="1"/>
    <col min="8413" max="8413" width="53.85546875" style="1" customWidth="1"/>
    <col min="8414" max="8414" width="10.85546875" style="1" bestFit="1" customWidth="1"/>
    <col min="8415" max="8415" width="2.85546875" style="1" customWidth="1"/>
    <col min="8416" max="8416" width="10" style="1" customWidth="1"/>
    <col min="8417" max="8417" width="3.7109375" style="1" customWidth="1"/>
    <col min="8418" max="8418" width="13.7109375" style="1" customWidth="1"/>
    <col min="8419" max="8419" width="5" style="1" customWidth="1"/>
    <col min="8420" max="8420" width="10.5703125" style="1" bestFit="1" customWidth="1"/>
    <col min="8421" max="8421" width="4.85546875" style="1" customWidth="1"/>
    <col min="8422" max="8422" width="10.5703125" style="1" bestFit="1" customWidth="1"/>
    <col min="8423" max="8423" width="3.7109375" style="1" customWidth="1"/>
    <col min="8424" max="8424" width="13.7109375" style="1" customWidth="1"/>
    <col min="8425" max="8425" width="5.5703125" style="1" customWidth="1"/>
    <col min="8426" max="8426" width="10.5703125" style="1" customWidth="1"/>
    <col min="8427" max="8427" width="4.85546875" style="1" customWidth="1"/>
    <col min="8428" max="8428" width="10.5703125" style="1" bestFit="1" customWidth="1"/>
    <col min="8429" max="8429" width="4.85546875" style="1" customWidth="1"/>
    <col min="8430" max="8430" width="13.7109375" style="1" customWidth="1"/>
    <col min="8431" max="8667" width="11.42578125" style="1"/>
    <col min="8668" max="8668" width="1.28515625" style="1" customWidth="1"/>
    <col min="8669" max="8669" width="53.85546875" style="1" customWidth="1"/>
    <col min="8670" max="8670" width="10.85546875" style="1" bestFit="1" customWidth="1"/>
    <col min="8671" max="8671" width="2.85546875" style="1" customWidth="1"/>
    <col min="8672" max="8672" width="10" style="1" customWidth="1"/>
    <col min="8673" max="8673" width="3.7109375" style="1" customWidth="1"/>
    <col min="8674" max="8674" width="13.7109375" style="1" customWidth="1"/>
    <col min="8675" max="8675" width="5" style="1" customWidth="1"/>
    <col min="8676" max="8676" width="10.5703125" style="1" bestFit="1" customWidth="1"/>
    <col min="8677" max="8677" width="4.85546875" style="1" customWidth="1"/>
    <col min="8678" max="8678" width="10.5703125" style="1" bestFit="1" customWidth="1"/>
    <col min="8679" max="8679" width="3.7109375" style="1" customWidth="1"/>
    <col min="8680" max="8680" width="13.7109375" style="1" customWidth="1"/>
    <col min="8681" max="8681" width="5.5703125" style="1" customWidth="1"/>
    <col min="8682" max="8682" width="10.5703125" style="1" customWidth="1"/>
    <col min="8683" max="8683" width="4.85546875" style="1" customWidth="1"/>
    <col min="8684" max="8684" width="10.5703125" style="1" bestFit="1" customWidth="1"/>
    <col min="8685" max="8685" width="4.85546875" style="1" customWidth="1"/>
    <col min="8686" max="8686" width="13.7109375" style="1" customWidth="1"/>
    <col min="8687" max="8923" width="11.42578125" style="1"/>
    <col min="8924" max="8924" width="1.28515625" style="1" customWidth="1"/>
    <col min="8925" max="8925" width="53.85546875" style="1" customWidth="1"/>
    <col min="8926" max="8926" width="10.85546875" style="1" bestFit="1" customWidth="1"/>
    <col min="8927" max="8927" width="2.85546875" style="1" customWidth="1"/>
    <col min="8928" max="8928" width="10" style="1" customWidth="1"/>
    <col min="8929" max="8929" width="3.7109375" style="1" customWidth="1"/>
    <col min="8930" max="8930" width="13.7109375" style="1" customWidth="1"/>
    <col min="8931" max="8931" width="5" style="1" customWidth="1"/>
    <col min="8932" max="8932" width="10.5703125" style="1" bestFit="1" customWidth="1"/>
    <col min="8933" max="8933" width="4.85546875" style="1" customWidth="1"/>
    <col min="8934" max="8934" width="10.5703125" style="1" bestFit="1" customWidth="1"/>
    <col min="8935" max="8935" width="3.7109375" style="1" customWidth="1"/>
    <col min="8936" max="8936" width="13.7109375" style="1" customWidth="1"/>
    <col min="8937" max="8937" width="5.5703125" style="1" customWidth="1"/>
    <col min="8938" max="8938" width="10.5703125" style="1" customWidth="1"/>
    <col min="8939" max="8939" width="4.85546875" style="1" customWidth="1"/>
    <col min="8940" max="8940" width="10.5703125" style="1" bestFit="1" customWidth="1"/>
    <col min="8941" max="8941" width="4.85546875" style="1" customWidth="1"/>
    <col min="8942" max="8942" width="13.7109375" style="1" customWidth="1"/>
    <col min="8943" max="9179" width="11.42578125" style="1"/>
    <col min="9180" max="9180" width="1.28515625" style="1" customWidth="1"/>
    <col min="9181" max="9181" width="53.85546875" style="1" customWidth="1"/>
    <col min="9182" max="9182" width="10.85546875" style="1" bestFit="1" customWidth="1"/>
    <col min="9183" max="9183" width="2.85546875" style="1" customWidth="1"/>
    <col min="9184" max="9184" width="10" style="1" customWidth="1"/>
    <col min="9185" max="9185" width="3.7109375" style="1" customWidth="1"/>
    <col min="9186" max="9186" width="13.7109375" style="1" customWidth="1"/>
    <col min="9187" max="9187" width="5" style="1" customWidth="1"/>
    <col min="9188" max="9188" width="10.5703125" style="1" bestFit="1" customWidth="1"/>
    <col min="9189" max="9189" width="4.85546875" style="1" customWidth="1"/>
    <col min="9190" max="9190" width="10.5703125" style="1" bestFit="1" customWidth="1"/>
    <col min="9191" max="9191" width="3.7109375" style="1" customWidth="1"/>
    <col min="9192" max="9192" width="13.7109375" style="1" customWidth="1"/>
    <col min="9193" max="9193" width="5.5703125" style="1" customWidth="1"/>
    <col min="9194" max="9194" width="10.5703125" style="1" customWidth="1"/>
    <col min="9195" max="9195" width="4.85546875" style="1" customWidth="1"/>
    <col min="9196" max="9196" width="10.5703125" style="1" bestFit="1" customWidth="1"/>
    <col min="9197" max="9197" width="4.85546875" style="1" customWidth="1"/>
    <col min="9198" max="9198" width="13.7109375" style="1" customWidth="1"/>
    <col min="9199" max="9435" width="11.42578125" style="1"/>
    <col min="9436" max="9436" width="1.28515625" style="1" customWidth="1"/>
    <col min="9437" max="9437" width="53.85546875" style="1" customWidth="1"/>
    <col min="9438" max="9438" width="10.85546875" style="1" bestFit="1" customWidth="1"/>
    <col min="9439" max="9439" width="2.85546875" style="1" customWidth="1"/>
    <col min="9440" max="9440" width="10" style="1" customWidth="1"/>
    <col min="9441" max="9441" width="3.7109375" style="1" customWidth="1"/>
    <col min="9442" max="9442" width="13.7109375" style="1" customWidth="1"/>
    <col min="9443" max="9443" width="5" style="1" customWidth="1"/>
    <col min="9444" max="9444" width="10.5703125" style="1" bestFit="1" customWidth="1"/>
    <col min="9445" max="9445" width="4.85546875" style="1" customWidth="1"/>
    <col min="9446" max="9446" width="10.5703125" style="1" bestFit="1" customWidth="1"/>
    <col min="9447" max="9447" width="3.7109375" style="1" customWidth="1"/>
    <col min="9448" max="9448" width="13.7109375" style="1" customWidth="1"/>
    <col min="9449" max="9449" width="5.5703125" style="1" customWidth="1"/>
    <col min="9450" max="9450" width="10.5703125" style="1" customWidth="1"/>
    <col min="9451" max="9451" width="4.85546875" style="1" customWidth="1"/>
    <col min="9452" max="9452" width="10.5703125" style="1" bestFit="1" customWidth="1"/>
    <col min="9453" max="9453" width="4.85546875" style="1" customWidth="1"/>
    <col min="9454" max="9454" width="13.7109375" style="1" customWidth="1"/>
    <col min="9455" max="9691" width="11.42578125" style="1"/>
    <col min="9692" max="9692" width="1.28515625" style="1" customWidth="1"/>
    <col min="9693" max="9693" width="53.85546875" style="1" customWidth="1"/>
    <col min="9694" max="9694" width="10.85546875" style="1" bestFit="1" customWidth="1"/>
    <col min="9695" max="9695" width="2.85546875" style="1" customWidth="1"/>
    <col min="9696" max="9696" width="10" style="1" customWidth="1"/>
    <col min="9697" max="9697" width="3.7109375" style="1" customWidth="1"/>
    <col min="9698" max="9698" width="13.7109375" style="1" customWidth="1"/>
    <col min="9699" max="9699" width="5" style="1" customWidth="1"/>
    <col min="9700" max="9700" width="10.5703125" style="1" bestFit="1" customWidth="1"/>
    <col min="9701" max="9701" width="4.85546875" style="1" customWidth="1"/>
    <col min="9702" max="9702" width="10.5703125" style="1" bestFit="1" customWidth="1"/>
    <col min="9703" max="9703" width="3.7109375" style="1" customWidth="1"/>
    <col min="9704" max="9704" width="13.7109375" style="1" customWidth="1"/>
    <col min="9705" max="9705" width="5.5703125" style="1" customWidth="1"/>
    <col min="9706" max="9706" width="10.5703125" style="1" customWidth="1"/>
    <col min="9707" max="9707" width="4.85546875" style="1" customWidth="1"/>
    <col min="9708" max="9708" width="10.5703125" style="1" bestFit="1" customWidth="1"/>
    <col min="9709" max="9709" width="4.85546875" style="1" customWidth="1"/>
    <col min="9710" max="9710" width="13.7109375" style="1" customWidth="1"/>
    <col min="9711" max="9947" width="11.42578125" style="1"/>
    <col min="9948" max="9948" width="1.28515625" style="1" customWidth="1"/>
    <col min="9949" max="9949" width="53.85546875" style="1" customWidth="1"/>
    <col min="9950" max="9950" width="10.85546875" style="1" bestFit="1" customWidth="1"/>
    <col min="9951" max="9951" width="2.85546875" style="1" customWidth="1"/>
    <col min="9952" max="9952" width="10" style="1" customWidth="1"/>
    <col min="9953" max="9953" width="3.7109375" style="1" customWidth="1"/>
    <col min="9954" max="9954" width="13.7109375" style="1" customWidth="1"/>
    <col min="9955" max="9955" width="5" style="1" customWidth="1"/>
    <col min="9956" max="9956" width="10.5703125" style="1" bestFit="1" customWidth="1"/>
    <col min="9957" max="9957" width="4.85546875" style="1" customWidth="1"/>
    <col min="9958" max="9958" width="10.5703125" style="1" bestFit="1" customWidth="1"/>
    <col min="9959" max="9959" width="3.7109375" style="1" customWidth="1"/>
    <col min="9960" max="9960" width="13.7109375" style="1" customWidth="1"/>
    <col min="9961" max="9961" width="5.5703125" style="1" customWidth="1"/>
    <col min="9962" max="9962" width="10.5703125" style="1" customWidth="1"/>
    <col min="9963" max="9963" width="4.85546875" style="1" customWidth="1"/>
    <col min="9964" max="9964" width="10.5703125" style="1" bestFit="1" customWidth="1"/>
    <col min="9965" max="9965" width="4.85546875" style="1" customWidth="1"/>
    <col min="9966" max="9966" width="13.7109375" style="1" customWidth="1"/>
    <col min="9967" max="10203" width="11.42578125" style="1"/>
    <col min="10204" max="10204" width="1.28515625" style="1" customWidth="1"/>
    <col min="10205" max="10205" width="53.85546875" style="1" customWidth="1"/>
    <col min="10206" max="10206" width="10.85546875" style="1" bestFit="1" customWidth="1"/>
    <col min="10207" max="10207" width="2.85546875" style="1" customWidth="1"/>
    <col min="10208" max="10208" width="10" style="1" customWidth="1"/>
    <col min="10209" max="10209" width="3.7109375" style="1" customWidth="1"/>
    <col min="10210" max="10210" width="13.7109375" style="1" customWidth="1"/>
    <col min="10211" max="10211" width="5" style="1" customWidth="1"/>
    <col min="10212" max="10212" width="10.5703125" style="1" bestFit="1" customWidth="1"/>
    <col min="10213" max="10213" width="4.85546875" style="1" customWidth="1"/>
    <col min="10214" max="10214" width="10.5703125" style="1" bestFit="1" customWidth="1"/>
    <col min="10215" max="10215" width="3.7109375" style="1" customWidth="1"/>
    <col min="10216" max="10216" width="13.7109375" style="1" customWidth="1"/>
    <col min="10217" max="10217" width="5.5703125" style="1" customWidth="1"/>
    <col min="10218" max="10218" width="10.5703125" style="1" customWidth="1"/>
    <col min="10219" max="10219" width="4.85546875" style="1" customWidth="1"/>
    <col min="10220" max="10220" width="10.5703125" style="1" bestFit="1" customWidth="1"/>
    <col min="10221" max="10221" width="4.85546875" style="1" customWidth="1"/>
    <col min="10222" max="10222" width="13.7109375" style="1" customWidth="1"/>
    <col min="10223" max="10459" width="11.42578125" style="1"/>
    <col min="10460" max="10460" width="1.28515625" style="1" customWidth="1"/>
    <col min="10461" max="10461" width="53.85546875" style="1" customWidth="1"/>
    <col min="10462" max="10462" width="10.85546875" style="1" bestFit="1" customWidth="1"/>
    <col min="10463" max="10463" width="2.85546875" style="1" customWidth="1"/>
    <col min="10464" max="10464" width="10" style="1" customWidth="1"/>
    <col min="10465" max="10465" width="3.7109375" style="1" customWidth="1"/>
    <col min="10466" max="10466" width="13.7109375" style="1" customWidth="1"/>
    <col min="10467" max="10467" width="5" style="1" customWidth="1"/>
    <col min="10468" max="10468" width="10.5703125" style="1" bestFit="1" customWidth="1"/>
    <col min="10469" max="10469" width="4.85546875" style="1" customWidth="1"/>
    <col min="10470" max="10470" width="10.5703125" style="1" bestFit="1" customWidth="1"/>
    <col min="10471" max="10471" width="3.7109375" style="1" customWidth="1"/>
    <col min="10472" max="10472" width="13.7109375" style="1" customWidth="1"/>
    <col min="10473" max="10473" width="5.5703125" style="1" customWidth="1"/>
    <col min="10474" max="10474" width="10.5703125" style="1" customWidth="1"/>
    <col min="10475" max="10475" width="4.85546875" style="1" customWidth="1"/>
    <col min="10476" max="10476" width="10.5703125" style="1" bestFit="1" customWidth="1"/>
    <col min="10477" max="10477" width="4.85546875" style="1" customWidth="1"/>
    <col min="10478" max="10478" width="13.7109375" style="1" customWidth="1"/>
    <col min="10479" max="10715" width="11.42578125" style="1"/>
    <col min="10716" max="10716" width="1.28515625" style="1" customWidth="1"/>
    <col min="10717" max="10717" width="53.85546875" style="1" customWidth="1"/>
    <col min="10718" max="10718" width="10.85546875" style="1" bestFit="1" customWidth="1"/>
    <col min="10719" max="10719" width="2.85546875" style="1" customWidth="1"/>
    <col min="10720" max="10720" width="10" style="1" customWidth="1"/>
    <col min="10721" max="10721" width="3.7109375" style="1" customWidth="1"/>
    <col min="10722" max="10722" width="13.7109375" style="1" customWidth="1"/>
    <col min="10723" max="10723" width="5" style="1" customWidth="1"/>
    <col min="10724" max="10724" width="10.5703125" style="1" bestFit="1" customWidth="1"/>
    <col min="10725" max="10725" width="4.85546875" style="1" customWidth="1"/>
    <col min="10726" max="10726" width="10.5703125" style="1" bestFit="1" customWidth="1"/>
    <col min="10727" max="10727" width="3.7109375" style="1" customWidth="1"/>
    <col min="10728" max="10728" width="13.7109375" style="1" customWidth="1"/>
    <col min="10729" max="10729" width="5.5703125" style="1" customWidth="1"/>
    <col min="10730" max="10730" width="10.5703125" style="1" customWidth="1"/>
    <col min="10731" max="10731" width="4.85546875" style="1" customWidth="1"/>
    <col min="10732" max="10732" width="10.5703125" style="1" bestFit="1" customWidth="1"/>
    <col min="10733" max="10733" width="4.85546875" style="1" customWidth="1"/>
    <col min="10734" max="10734" width="13.7109375" style="1" customWidth="1"/>
    <col min="10735" max="10971" width="11.42578125" style="1"/>
    <col min="10972" max="10972" width="1.28515625" style="1" customWidth="1"/>
    <col min="10973" max="10973" width="53.85546875" style="1" customWidth="1"/>
    <col min="10974" max="10974" width="10.85546875" style="1" bestFit="1" customWidth="1"/>
    <col min="10975" max="10975" width="2.85546875" style="1" customWidth="1"/>
    <col min="10976" max="10976" width="10" style="1" customWidth="1"/>
    <col min="10977" max="10977" width="3.7109375" style="1" customWidth="1"/>
    <col min="10978" max="10978" width="13.7109375" style="1" customWidth="1"/>
    <col min="10979" max="10979" width="5" style="1" customWidth="1"/>
    <col min="10980" max="10980" width="10.5703125" style="1" bestFit="1" customWidth="1"/>
    <col min="10981" max="10981" width="4.85546875" style="1" customWidth="1"/>
    <col min="10982" max="10982" width="10.5703125" style="1" bestFit="1" customWidth="1"/>
    <col min="10983" max="10983" width="3.7109375" style="1" customWidth="1"/>
    <col min="10984" max="10984" width="13.7109375" style="1" customWidth="1"/>
    <col min="10985" max="10985" width="5.5703125" style="1" customWidth="1"/>
    <col min="10986" max="10986" width="10.5703125" style="1" customWidth="1"/>
    <col min="10987" max="10987" width="4.85546875" style="1" customWidth="1"/>
    <col min="10988" max="10988" width="10.5703125" style="1" bestFit="1" customWidth="1"/>
    <col min="10989" max="10989" width="4.85546875" style="1" customWidth="1"/>
    <col min="10990" max="10990" width="13.7109375" style="1" customWidth="1"/>
    <col min="10991" max="11227" width="11.42578125" style="1"/>
    <col min="11228" max="11228" width="1.28515625" style="1" customWidth="1"/>
    <col min="11229" max="11229" width="53.85546875" style="1" customWidth="1"/>
    <col min="11230" max="11230" width="10.85546875" style="1" bestFit="1" customWidth="1"/>
    <col min="11231" max="11231" width="2.85546875" style="1" customWidth="1"/>
    <col min="11232" max="11232" width="10" style="1" customWidth="1"/>
    <col min="11233" max="11233" width="3.7109375" style="1" customWidth="1"/>
    <col min="11234" max="11234" width="13.7109375" style="1" customWidth="1"/>
    <col min="11235" max="11235" width="5" style="1" customWidth="1"/>
    <col min="11236" max="11236" width="10.5703125" style="1" bestFit="1" customWidth="1"/>
    <col min="11237" max="11237" width="4.85546875" style="1" customWidth="1"/>
    <col min="11238" max="11238" width="10.5703125" style="1" bestFit="1" customWidth="1"/>
    <col min="11239" max="11239" width="3.7109375" style="1" customWidth="1"/>
    <col min="11240" max="11240" width="13.7109375" style="1" customWidth="1"/>
    <col min="11241" max="11241" width="5.5703125" style="1" customWidth="1"/>
    <col min="11242" max="11242" width="10.5703125" style="1" customWidth="1"/>
    <col min="11243" max="11243" width="4.85546875" style="1" customWidth="1"/>
    <col min="11244" max="11244" width="10.5703125" style="1" bestFit="1" customWidth="1"/>
    <col min="11245" max="11245" width="4.85546875" style="1" customWidth="1"/>
    <col min="11246" max="11246" width="13.7109375" style="1" customWidth="1"/>
    <col min="11247" max="11483" width="11.42578125" style="1"/>
    <col min="11484" max="11484" width="1.28515625" style="1" customWidth="1"/>
    <col min="11485" max="11485" width="53.85546875" style="1" customWidth="1"/>
    <col min="11486" max="11486" width="10.85546875" style="1" bestFit="1" customWidth="1"/>
    <col min="11487" max="11487" width="2.85546875" style="1" customWidth="1"/>
    <col min="11488" max="11488" width="10" style="1" customWidth="1"/>
    <col min="11489" max="11489" width="3.7109375" style="1" customWidth="1"/>
    <col min="11490" max="11490" width="13.7109375" style="1" customWidth="1"/>
    <col min="11491" max="11491" width="5" style="1" customWidth="1"/>
    <col min="11492" max="11492" width="10.5703125" style="1" bestFit="1" customWidth="1"/>
    <col min="11493" max="11493" width="4.85546875" style="1" customWidth="1"/>
    <col min="11494" max="11494" width="10.5703125" style="1" bestFit="1" customWidth="1"/>
    <col min="11495" max="11495" width="3.7109375" style="1" customWidth="1"/>
    <col min="11496" max="11496" width="13.7109375" style="1" customWidth="1"/>
    <col min="11497" max="11497" width="5.5703125" style="1" customWidth="1"/>
    <col min="11498" max="11498" width="10.5703125" style="1" customWidth="1"/>
    <col min="11499" max="11499" width="4.85546875" style="1" customWidth="1"/>
    <col min="11500" max="11500" width="10.5703125" style="1" bestFit="1" customWidth="1"/>
    <col min="11501" max="11501" width="4.85546875" style="1" customWidth="1"/>
    <col min="11502" max="11502" width="13.7109375" style="1" customWidth="1"/>
    <col min="11503" max="11739" width="11.42578125" style="1"/>
    <col min="11740" max="11740" width="1.28515625" style="1" customWidth="1"/>
    <col min="11741" max="11741" width="53.85546875" style="1" customWidth="1"/>
    <col min="11742" max="11742" width="10.85546875" style="1" bestFit="1" customWidth="1"/>
    <col min="11743" max="11743" width="2.85546875" style="1" customWidth="1"/>
    <col min="11744" max="11744" width="10" style="1" customWidth="1"/>
    <col min="11745" max="11745" width="3.7109375" style="1" customWidth="1"/>
    <col min="11746" max="11746" width="13.7109375" style="1" customWidth="1"/>
    <col min="11747" max="11747" width="5" style="1" customWidth="1"/>
    <col min="11748" max="11748" width="10.5703125" style="1" bestFit="1" customWidth="1"/>
    <col min="11749" max="11749" width="4.85546875" style="1" customWidth="1"/>
    <col min="11750" max="11750" width="10.5703125" style="1" bestFit="1" customWidth="1"/>
    <col min="11751" max="11751" width="3.7109375" style="1" customWidth="1"/>
    <col min="11752" max="11752" width="13.7109375" style="1" customWidth="1"/>
    <col min="11753" max="11753" width="5.5703125" style="1" customWidth="1"/>
    <col min="11754" max="11754" width="10.5703125" style="1" customWidth="1"/>
    <col min="11755" max="11755" width="4.85546875" style="1" customWidth="1"/>
    <col min="11756" max="11756" width="10.5703125" style="1" bestFit="1" customWidth="1"/>
    <col min="11757" max="11757" width="4.85546875" style="1" customWidth="1"/>
    <col min="11758" max="11758" width="13.7109375" style="1" customWidth="1"/>
    <col min="11759" max="11995" width="11.42578125" style="1"/>
    <col min="11996" max="11996" width="1.28515625" style="1" customWidth="1"/>
    <col min="11997" max="11997" width="53.85546875" style="1" customWidth="1"/>
    <col min="11998" max="11998" width="10.85546875" style="1" bestFit="1" customWidth="1"/>
    <col min="11999" max="11999" width="2.85546875" style="1" customWidth="1"/>
    <col min="12000" max="12000" width="10" style="1" customWidth="1"/>
    <col min="12001" max="12001" width="3.7109375" style="1" customWidth="1"/>
    <col min="12002" max="12002" width="13.7109375" style="1" customWidth="1"/>
    <col min="12003" max="12003" width="5" style="1" customWidth="1"/>
    <col min="12004" max="12004" width="10.5703125" style="1" bestFit="1" customWidth="1"/>
    <col min="12005" max="12005" width="4.85546875" style="1" customWidth="1"/>
    <col min="12006" max="12006" width="10.5703125" style="1" bestFit="1" customWidth="1"/>
    <col min="12007" max="12007" width="3.7109375" style="1" customWidth="1"/>
    <col min="12008" max="12008" width="13.7109375" style="1" customWidth="1"/>
    <col min="12009" max="12009" width="5.5703125" style="1" customWidth="1"/>
    <col min="12010" max="12010" width="10.5703125" style="1" customWidth="1"/>
    <col min="12011" max="12011" width="4.85546875" style="1" customWidth="1"/>
    <col min="12012" max="12012" width="10.5703125" style="1" bestFit="1" customWidth="1"/>
    <col min="12013" max="12013" width="4.85546875" style="1" customWidth="1"/>
    <col min="12014" max="12014" width="13.7109375" style="1" customWidth="1"/>
    <col min="12015" max="12251" width="11.42578125" style="1"/>
    <col min="12252" max="12252" width="1.28515625" style="1" customWidth="1"/>
    <col min="12253" max="12253" width="53.85546875" style="1" customWidth="1"/>
    <col min="12254" max="12254" width="10.85546875" style="1" bestFit="1" customWidth="1"/>
    <col min="12255" max="12255" width="2.85546875" style="1" customWidth="1"/>
    <col min="12256" max="12256" width="10" style="1" customWidth="1"/>
    <col min="12257" max="12257" width="3.7109375" style="1" customWidth="1"/>
    <col min="12258" max="12258" width="13.7109375" style="1" customWidth="1"/>
    <col min="12259" max="12259" width="5" style="1" customWidth="1"/>
    <col min="12260" max="12260" width="10.5703125" style="1" bestFit="1" customWidth="1"/>
    <col min="12261" max="12261" width="4.85546875" style="1" customWidth="1"/>
    <col min="12262" max="12262" width="10.5703125" style="1" bestFit="1" customWidth="1"/>
    <col min="12263" max="12263" width="3.7109375" style="1" customWidth="1"/>
    <col min="12264" max="12264" width="13.7109375" style="1" customWidth="1"/>
    <col min="12265" max="12265" width="5.5703125" style="1" customWidth="1"/>
    <col min="12266" max="12266" width="10.5703125" style="1" customWidth="1"/>
    <col min="12267" max="12267" width="4.85546875" style="1" customWidth="1"/>
    <col min="12268" max="12268" width="10.5703125" style="1" bestFit="1" customWidth="1"/>
    <col min="12269" max="12269" width="4.85546875" style="1" customWidth="1"/>
    <col min="12270" max="12270" width="13.7109375" style="1" customWidth="1"/>
    <col min="12271" max="12507" width="11.42578125" style="1"/>
    <col min="12508" max="12508" width="1.28515625" style="1" customWidth="1"/>
    <col min="12509" max="12509" width="53.85546875" style="1" customWidth="1"/>
    <col min="12510" max="12510" width="10.85546875" style="1" bestFit="1" customWidth="1"/>
    <col min="12511" max="12511" width="2.85546875" style="1" customWidth="1"/>
    <col min="12512" max="12512" width="10" style="1" customWidth="1"/>
    <col min="12513" max="12513" width="3.7109375" style="1" customWidth="1"/>
    <col min="12514" max="12514" width="13.7109375" style="1" customWidth="1"/>
    <col min="12515" max="12515" width="5" style="1" customWidth="1"/>
    <col min="12516" max="12516" width="10.5703125" style="1" bestFit="1" customWidth="1"/>
    <col min="12517" max="12517" width="4.85546875" style="1" customWidth="1"/>
    <col min="12518" max="12518" width="10.5703125" style="1" bestFit="1" customWidth="1"/>
    <col min="12519" max="12519" width="3.7109375" style="1" customWidth="1"/>
    <col min="12520" max="12520" width="13.7109375" style="1" customWidth="1"/>
    <col min="12521" max="12521" width="5.5703125" style="1" customWidth="1"/>
    <col min="12522" max="12522" width="10.5703125" style="1" customWidth="1"/>
    <col min="12523" max="12523" width="4.85546875" style="1" customWidth="1"/>
    <col min="12524" max="12524" width="10.5703125" style="1" bestFit="1" customWidth="1"/>
    <col min="12525" max="12525" width="4.85546875" style="1" customWidth="1"/>
    <col min="12526" max="12526" width="13.7109375" style="1" customWidth="1"/>
    <col min="12527" max="12763" width="11.42578125" style="1"/>
    <col min="12764" max="12764" width="1.28515625" style="1" customWidth="1"/>
    <col min="12765" max="12765" width="53.85546875" style="1" customWidth="1"/>
    <col min="12766" max="12766" width="10.85546875" style="1" bestFit="1" customWidth="1"/>
    <col min="12767" max="12767" width="2.85546875" style="1" customWidth="1"/>
    <col min="12768" max="12768" width="10" style="1" customWidth="1"/>
    <col min="12769" max="12769" width="3.7109375" style="1" customWidth="1"/>
    <col min="12770" max="12770" width="13.7109375" style="1" customWidth="1"/>
    <col min="12771" max="12771" width="5" style="1" customWidth="1"/>
    <col min="12772" max="12772" width="10.5703125" style="1" bestFit="1" customWidth="1"/>
    <col min="12773" max="12773" width="4.85546875" style="1" customWidth="1"/>
    <col min="12774" max="12774" width="10.5703125" style="1" bestFit="1" customWidth="1"/>
    <col min="12775" max="12775" width="3.7109375" style="1" customWidth="1"/>
    <col min="12776" max="12776" width="13.7109375" style="1" customWidth="1"/>
    <col min="12777" max="12777" width="5.5703125" style="1" customWidth="1"/>
    <col min="12778" max="12778" width="10.5703125" style="1" customWidth="1"/>
    <col min="12779" max="12779" width="4.85546875" style="1" customWidth="1"/>
    <col min="12780" max="12780" width="10.5703125" style="1" bestFit="1" customWidth="1"/>
    <col min="12781" max="12781" width="4.85546875" style="1" customWidth="1"/>
    <col min="12782" max="12782" width="13.7109375" style="1" customWidth="1"/>
    <col min="12783" max="13019" width="11.42578125" style="1"/>
    <col min="13020" max="13020" width="1.28515625" style="1" customWidth="1"/>
    <col min="13021" max="13021" width="53.85546875" style="1" customWidth="1"/>
    <col min="13022" max="13022" width="10.85546875" style="1" bestFit="1" customWidth="1"/>
    <col min="13023" max="13023" width="2.85546875" style="1" customWidth="1"/>
    <col min="13024" max="13024" width="10" style="1" customWidth="1"/>
    <col min="13025" max="13025" width="3.7109375" style="1" customWidth="1"/>
    <col min="13026" max="13026" width="13.7109375" style="1" customWidth="1"/>
    <col min="13027" max="13027" width="5" style="1" customWidth="1"/>
    <col min="13028" max="13028" width="10.5703125" style="1" bestFit="1" customWidth="1"/>
    <col min="13029" max="13029" width="4.85546875" style="1" customWidth="1"/>
    <col min="13030" max="13030" width="10.5703125" style="1" bestFit="1" customWidth="1"/>
    <col min="13031" max="13031" width="3.7109375" style="1" customWidth="1"/>
    <col min="13032" max="13032" width="13.7109375" style="1" customWidth="1"/>
    <col min="13033" max="13033" width="5.5703125" style="1" customWidth="1"/>
    <col min="13034" max="13034" width="10.5703125" style="1" customWidth="1"/>
    <col min="13035" max="13035" width="4.85546875" style="1" customWidth="1"/>
    <col min="13036" max="13036" width="10.5703125" style="1" bestFit="1" customWidth="1"/>
    <col min="13037" max="13037" width="4.85546875" style="1" customWidth="1"/>
    <col min="13038" max="13038" width="13.7109375" style="1" customWidth="1"/>
    <col min="13039" max="13275" width="11.42578125" style="1"/>
    <col min="13276" max="13276" width="1.28515625" style="1" customWidth="1"/>
    <col min="13277" max="13277" width="53.85546875" style="1" customWidth="1"/>
    <col min="13278" max="13278" width="10.85546875" style="1" bestFit="1" customWidth="1"/>
    <col min="13279" max="13279" width="2.85546875" style="1" customWidth="1"/>
    <col min="13280" max="13280" width="10" style="1" customWidth="1"/>
    <col min="13281" max="13281" width="3.7109375" style="1" customWidth="1"/>
    <col min="13282" max="13282" width="13.7109375" style="1" customWidth="1"/>
    <col min="13283" max="13283" width="5" style="1" customWidth="1"/>
    <col min="13284" max="13284" width="10.5703125" style="1" bestFit="1" customWidth="1"/>
    <col min="13285" max="13285" width="4.85546875" style="1" customWidth="1"/>
    <col min="13286" max="13286" width="10.5703125" style="1" bestFit="1" customWidth="1"/>
    <col min="13287" max="13287" width="3.7109375" style="1" customWidth="1"/>
    <col min="13288" max="13288" width="13.7109375" style="1" customWidth="1"/>
    <col min="13289" max="13289" width="5.5703125" style="1" customWidth="1"/>
    <col min="13290" max="13290" width="10.5703125" style="1" customWidth="1"/>
    <col min="13291" max="13291" width="4.85546875" style="1" customWidth="1"/>
    <col min="13292" max="13292" width="10.5703125" style="1" bestFit="1" customWidth="1"/>
    <col min="13293" max="13293" width="4.85546875" style="1" customWidth="1"/>
    <col min="13294" max="13294" width="13.7109375" style="1" customWidth="1"/>
    <col min="13295" max="13531" width="11.42578125" style="1"/>
    <col min="13532" max="13532" width="1.28515625" style="1" customWidth="1"/>
    <col min="13533" max="13533" width="53.85546875" style="1" customWidth="1"/>
    <col min="13534" max="13534" width="10.85546875" style="1" bestFit="1" customWidth="1"/>
    <col min="13535" max="13535" width="2.85546875" style="1" customWidth="1"/>
    <col min="13536" max="13536" width="10" style="1" customWidth="1"/>
    <col min="13537" max="13537" width="3.7109375" style="1" customWidth="1"/>
    <col min="13538" max="13538" width="13.7109375" style="1" customWidth="1"/>
    <col min="13539" max="13539" width="5" style="1" customWidth="1"/>
    <col min="13540" max="13540" width="10.5703125" style="1" bestFit="1" customWidth="1"/>
    <col min="13541" max="13541" width="4.85546875" style="1" customWidth="1"/>
    <col min="13542" max="13542" width="10.5703125" style="1" bestFit="1" customWidth="1"/>
    <col min="13543" max="13543" width="3.7109375" style="1" customWidth="1"/>
    <col min="13544" max="13544" width="13.7109375" style="1" customWidth="1"/>
    <col min="13545" max="13545" width="5.5703125" style="1" customWidth="1"/>
    <col min="13546" max="13546" width="10.5703125" style="1" customWidth="1"/>
    <col min="13547" max="13547" width="4.85546875" style="1" customWidth="1"/>
    <col min="13548" max="13548" width="10.5703125" style="1" bestFit="1" customWidth="1"/>
    <col min="13549" max="13549" width="4.85546875" style="1" customWidth="1"/>
    <col min="13550" max="13550" width="13.7109375" style="1" customWidth="1"/>
    <col min="13551" max="13787" width="11.42578125" style="1"/>
    <col min="13788" max="13788" width="1.28515625" style="1" customWidth="1"/>
    <col min="13789" max="13789" width="53.85546875" style="1" customWidth="1"/>
    <col min="13790" max="13790" width="10.85546875" style="1" bestFit="1" customWidth="1"/>
    <col min="13791" max="13791" width="2.85546875" style="1" customWidth="1"/>
    <col min="13792" max="13792" width="10" style="1" customWidth="1"/>
    <col min="13793" max="13793" width="3.7109375" style="1" customWidth="1"/>
    <col min="13794" max="13794" width="13.7109375" style="1" customWidth="1"/>
    <col min="13795" max="13795" width="5" style="1" customWidth="1"/>
    <col min="13796" max="13796" width="10.5703125" style="1" bestFit="1" customWidth="1"/>
    <col min="13797" max="13797" width="4.85546875" style="1" customWidth="1"/>
    <col min="13798" max="13798" width="10.5703125" style="1" bestFit="1" customWidth="1"/>
    <col min="13799" max="13799" width="3.7109375" style="1" customWidth="1"/>
    <col min="13800" max="13800" width="13.7109375" style="1" customWidth="1"/>
    <col min="13801" max="13801" width="5.5703125" style="1" customWidth="1"/>
    <col min="13802" max="13802" width="10.5703125" style="1" customWidth="1"/>
    <col min="13803" max="13803" width="4.85546875" style="1" customWidth="1"/>
    <col min="13804" max="13804" width="10.5703125" style="1" bestFit="1" customWidth="1"/>
    <col min="13805" max="13805" width="4.85546875" style="1" customWidth="1"/>
    <col min="13806" max="13806" width="13.7109375" style="1" customWidth="1"/>
    <col min="13807" max="14043" width="11.42578125" style="1"/>
    <col min="14044" max="14044" width="1.28515625" style="1" customWidth="1"/>
    <col min="14045" max="14045" width="53.85546875" style="1" customWidth="1"/>
    <col min="14046" max="14046" width="10.85546875" style="1" bestFit="1" customWidth="1"/>
    <col min="14047" max="14047" width="2.85546875" style="1" customWidth="1"/>
    <col min="14048" max="14048" width="10" style="1" customWidth="1"/>
    <col min="14049" max="14049" width="3.7109375" style="1" customWidth="1"/>
    <col min="14050" max="14050" width="13.7109375" style="1" customWidth="1"/>
    <col min="14051" max="14051" width="5" style="1" customWidth="1"/>
    <col min="14052" max="14052" width="10.5703125" style="1" bestFit="1" customWidth="1"/>
    <col min="14053" max="14053" width="4.85546875" style="1" customWidth="1"/>
    <col min="14054" max="14054" width="10.5703125" style="1" bestFit="1" customWidth="1"/>
    <col min="14055" max="14055" width="3.7109375" style="1" customWidth="1"/>
    <col min="14056" max="14056" width="13.7109375" style="1" customWidth="1"/>
    <col min="14057" max="14057" width="5.5703125" style="1" customWidth="1"/>
    <col min="14058" max="14058" width="10.5703125" style="1" customWidth="1"/>
    <col min="14059" max="14059" width="4.85546875" style="1" customWidth="1"/>
    <col min="14060" max="14060" width="10.5703125" style="1" bestFit="1" customWidth="1"/>
    <col min="14061" max="14061" width="4.85546875" style="1" customWidth="1"/>
    <col min="14062" max="14062" width="13.7109375" style="1" customWidth="1"/>
    <col min="14063" max="14299" width="11.42578125" style="1"/>
    <col min="14300" max="14300" width="1.28515625" style="1" customWidth="1"/>
    <col min="14301" max="14301" width="53.85546875" style="1" customWidth="1"/>
    <col min="14302" max="14302" width="10.85546875" style="1" bestFit="1" customWidth="1"/>
    <col min="14303" max="14303" width="2.85546875" style="1" customWidth="1"/>
    <col min="14304" max="14304" width="10" style="1" customWidth="1"/>
    <col min="14305" max="14305" width="3.7109375" style="1" customWidth="1"/>
    <col min="14306" max="14306" width="13.7109375" style="1" customWidth="1"/>
    <col min="14307" max="14307" width="5" style="1" customWidth="1"/>
    <col min="14308" max="14308" width="10.5703125" style="1" bestFit="1" customWidth="1"/>
    <col min="14309" max="14309" width="4.85546875" style="1" customWidth="1"/>
    <col min="14310" max="14310" width="10.5703125" style="1" bestFit="1" customWidth="1"/>
    <col min="14311" max="14311" width="3.7109375" style="1" customWidth="1"/>
    <col min="14312" max="14312" width="13.7109375" style="1" customWidth="1"/>
    <col min="14313" max="14313" width="5.5703125" style="1" customWidth="1"/>
    <col min="14314" max="14314" width="10.5703125" style="1" customWidth="1"/>
    <col min="14315" max="14315" width="4.85546875" style="1" customWidth="1"/>
    <col min="14316" max="14316" width="10.5703125" style="1" bestFit="1" customWidth="1"/>
    <col min="14317" max="14317" width="4.85546875" style="1" customWidth="1"/>
    <col min="14318" max="14318" width="13.7109375" style="1" customWidth="1"/>
    <col min="14319" max="14555" width="11.42578125" style="1"/>
    <col min="14556" max="14556" width="1.28515625" style="1" customWidth="1"/>
    <col min="14557" max="14557" width="53.85546875" style="1" customWidth="1"/>
    <col min="14558" max="14558" width="10.85546875" style="1" bestFit="1" customWidth="1"/>
    <col min="14559" max="14559" width="2.85546875" style="1" customWidth="1"/>
    <col min="14560" max="14560" width="10" style="1" customWidth="1"/>
    <col min="14561" max="14561" width="3.7109375" style="1" customWidth="1"/>
    <col min="14562" max="14562" width="13.7109375" style="1" customWidth="1"/>
    <col min="14563" max="14563" width="5" style="1" customWidth="1"/>
    <col min="14564" max="14564" width="10.5703125" style="1" bestFit="1" customWidth="1"/>
    <col min="14565" max="14565" width="4.85546875" style="1" customWidth="1"/>
    <col min="14566" max="14566" width="10.5703125" style="1" bestFit="1" customWidth="1"/>
    <col min="14567" max="14567" width="3.7109375" style="1" customWidth="1"/>
    <col min="14568" max="14568" width="13.7109375" style="1" customWidth="1"/>
    <col min="14569" max="14569" width="5.5703125" style="1" customWidth="1"/>
    <col min="14570" max="14570" width="10.5703125" style="1" customWidth="1"/>
    <col min="14571" max="14571" width="4.85546875" style="1" customWidth="1"/>
    <col min="14572" max="14572" width="10.5703125" style="1" bestFit="1" customWidth="1"/>
    <col min="14573" max="14573" width="4.85546875" style="1" customWidth="1"/>
    <col min="14574" max="14574" width="13.7109375" style="1" customWidth="1"/>
    <col min="14575" max="14811" width="11.42578125" style="1"/>
    <col min="14812" max="14812" width="1.28515625" style="1" customWidth="1"/>
    <col min="14813" max="14813" width="53.85546875" style="1" customWidth="1"/>
    <col min="14814" max="14814" width="10.85546875" style="1" bestFit="1" customWidth="1"/>
    <col min="14815" max="14815" width="2.85546875" style="1" customWidth="1"/>
    <col min="14816" max="14816" width="10" style="1" customWidth="1"/>
    <col min="14817" max="14817" width="3.7109375" style="1" customWidth="1"/>
    <col min="14818" max="14818" width="13.7109375" style="1" customWidth="1"/>
    <col min="14819" max="14819" width="5" style="1" customWidth="1"/>
    <col min="14820" max="14820" width="10.5703125" style="1" bestFit="1" customWidth="1"/>
    <col min="14821" max="14821" width="4.85546875" style="1" customWidth="1"/>
    <col min="14822" max="14822" width="10.5703125" style="1" bestFit="1" customWidth="1"/>
    <col min="14823" max="14823" width="3.7109375" style="1" customWidth="1"/>
    <col min="14824" max="14824" width="13.7109375" style="1" customWidth="1"/>
    <col min="14825" max="14825" width="5.5703125" style="1" customWidth="1"/>
    <col min="14826" max="14826" width="10.5703125" style="1" customWidth="1"/>
    <col min="14827" max="14827" width="4.85546875" style="1" customWidth="1"/>
    <col min="14828" max="14828" width="10.5703125" style="1" bestFit="1" customWidth="1"/>
    <col min="14829" max="14829" width="4.85546875" style="1" customWidth="1"/>
    <col min="14830" max="14830" width="13.7109375" style="1" customWidth="1"/>
    <col min="14831" max="15067" width="11.42578125" style="1"/>
    <col min="15068" max="15068" width="1.28515625" style="1" customWidth="1"/>
    <col min="15069" max="15069" width="53.85546875" style="1" customWidth="1"/>
    <col min="15070" max="15070" width="10.85546875" style="1" bestFit="1" customWidth="1"/>
    <col min="15071" max="15071" width="2.85546875" style="1" customWidth="1"/>
    <col min="15072" max="15072" width="10" style="1" customWidth="1"/>
    <col min="15073" max="15073" width="3.7109375" style="1" customWidth="1"/>
    <col min="15074" max="15074" width="13.7109375" style="1" customWidth="1"/>
    <col min="15075" max="15075" width="5" style="1" customWidth="1"/>
    <col min="15076" max="15076" width="10.5703125" style="1" bestFit="1" customWidth="1"/>
    <col min="15077" max="15077" width="4.85546875" style="1" customWidth="1"/>
    <col min="15078" max="15078" width="10.5703125" style="1" bestFit="1" customWidth="1"/>
    <col min="15079" max="15079" width="3.7109375" style="1" customWidth="1"/>
    <col min="15080" max="15080" width="13.7109375" style="1" customWidth="1"/>
    <col min="15081" max="15081" width="5.5703125" style="1" customWidth="1"/>
    <col min="15082" max="15082" width="10.5703125" style="1" customWidth="1"/>
    <col min="15083" max="15083" width="4.85546875" style="1" customWidth="1"/>
    <col min="15084" max="15084" width="10.5703125" style="1" bestFit="1" customWidth="1"/>
    <col min="15085" max="15085" width="4.85546875" style="1" customWidth="1"/>
    <col min="15086" max="15086" width="13.7109375" style="1" customWidth="1"/>
    <col min="15087" max="15323" width="11.42578125" style="1"/>
    <col min="15324" max="15324" width="1.28515625" style="1" customWidth="1"/>
    <col min="15325" max="15325" width="53.85546875" style="1" customWidth="1"/>
    <col min="15326" max="15326" width="10.85546875" style="1" bestFit="1" customWidth="1"/>
    <col min="15327" max="15327" width="2.85546875" style="1" customWidth="1"/>
    <col min="15328" max="15328" width="10" style="1" customWidth="1"/>
    <col min="15329" max="15329" width="3.7109375" style="1" customWidth="1"/>
    <col min="15330" max="15330" width="13.7109375" style="1" customWidth="1"/>
    <col min="15331" max="15331" width="5" style="1" customWidth="1"/>
    <col min="15332" max="15332" width="10.5703125" style="1" bestFit="1" customWidth="1"/>
    <col min="15333" max="15333" width="4.85546875" style="1" customWidth="1"/>
    <col min="15334" max="15334" width="10.5703125" style="1" bestFit="1" customWidth="1"/>
    <col min="15335" max="15335" width="3.7109375" style="1" customWidth="1"/>
    <col min="15336" max="15336" width="13.7109375" style="1" customWidth="1"/>
    <col min="15337" max="15337" width="5.5703125" style="1" customWidth="1"/>
    <col min="15338" max="15338" width="10.5703125" style="1" customWidth="1"/>
    <col min="15339" max="15339" width="4.85546875" style="1" customWidth="1"/>
    <col min="15340" max="15340" width="10.5703125" style="1" bestFit="1" customWidth="1"/>
    <col min="15341" max="15341" width="4.85546875" style="1" customWidth="1"/>
    <col min="15342" max="15342" width="13.7109375" style="1" customWidth="1"/>
    <col min="15343" max="15579" width="11.42578125" style="1"/>
    <col min="15580" max="15580" width="1.28515625" style="1" customWidth="1"/>
    <col min="15581" max="15581" width="53.85546875" style="1" customWidth="1"/>
    <col min="15582" max="15582" width="10.85546875" style="1" bestFit="1" customWidth="1"/>
    <col min="15583" max="15583" width="2.85546875" style="1" customWidth="1"/>
    <col min="15584" max="15584" width="10" style="1" customWidth="1"/>
    <col min="15585" max="15585" width="3.7109375" style="1" customWidth="1"/>
    <col min="15586" max="15586" width="13.7109375" style="1" customWidth="1"/>
    <col min="15587" max="15587" width="5" style="1" customWidth="1"/>
    <col min="15588" max="15588" width="10.5703125" style="1" bestFit="1" customWidth="1"/>
    <col min="15589" max="15589" width="4.85546875" style="1" customWidth="1"/>
    <col min="15590" max="15590" width="10.5703125" style="1" bestFit="1" customWidth="1"/>
    <col min="15591" max="15591" width="3.7109375" style="1" customWidth="1"/>
    <col min="15592" max="15592" width="13.7109375" style="1" customWidth="1"/>
    <col min="15593" max="15593" width="5.5703125" style="1" customWidth="1"/>
    <col min="15594" max="15594" width="10.5703125" style="1" customWidth="1"/>
    <col min="15595" max="15595" width="4.85546875" style="1" customWidth="1"/>
    <col min="15596" max="15596" width="10.5703125" style="1" bestFit="1" customWidth="1"/>
    <col min="15597" max="15597" width="4.85546875" style="1" customWidth="1"/>
    <col min="15598" max="15598" width="13.7109375" style="1" customWidth="1"/>
    <col min="15599" max="15835" width="11.42578125" style="1"/>
    <col min="15836" max="15836" width="1.28515625" style="1" customWidth="1"/>
    <col min="15837" max="15837" width="53.85546875" style="1" customWidth="1"/>
    <col min="15838" max="15838" width="10.85546875" style="1" bestFit="1" customWidth="1"/>
    <col min="15839" max="15839" width="2.85546875" style="1" customWidth="1"/>
    <col min="15840" max="15840" width="10" style="1" customWidth="1"/>
    <col min="15841" max="15841" width="3.7109375" style="1" customWidth="1"/>
    <col min="15842" max="15842" width="13.7109375" style="1" customWidth="1"/>
    <col min="15843" max="15843" width="5" style="1" customWidth="1"/>
    <col min="15844" max="15844" width="10.5703125" style="1" bestFit="1" customWidth="1"/>
    <col min="15845" max="15845" width="4.85546875" style="1" customWidth="1"/>
    <col min="15846" max="15846" width="10.5703125" style="1" bestFit="1" customWidth="1"/>
    <col min="15847" max="15847" width="3.7109375" style="1" customWidth="1"/>
    <col min="15848" max="15848" width="13.7109375" style="1" customWidth="1"/>
    <col min="15849" max="15849" width="5.5703125" style="1" customWidth="1"/>
    <col min="15850" max="15850" width="10.5703125" style="1" customWidth="1"/>
    <col min="15851" max="15851" width="4.85546875" style="1" customWidth="1"/>
    <col min="15852" max="15852" width="10.5703125" style="1" bestFit="1" customWidth="1"/>
    <col min="15853" max="15853" width="4.85546875" style="1" customWidth="1"/>
    <col min="15854" max="15854" width="13.7109375" style="1" customWidth="1"/>
    <col min="15855" max="16091" width="11.42578125" style="1"/>
    <col min="16092" max="16092" width="1.28515625" style="1" customWidth="1"/>
    <col min="16093" max="16093" width="53.85546875" style="1" customWidth="1"/>
    <col min="16094" max="16094" width="10.85546875" style="1" bestFit="1" customWidth="1"/>
    <col min="16095" max="16095" width="2.85546875" style="1" customWidth="1"/>
    <col min="16096" max="16096" width="10" style="1" customWidth="1"/>
    <col min="16097" max="16097" width="3.7109375" style="1" customWidth="1"/>
    <col min="16098" max="16098" width="13.7109375" style="1" customWidth="1"/>
    <col min="16099" max="16099" width="5" style="1" customWidth="1"/>
    <col min="16100" max="16100" width="10.5703125" style="1" bestFit="1" customWidth="1"/>
    <col min="16101" max="16101" width="4.85546875" style="1" customWidth="1"/>
    <col min="16102" max="16102" width="10.5703125" style="1" bestFit="1" customWidth="1"/>
    <col min="16103" max="16103" width="3.7109375" style="1" customWidth="1"/>
    <col min="16104" max="16104" width="13.7109375" style="1" customWidth="1"/>
    <col min="16105" max="16105" width="5.5703125" style="1" customWidth="1"/>
    <col min="16106" max="16106" width="10.5703125" style="1" customWidth="1"/>
    <col min="16107" max="16107" width="4.85546875" style="1" customWidth="1"/>
    <col min="16108" max="16108" width="10.5703125" style="1" bestFit="1" customWidth="1"/>
    <col min="16109" max="16109" width="4.85546875" style="1" customWidth="1"/>
    <col min="16110" max="16110" width="13.7109375" style="1" customWidth="1"/>
    <col min="16111" max="16384" width="11.42578125" style="1"/>
  </cols>
  <sheetData>
    <row r="1" spans="1:11" ht="22.5" customHeight="1">
      <c r="B1" s="2"/>
    </row>
    <row r="2" spans="1:11" ht="51" customHeight="1"/>
    <row r="3" spans="1:11" ht="32.25" customHeight="1">
      <c r="A3" s="396" t="s">
        <v>130</v>
      </c>
      <c r="B3" s="397"/>
      <c r="C3" s="397"/>
      <c r="D3" s="397"/>
      <c r="E3" s="397"/>
      <c r="F3" s="397"/>
    </row>
    <row r="4" spans="1:11">
      <c r="A4" s="398" t="s">
        <v>157</v>
      </c>
      <c r="B4" s="398"/>
      <c r="C4" s="398"/>
      <c r="D4" s="398"/>
      <c r="E4" s="398"/>
      <c r="F4" s="398"/>
    </row>
    <row r="5" spans="1:11" s="263" customFormat="1" ht="15.75">
      <c r="A5" s="398" t="s">
        <v>158</v>
      </c>
      <c r="B5" s="398"/>
      <c r="C5" s="398"/>
      <c r="D5" s="398"/>
      <c r="E5" s="398"/>
      <c r="F5" s="398"/>
    </row>
    <row r="6" spans="1:11">
      <c r="A6" s="399" t="s">
        <v>184</v>
      </c>
      <c r="B6" s="399"/>
      <c r="C6" s="399"/>
      <c r="D6" s="399"/>
      <c r="E6" s="399"/>
      <c r="F6" s="399"/>
    </row>
    <row r="7" spans="1:11" ht="7.5" customHeight="1">
      <c r="A7" s="5"/>
      <c r="B7" s="40"/>
      <c r="C7" s="40"/>
      <c r="D7" s="40"/>
      <c r="E7" s="40"/>
      <c r="F7" s="40"/>
    </row>
    <row r="8" spans="1:11" s="7" customFormat="1" ht="10.5" customHeight="1">
      <c r="A8" s="400" t="s">
        <v>29</v>
      </c>
      <c r="B8" s="403" t="s">
        <v>182</v>
      </c>
      <c r="C8" s="403"/>
      <c r="D8" s="403"/>
      <c r="E8" s="403"/>
      <c r="F8" s="403"/>
      <c r="G8" s="388" t="s">
        <v>183</v>
      </c>
      <c r="H8" s="388"/>
      <c r="I8" s="388"/>
      <c r="J8" s="388"/>
      <c r="K8" s="388"/>
    </row>
    <row r="9" spans="1:11" s="8" customFormat="1" ht="10.5" customHeight="1">
      <c r="A9" s="401"/>
      <c r="B9" s="404"/>
      <c r="C9" s="404"/>
      <c r="D9" s="404"/>
      <c r="E9" s="404"/>
      <c r="F9" s="404"/>
      <c r="G9" s="389"/>
      <c r="H9" s="389"/>
      <c r="I9" s="389"/>
      <c r="J9" s="389"/>
      <c r="K9" s="389"/>
    </row>
    <row r="10" spans="1:11" s="8" customFormat="1" ht="4.1500000000000004" customHeight="1">
      <c r="A10" s="401"/>
      <c r="B10" s="9"/>
      <c r="C10" s="9"/>
      <c r="D10" s="9"/>
      <c r="E10" s="9"/>
      <c r="F10" s="10"/>
      <c r="G10" s="9"/>
      <c r="H10" s="9"/>
      <c r="I10" s="9"/>
      <c r="J10" s="9"/>
      <c r="K10" s="10"/>
    </row>
    <row r="11" spans="1:11" s="8" customFormat="1" ht="12" customHeight="1">
      <c r="A11" s="401"/>
      <c r="B11" s="390" t="s">
        <v>2</v>
      </c>
      <c r="C11" s="390"/>
      <c r="D11" s="390"/>
      <c r="E11" s="390"/>
      <c r="F11" s="391" t="s">
        <v>10</v>
      </c>
      <c r="G11" s="390" t="s">
        <v>178</v>
      </c>
      <c r="H11" s="390"/>
      <c r="I11" s="390"/>
      <c r="J11" s="390"/>
      <c r="K11" s="391" t="s">
        <v>10</v>
      </c>
    </row>
    <row r="12" spans="1:11" s="8" customFormat="1" ht="4.9000000000000004" customHeight="1">
      <c r="A12" s="401"/>
      <c r="B12" s="393"/>
      <c r="C12" s="393"/>
      <c r="D12" s="393"/>
      <c r="E12" s="393"/>
      <c r="F12" s="391"/>
      <c r="G12" s="393"/>
      <c r="H12" s="393"/>
      <c r="I12" s="393"/>
      <c r="J12" s="393"/>
      <c r="K12" s="391"/>
    </row>
    <row r="13" spans="1:11" s="8" customFormat="1" ht="15" customHeight="1">
      <c r="A13" s="402"/>
      <c r="B13" s="394" t="s">
        <v>4</v>
      </c>
      <c r="C13" s="394"/>
      <c r="D13" s="394" t="s">
        <v>5</v>
      </c>
      <c r="E13" s="394"/>
      <c r="F13" s="392"/>
      <c r="G13" s="394" t="s">
        <v>4</v>
      </c>
      <c r="H13" s="394"/>
      <c r="I13" s="394" t="s">
        <v>5</v>
      </c>
      <c r="J13" s="394"/>
      <c r="K13" s="392"/>
    </row>
    <row r="14" spans="1:11" s="8" customFormat="1" ht="18" customHeight="1">
      <c r="A14" s="11" t="s">
        <v>125</v>
      </c>
      <c r="B14" s="134">
        <v>-6.4038029000496337</v>
      </c>
      <c r="C14" s="134"/>
      <c r="D14" s="134">
        <v>-6.4040066560156692</v>
      </c>
      <c r="E14" s="140"/>
      <c r="F14" s="134">
        <v>-6.4040066560156994</v>
      </c>
      <c r="G14" s="134">
        <v>-7.9956428730016285</v>
      </c>
      <c r="H14" s="134"/>
      <c r="I14" s="134">
        <v>-8.6664351850681811</v>
      </c>
      <c r="J14" s="140"/>
      <c r="K14" s="134">
        <v>-8.6664351850681793</v>
      </c>
    </row>
    <row r="15" spans="1:11" s="14" customFormat="1" ht="18" customHeight="1">
      <c r="A15" s="18" t="s">
        <v>128</v>
      </c>
      <c r="B15" s="19">
        <v>-5.588895631526257</v>
      </c>
      <c r="C15" s="19"/>
      <c r="D15" s="19">
        <v>-4.8665759194321998</v>
      </c>
      <c r="E15" s="136"/>
      <c r="F15" s="19"/>
      <c r="G15" s="16">
        <v>-5.2626460237021746</v>
      </c>
      <c r="H15" s="16"/>
      <c r="I15" s="16">
        <v>-5.4543299104830112</v>
      </c>
      <c r="J15" s="136"/>
      <c r="K15" s="16"/>
    </row>
    <row r="16" spans="1:11" s="116" customFormat="1" ht="18" customHeight="1">
      <c r="A16" s="11" t="s">
        <v>127</v>
      </c>
      <c r="B16" s="12">
        <v>-3.3023566702906937</v>
      </c>
      <c r="C16" s="12"/>
      <c r="D16" s="12">
        <v>-5.7090424740661208</v>
      </c>
      <c r="E16" s="115"/>
      <c r="F16" s="12"/>
      <c r="G16" s="12">
        <v>-4.7355597137089092</v>
      </c>
      <c r="H16" s="12"/>
      <c r="I16" s="12">
        <v>-7.1534115812637253</v>
      </c>
      <c r="J16" s="115"/>
      <c r="K16" s="12"/>
    </row>
    <row r="17" spans="1:11" s="116" customFormat="1" ht="18" customHeight="1">
      <c r="A17" s="15" t="s">
        <v>126</v>
      </c>
      <c r="B17" s="16">
        <v>-1.4726243159684773</v>
      </c>
      <c r="C17" s="16"/>
      <c r="D17" s="16">
        <v>-3.5016304617190719</v>
      </c>
      <c r="E17" s="117"/>
      <c r="F17" s="16"/>
      <c r="G17" s="16">
        <v>-0.24582785736292578</v>
      </c>
      <c r="H17" s="16"/>
      <c r="I17" s="16">
        <v>-2.5088627909410519</v>
      </c>
      <c r="J17" s="117"/>
      <c r="K17" s="16"/>
    </row>
    <row r="18" spans="1:11" s="14" customFormat="1" ht="18" customHeight="1">
      <c r="A18" s="51" t="s">
        <v>61</v>
      </c>
      <c r="B18" s="12">
        <v>5.5842522799009293</v>
      </c>
      <c r="C18" s="12"/>
      <c r="D18" s="12">
        <v>0.1535605020035152</v>
      </c>
      <c r="E18" s="13"/>
      <c r="F18" s="12">
        <v>3.1826572516867185E-2</v>
      </c>
      <c r="G18" s="12">
        <v>11.333310806851642</v>
      </c>
      <c r="H18" s="12"/>
      <c r="I18" s="12">
        <v>5.9269399402870988</v>
      </c>
      <c r="J18" s="13"/>
      <c r="K18" s="12">
        <v>1.1974924091688421</v>
      </c>
    </row>
    <row r="19" spans="1:11" s="14" customFormat="1" ht="18" customHeight="1">
      <c r="A19" s="137" t="s">
        <v>62</v>
      </c>
      <c r="B19" s="16">
        <v>-9.6594889744331294</v>
      </c>
      <c r="C19" s="16"/>
      <c r="D19" s="16">
        <v>-13.718394671254893</v>
      </c>
      <c r="E19" s="17"/>
      <c r="F19" s="16">
        <v>-0.16817572375880263</v>
      </c>
      <c r="G19" s="16">
        <v>-8.375426261104451</v>
      </c>
      <c r="H19" s="16"/>
      <c r="I19" s="16">
        <v>-12.020019381629581</v>
      </c>
      <c r="J19" s="17"/>
      <c r="K19" s="16">
        <v>-0.13936558319780576</v>
      </c>
    </row>
    <row r="20" spans="1:11" s="14" customFormat="1" ht="18" customHeight="1">
      <c r="A20" s="51" t="s">
        <v>105</v>
      </c>
      <c r="B20" s="12">
        <v>-1.917144985978263</v>
      </c>
      <c r="C20" s="12"/>
      <c r="D20" s="12">
        <v>-3.7128234163063683</v>
      </c>
      <c r="E20" s="13"/>
      <c r="F20" s="12">
        <v>-6.4738170249904983E-2</v>
      </c>
      <c r="G20" s="12">
        <v>3.1201961851667193</v>
      </c>
      <c r="H20" s="12"/>
      <c r="I20" s="12">
        <v>0.4309451054020883</v>
      </c>
      <c r="J20" s="13"/>
      <c r="K20" s="12">
        <v>8.4354878776957739E-3</v>
      </c>
    </row>
    <row r="21" spans="1:11" s="14" customFormat="1" ht="18" customHeight="1">
      <c r="A21" s="137" t="s">
        <v>64</v>
      </c>
      <c r="B21" s="16">
        <v>-33.759499506960246</v>
      </c>
      <c r="C21" s="16"/>
      <c r="D21" s="16">
        <v>-32.592163784953492</v>
      </c>
      <c r="E21" s="17"/>
      <c r="F21" s="16">
        <v>-1.4236669957471304</v>
      </c>
      <c r="G21" s="16">
        <v>-31.484171951033773</v>
      </c>
      <c r="H21" s="16"/>
      <c r="I21" s="16">
        <v>-30.36077208525154</v>
      </c>
      <c r="J21" s="17"/>
      <c r="K21" s="16">
        <v>-1.5808300170797913</v>
      </c>
    </row>
    <row r="22" spans="1:11" s="14" customFormat="1" ht="18" customHeight="1">
      <c r="A22" s="51" t="s">
        <v>65</v>
      </c>
      <c r="B22" s="12">
        <v>-47.822280637175425</v>
      </c>
      <c r="C22" s="12"/>
      <c r="D22" s="12">
        <v>-45.276172019342283</v>
      </c>
      <c r="E22" s="13"/>
      <c r="F22" s="12">
        <v>-0.79938303141959155</v>
      </c>
      <c r="G22" s="12">
        <v>-38.979682174567884</v>
      </c>
      <c r="H22" s="12"/>
      <c r="I22" s="12">
        <v>-37.598257081750276</v>
      </c>
      <c r="J22" s="13"/>
      <c r="K22" s="12">
        <v>-0.71606598621073947</v>
      </c>
    </row>
    <row r="23" spans="1:11" s="14" customFormat="1" ht="18" customHeight="1">
      <c r="A23" s="137" t="s">
        <v>66</v>
      </c>
      <c r="B23" s="16">
        <v>14.161905629517078</v>
      </c>
      <c r="C23" s="16"/>
      <c r="D23" s="16">
        <v>8.3135641647147871</v>
      </c>
      <c r="E23" s="17"/>
      <c r="F23" s="16">
        <v>0.21797760997854859</v>
      </c>
      <c r="G23" s="16">
        <v>6.1806131660202368</v>
      </c>
      <c r="H23" s="16"/>
      <c r="I23" s="16">
        <v>0.44188639412267605</v>
      </c>
      <c r="J23" s="17"/>
      <c r="K23" s="16">
        <v>1.1046886008255879E-2</v>
      </c>
    </row>
    <row r="24" spans="1:11" s="14" customFormat="1" ht="18" customHeight="1">
      <c r="A24" s="51" t="s">
        <v>67</v>
      </c>
      <c r="B24" s="12">
        <v>-2.2554062916474256</v>
      </c>
      <c r="C24" s="12"/>
      <c r="D24" s="12">
        <v>-3.6552465188115875</v>
      </c>
      <c r="E24" s="13"/>
      <c r="F24" s="12">
        <v>-0.14653564307006633</v>
      </c>
      <c r="G24" s="12">
        <v>-1.8604859832591245</v>
      </c>
      <c r="H24" s="12"/>
      <c r="I24" s="12">
        <v>-3.8449443792776492</v>
      </c>
      <c r="J24" s="13"/>
      <c r="K24" s="12">
        <v>-0.14865449949104659</v>
      </c>
    </row>
    <row r="25" spans="1:11" s="14" customFormat="1" ht="18" customHeight="1">
      <c r="A25" s="50" t="s">
        <v>68</v>
      </c>
      <c r="B25" s="19">
        <v>4.1218878673340509</v>
      </c>
      <c r="C25" s="19"/>
      <c r="D25" s="19">
        <v>2.8456004165964015</v>
      </c>
      <c r="E25" s="20"/>
      <c r="F25" s="19">
        <v>9.7794701094739422E-2</v>
      </c>
      <c r="G25" s="19">
        <v>9.7651549020399528</v>
      </c>
      <c r="H25" s="19"/>
      <c r="I25" s="19">
        <v>8.54686260208166</v>
      </c>
      <c r="J25" s="20"/>
      <c r="K25" s="19">
        <v>0.27614883768208098</v>
      </c>
    </row>
    <row r="26" spans="1:11" s="14" customFormat="1" ht="18" customHeight="1">
      <c r="A26" s="51" t="s">
        <v>69</v>
      </c>
      <c r="B26" s="12">
        <v>-7.4418089547877919</v>
      </c>
      <c r="C26" s="12"/>
      <c r="D26" s="12">
        <v>-10.659418737929748</v>
      </c>
      <c r="E26" s="13"/>
      <c r="F26" s="12">
        <v>-0.1442185649198528</v>
      </c>
      <c r="G26" s="12">
        <v>-2.0979761545341091</v>
      </c>
      <c r="H26" s="12"/>
      <c r="I26" s="12">
        <v>-4.7461965060833364</v>
      </c>
      <c r="J26" s="13"/>
      <c r="K26" s="12">
        <v>-6.2786779609883464E-2</v>
      </c>
    </row>
    <row r="27" spans="1:11" s="14" customFormat="1" ht="18" customHeight="1">
      <c r="A27" s="50" t="s">
        <v>70</v>
      </c>
      <c r="B27" s="19">
        <v>13.234252514075123</v>
      </c>
      <c r="C27" s="19"/>
      <c r="D27" s="19">
        <v>23.639383091915818</v>
      </c>
      <c r="E27" s="20"/>
      <c r="F27" s="19">
        <v>0.59770943426647904</v>
      </c>
      <c r="G27" s="19">
        <v>15.438127698148207</v>
      </c>
      <c r="H27" s="19"/>
      <c r="I27" s="19">
        <v>22.169142220616493</v>
      </c>
      <c r="J27" s="20"/>
      <c r="K27" s="19">
        <v>0.51116974222367229</v>
      </c>
    </row>
    <row r="28" spans="1:11" s="14" customFormat="1" ht="18" customHeight="1">
      <c r="A28" s="51" t="s">
        <v>71</v>
      </c>
      <c r="B28" s="12">
        <v>30.13745092726413</v>
      </c>
      <c r="C28" s="12"/>
      <c r="D28" s="12">
        <v>42.282551239741679</v>
      </c>
      <c r="E28" s="13"/>
      <c r="F28" s="12">
        <v>1.2769679101915641</v>
      </c>
      <c r="G28" s="12">
        <v>20.568208210350193</v>
      </c>
      <c r="H28" s="12"/>
      <c r="I28" s="12">
        <v>29.695888496348488</v>
      </c>
      <c r="J28" s="13"/>
      <c r="K28" s="12">
        <v>0.89687651206494079</v>
      </c>
    </row>
    <row r="29" spans="1:11" s="14" customFormat="1" ht="18" customHeight="1">
      <c r="A29" s="50" t="s">
        <v>72</v>
      </c>
      <c r="B29" s="19">
        <v>-5.9394003741928536</v>
      </c>
      <c r="C29" s="19"/>
      <c r="D29" s="19">
        <v>1.7952993393362113</v>
      </c>
      <c r="E29" s="20"/>
      <c r="F29" s="19">
        <v>2.7845158836767012E-2</v>
      </c>
      <c r="G29" s="19">
        <v>4.7639202304822277</v>
      </c>
      <c r="H29" s="19"/>
      <c r="I29" s="19">
        <v>12.133123554670362</v>
      </c>
      <c r="J29" s="20"/>
      <c r="K29" s="19">
        <v>0.21632050381059481</v>
      </c>
    </row>
    <row r="30" spans="1:11" s="14" customFormat="1" ht="18" customHeight="1">
      <c r="A30" s="51" t="s">
        <v>73</v>
      </c>
      <c r="B30" s="12">
        <v>-51.756692098219993</v>
      </c>
      <c r="C30" s="12"/>
      <c r="D30" s="12">
        <v>-52.548492448636594</v>
      </c>
      <c r="E30" s="13"/>
      <c r="F30" s="12">
        <v>-0.86694484755329626</v>
      </c>
      <c r="G30" s="12">
        <v>-25.096990186391949</v>
      </c>
      <c r="H30" s="12"/>
      <c r="I30" s="12">
        <v>-26.370615721864723</v>
      </c>
      <c r="J30" s="13"/>
      <c r="K30" s="12">
        <v>-0.18351692772059949</v>
      </c>
    </row>
    <row r="31" spans="1:11" s="14" customFormat="1" ht="18" customHeight="1">
      <c r="A31" s="50" t="s">
        <v>74</v>
      </c>
      <c r="B31" s="19">
        <v>7.622570537428647</v>
      </c>
      <c r="C31" s="19"/>
      <c r="D31" s="19">
        <v>2.529710511516682</v>
      </c>
      <c r="E31" s="20"/>
      <c r="F31" s="19">
        <v>9.6243432378300908E-2</v>
      </c>
      <c r="G31" s="19">
        <v>-4.845652481244386</v>
      </c>
      <c r="H31" s="19"/>
      <c r="I31" s="19">
        <v>-8.2481600411310865</v>
      </c>
      <c r="J31" s="20"/>
      <c r="K31" s="19">
        <v>-0.317893654989579</v>
      </c>
    </row>
    <row r="32" spans="1:11" s="14" customFormat="1" ht="18" customHeight="1">
      <c r="A32" s="51" t="s">
        <v>75</v>
      </c>
      <c r="B32" s="12">
        <v>4.0935946375836227</v>
      </c>
      <c r="C32" s="12"/>
      <c r="D32" s="12">
        <v>-3.087831136836046</v>
      </c>
      <c r="E32" s="13"/>
      <c r="F32" s="12">
        <v>-9.0124677290347996E-2</v>
      </c>
      <c r="G32" s="12">
        <v>-4.8235752080660177</v>
      </c>
      <c r="H32" s="12"/>
      <c r="I32" s="12">
        <v>-10.801597069156358</v>
      </c>
      <c r="J32" s="13"/>
      <c r="K32" s="12">
        <v>-0.35177587638087326</v>
      </c>
    </row>
    <row r="33" spans="1:11" s="116" customFormat="1" ht="18" customHeight="1">
      <c r="A33" s="50" t="s">
        <v>100</v>
      </c>
      <c r="B33" s="19">
        <v>-9.1640441252721256</v>
      </c>
      <c r="C33" s="19"/>
      <c r="D33" s="19">
        <v>-12.4045115040871</v>
      </c>
      <c r="E33" s="20"/>
      <c r="F33" s="19">
        <v>-0.87608170498983196</v>
      </c>
      <c r="G33" s="19">
        <v>-14.167696373697069</v>
      </c>
      <c r="H33" s="19"/>
      <c r="I33" s="19">
        <v>-18.041608360715927</v>
      </c>
      <c r="J33" s="20"/>
      <c r="K33" s="19">
        <v>-1.1943809475634644</v>
      </c>
    </row>
    <row r="34" spans="1:11" s="14" customFormat="1" ht="18" customHeight="1">
      <c r="A34" s="51" t="s">
        <v>115</v>
      </c>
      <c r="B34" s="12">
        <v>-18.11395510449648</v>
      </c>
      <c r="C34" s="12"/>
      <c r="D34" s="12">
        <v>-9.0420535844355747</v>
      </c>
      <c r="E34" s="13"/>
      <c r="F34" s="12">
        <v>-1.8853532629703091</v>
      </c>
      <c r="G34" s="12">
        <v>-21.05096132174836</v>
      </c>
      <c r="H34" s="12"/>
      <c r="I34" s="12">
        <v>-14.729391953473552</v>
      </c>
      <c r="J34" s="13"/>
      <c r="K34" s="12">
        <v>-2.9416546242704116</v>
      </c>
    </row>
    <row r="35" spans="1:11" s="14" customFormat="1" ht="18" customHeight="1">
      <c r="A35" s="50" t="s">
        <v>117</v>
      </c>
      <c r="B35" s="19">
        <v>-10.719071977331872</v>
      </c>
      <c r="C35" s="19"/>
      <c r="D35" s="19">
        <v>-15.304567767851355</v>
      </c>
      <c r="E35" s="20"/>
      <c r="F35" s="19">
        <v>-1.3892322817363665</v>
      </c>
      <c r="G35" s="19">
        <v>-19.678652428552994</v>
      </c>
      <c r="H35" s="19"/>
      <c r="I35" s="19">
        <v>-23.163853544850639</v>
      </c>
      <c r="J35" s="20"/>
      <c r="K35" s="19">
        <v>-2.1628543301940262</v>
      </c>
    </row>
    <row r="36" spans="1:11" s="14" customFormat="1" ht="18" customHeight="1">
      <c r="A36" s="138" t="s">
        <v>118</v>
      </c>
      <c r="B36" s="36">
        <v>-11.161508242289484</v>
      </c>
      <c r="C36" s="36"/>
      <c r="D36" s="36">
        <v>-14.250036313262541</v>
      </c>
      <c r="E36" s="114"/>
      <c r="F36" s="36">
        <v>-0.89591657157346605</v>
      </c>
      <c r="G36" s="36">
        <v>-23.052857745134887</v>
      </c>
      <c r="H36" s="36"/>
      <c r="I36" s="36">
        <v>-25.427242352088484</v>
      </c>
      <c r="J36" s="114"/>
      <c r="K36" s="36">
        <v>-1.9841463371960415</v>
      </c>
    </row>
    <row r="37" spans="1:11" s="14" customFormat="1" ht="15.75" customHeight="1">
      <c r="A37" s="395" t="s">
        <v>159</v>
      </c>
      <c r="B37" s="395"/>
      <c r="C37" s="395"/>
      <c r="D37" s="395"/>
      <c r="E37" s="395"/>
      <c r="F37" s="395"/>
    </row>
    <row r="38" spans="1:11" s="14" customFormat="1" ht="15.75" customHeight="1">
      <c r="A38" s="22" t="s">
        <v>110</v>
      </c>
      <c r="B38" s="19"/>
      <c r="C38" s="20"/>
      <c r="D38" s="19"/>
      <c r="E38" s="20"/>
      <c r="F38" s="19"/>
    </row>
    <row r="39" spans="1:11" s="14" customFormat="1" ht="15.75" customHeight="1">
      <c r="A39" s="22" t="s">
        <v>111</v>
      </c>
      <c r="B39" s="19"/>
      <c r="C39" s="20"/>
      <c r="D39" s="19"/>
      <c r="E39" s="20"/>
      <c r="F39" s="19"/>
    </row>
    <row r="40" spans="1:11" s="14" customFormat="1" ht="15.75" customHeight="1">
      <c r="A40" s="22" t="s">
        <v>148</v>
      </c>
      <c r="B40" s="229"/>
      <c r="C40" s="229"/>
      <c r="D40" s="229"/>
      <c r="E40" s="229"/>
      <c r="F40" s="229"/>
    </row>
    <row r="41" spans="1:11" s="14" customFormat="1" ht="15.75" customHeight="1">
      <c r="A41" s="22" t="s">
        <v>149</v>
      </c>
      <c r="B41" s="229"/>
      <c r="C41" s="229"/>
      <c r="D41" s="229"/>
      <c r="E41" s="229"/>
      <c r="F41" s="229"/>
    </row>
    <row r="42" spans="1:11" s="14" customFormat="1" ht="15.75" customHeight="1">
      <c r="A42" s="22" t="s">
        <v>173</v>
      </c>
      <c r="B42" s="22"/>
      <c r="C42" s="229"/>
      <c r="D42" s="229"/>
      <c r="E42" s="229"/>
      <c r="F42" s="229"/>
    </row>
    <row r="43" spans="1:11" s="14" customFormat="1" ht="15.75" customHeight="1">
      <c r="A43" s="22" t="s">
        <v>151</v>
      </c>
      <c r="B43" s="229"/>
      <c r="C43" s="229"/>
      <c r="D43" s="229"/>
      <c r="E43" s="229"/>
      <c r="F43" s="229"/>
    </row>
    <row r="44" spans="1:11" s="22" customFormat="1" ht="15.75" customHeight="1">
      <c r="A44" s="22" t="s">
        <v>169</v>
      </c>
    </row>
    <row r="45" spans="1:11" s="22" customFormat="1" ht="15.75" customHeight="1">
      <c r="A45" s="23" t="s">
        <v>31</v>
      </c>
    </row>
    <row r="46" spans="1:11" s="22" customFormat="1" ht="15.75" customHeight="1">
      <c r="A46" s="8" t="s">
        <v>177</v>
      </c>
    </row>
    <row r="47" spans="1:11" s="22" customFormat="1" ht="12"/>
    <row r="48" spans="1:11" s="22" customFormat="1" ht="12">
      <c r="A48" s="230"/>
      <c r="D48" s="230"/>
      <c r="H48" s="230"/>
    </row>
    <row r="49" s="22" customFormat="1" ht="12"/>
    <row r="50" s="22" customFormat="1" ht="12"/>
  </sheetData>
  <mergeCells count="18">
    <mergeCell ref="A37:F37"/>
    <mergeCell ref="A3:F3"/>
    <mergeCell ref="B11:E11"/>
    <mergeCell ref="F11:F13"/>
    <mergeCell ref="B12:E12"/>
    <mergeCell ref="B13:C13"/>
    <mergeCell ref="A4:F4"/>
    <mergeCell ref="A5:F5"/>
    <mergeCell ref="A6:F6"/>
    <mergeCell ref="A8:A13"/>
    <mergeCell ref="B8:F9"/>
    <mergeCell ref="D13:E13"/>
    <mergeCell ref="G8:K9"/>
    <mergeCell ref="G11:J11"/>
    <mergeCell ref="K11:K13"/>
    <mergeCell ref="G12:J12"/>
    <mergeCell ref="G13:H13"/>
    <mergeCell ref="I13:J13"/>
  </mergeCells>
  <printOptions horizontalCentered="1" verticalCentered="1"/>
  <pageMargins left="0.59055118110236227" right="0.15748031496062992" top="0.47244094488188981" bottom="0.6692913385826772" header="0" footer="0"/>
  <pageSetup scale="64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theme="0" tint="-4.9989318521683403E-2"/>
    <pageSetUpPr fitToPage="1"/>
  </sheetPr>
  <dimension ref="A1:R38"/>
  <sheetViews>
    <sheetView zoomScale="85" zoomScaleNormal="85" workbookViewId="0">
      <pane ySplit="12" topLeftCell="A13" activePane="bottomLeft" state="frozen"/>
      <selection pane="bottomLeft" activeCell="A13" sqref="A13"/>
    </sheetView>
  </sheetViews>
  <sheetFormatPr baseColWidth="10" defaultColWidth="11.28515625" defaultRowHeight="14.25"/>
  <cols>
    <col min="1" max="1" width="2.5703125" style="1" customWidth="1"/>
    <col min="2" max="2" width="68.42578125" style="1" customWidth="1"/>
    <col min="3" max="4" width="12" style="1" customWidth="1"/>
    <col min="5" max="5" width="13.28515625" style="1" customWidth="1"/>
    <col min="6" max="7" width="15.7109375" style="1" customWidth="1"/>
    <col min="8" max="233" width="11.28515625" style="1"/>
    <col min="234" max="234" width="1.28515625" style="1" customWidth="1"/>
    <col min="235" max="235" width="4.42578125" style="1" customWidth="1"/>
    <col min="236" max="236" width="45.140625" style="1" customWidth="1"/>
    <col min="237" max="238" width="12" style="1" customWidth="1"/>
    <col min="239" max="239" width="13.28515625" style="1" customWidth="1"/>
    <col min="240" max="240" width="3" style="1" customWidth="1"/>
    <col min="241" max="242" width="12.28515625" style="1" customWidth="1"/>
    <col min="243" max="243" width="13.28515625" style="1" customWidth="1"/>
    <col min="244" max="244" width="2.28515625" style="1" customWidth="1"/>
    <col min="245" max="245" width="13.28515625" style="1" customWidth="1"/>
    <col min="246" max="246" width="12.140625" style="1" customWidth="1"/>
    <col min="247" max="247" width="13.85546875" style="1" customWidth="1"/>
    <col min="248" max="489" width="11.28515625" style="1"/>
    <col min="490" max="490" width="1.28515625" style="1" customWidth="1"/>
    <col min="491" max="491" width="4.42578125" style="1" customWidth="1"/>
    <col min="492" max="492" width="45.140625" style="1" customWidth="1"/>
    <col min="493" max="494" width="12" style="1" customWidth="1"/>
    <col min="495" max="495" width="13.28515625" style="1" customWidth="1"/>
    <col min="496" max="496" width="3" style="1" customWidth="1"/>
    <col min="497" max="498" width="12.28515625" style="1" customWidth="1"/>
    <col min="499" max="499" width="13.28515625" style="1" customWidth="1"/>
    <col min="500" max="500" width="2.28515625" style="1" customWidth="1"/>
    <col min="501" max="501" width="13.28515625" style="1" customWidth="1"/>
    <col min="502" max="502" width="12.140625" style="1" customWidth="1"/>
    <col min="503" max="503" width="13.85546875" style="1" customWidth="1"/>
    <col min="504" max="745" width="11.28515625" style="1"/>
    <col min="746" max="746" width="1.28515625" style="1" customWidth="1"/>
    <col min="747" max="747" width="4.42578125" style="1" customWidth="1"/>
    <col min="748" max="748" width="45.140625" style="1" customWidth="1"/>
    <col min="749" max="750" width="12" style="1" customWidth="1"/>
    <col min="751" max="751" width="13.28515625" style="1" customWidth="1"/>
    <col min="752" max="752" width="3" style="1" customWidth="1"/>
    <col min="753" max="754" width="12.28515625" style="1" customWidth="1"/>
    <col min="755" max="755" width="13.28515625" style="1" customWidth="1"/>
    <col min="756" max="756" width="2.28515625" style="1" customWidth="1"/>
    <col min="757" max="757" width="13.28515625" style="1" customWidth="1"/>
    <col min="758" max="758" width="12.140625" style="1" customWidth="1"/>
    <col min="759" max="759" width="13.85546875" style="1" customWidth="1"/>
    <col min="760" max="1001" width="11.28515625" style="1"/>
    <col min="1002" max="1002" width="1.28515625" style="1" customWidth="1"/>
    <col min="1003" max="1003" width="4.42578125" style="1" customWidth="1"/>
    <col min="1004" max="1004" width="45.140625" style="1" customWidth="1"/>
    <col min="1005" max="1006" width="12" style="1" customWidth="1"/>
    <col min="1007" max="1007" width="13.28515625" style="1" customWidth="1"/>
    <col min="1008" max="1008" width="3" style="1" customWidth="1"/>
    <col min="1009" max="1010" width="12.28515625" style="1" customWidth="1"/>
    <col min="1011" max="1011" width="13.28515625" style="1" customWidth="1"/>
    <col min="1012" max="1012" width="2.28515625" style="1" customWidth="1"/>
    <col min="1013" max="1013" width="13.28515625" style="1" customWidth="1"/>
    <col min="1014" max="1014" width="12.140625" style="1" customWidth="1"/>
    <col min="1015" max="1015" width="13.85546875" style="1" customWidth="1"/>
    <col min="1016" max="1257" width="11.28515625" style="1"/>
    <col min="1258" max="1258" width="1.28515625" style="1" customWidth="1"/>
    <col min="1259" max="1259" width="4.42578125" style="1" customWidth="1"/>
    <col min="1260" max="1260" width="45.140625" style="1" customWidth="1"/>
    <col min="1261" max="1262" width="12" style="1" customWidth="1"/>
    <col min="1263" max="1263" width="13.28515625" style="1" customWidth="1"/>
    <col min="1264" max="1264" width="3" style="1" customWidth="1"/>
    <col min="1265" max="1266" width="12.28515625" style="1" customWidth="1"/>
    <col min="1267" max="1267" width="13.28515625" style="1" customWidth="1"/>
    <col min="1268" max="1268" width="2.28515625" style="1" customWidth="1"/>
    <col min="1269" max="1269" width="13.28515625" style="1" customWidth="1"/>
    <col min="1270" max="1270" width="12.140625" style="1" customWidth="1"/>
    <col min="1271" max="1271" width="13.85546875" style="1" customWidth="1"/>
    <col min="1272" max="1513" width="11.28515625" style="1"/>
    <col min="1514" max="1514" width="1.28515625" style="1" customWidth="1"/>
    <col min="1515" max="1515" width="4.42578125" style="1" customWidth="1"/>
    <col min="1516" max="1516" width="45.140625" style="1" customWidth="1"/>
    <col min="1517" max="1518" width="12" style="1" customWidth="1"/>
    <col min="1519" max="1519" width="13.28515625" style="1" customWidth="1"/>
    <col min="1520" max="1520" width="3" style="1" customWidth="1"/>
    <col min="1521" max="1522" width="12.28515625" style="1" customWidth="1"/>
    <col min="1523" max="1523" width="13.28515625" style="1" customWidth="1"/>
    <col min="1524" max="1524" width="2.28515625" style="1" customWidth="1"/>
    <col min="1525" max="1525" width="13.28515625" style="1" customWidth="1"/>
    <col min="1526" max="1526" width="12.140625" style="1" customWidth="1"/>
    <col min="1527" max="1527" width="13.85546875" style="1" customWidth="1"/>
    <col min="1528" max="1769" width="11.28515625" style="1"/>
    <col min="1770" max="1770" width="1.28515625" style="1" customWidth="1"/>
    <col min="1771" max="1771" width="4.42578125" style="1" customWidth="1"/>
    <col min="1772" max="1772" width="45.140625" style="1" customWidth="1"/>
    <col min="1773" max="1774" width="12" style="1" customWidth="1"/>
    <col min="1775" max="1775" width="13.28515625" style="1" customWidth="1"/>
    <col min="1776" max="1776" width="3" style="1" customWidth="1"/>
    <col min="1777" max="1778" width="12.28515625" style="1" customWidth="1"/>
    <col min="1779" max="1779" width="13.28515625" style="1" customWidth="1"/>
    <col min="1780" max="1780" width="2.28515625" style="1" customWidth="1"/>
    <col min="1781" max="1781" width="13.28515625" style="1" customWidth="1"/>
    <col min="1782" max="1782" width="12.140625" style="1" customWidth="1"/>
    <col min="1783" max="1783" width="13.85546875" style="1" customWidth="1"/>
    <col min="1784" max="2025" width="11.28515625" style="1"/>
    <col min="2026" max="2026" width="1.28515625" style="1" customWidth="1"/>
    <col min="2027" max="2027" width="4.42578125" style="1" customWidth="1"/>
    <col min="2028" max="2028" width="45.140625" style="1" customWidth="1"/>
    <col min="2029" max="2030" width="12" style="1" customWidth="1"/>
    <col min="2031" max="2031" width="13.28515625" style="1" customWidth="1"/>
    <col min="2032" max="2032" width="3" style="1" customWidth="1"/>
    <col min="2033" max="2034" width="12.28515625" style="1" customWidth="1"/>
    <col min="2035" max="2035" width="13.28515625" style="1" customWidth="1"/>
    <col min="2036" max="2036" width="2.28515625" style="1" customWidth="1"/>
    <col min="2037" max="2037" width="13.28515625" style="1" customWidth="1"/>
    <col min="2038" max="2038" width="12.140625" style="1" customWidth="1"/>
    <col min="2039" max="2039" width="13.85546875" style="1" customWidth="1"/>
    <col min="2040" max="2281" width="11.28515625" style="1"/>
    <col min="2282" max="2282" width="1.28515625" style="1" customWidth="1"/>
    <col min="2283" max="2283" width="4.42578125" style="1" customWidth="1"/>
    <col min="2284" max="2284" width="45.140625" style="1" customWidth="1"/>
    <col min="2285" max="2286" width="12" style="1" customWidth="1"/>
    <col min="2287" max="2287" width="13.28515625" style="1" customWidth="1"/>
    <col min="2288" max="2288" width="3" style="1" customWidth="1"/>
    <col min="2289" max="2290" width="12.28515625" style="1" customWidth="1"/>
    <col min="2291" max="2291" width="13.28515625" style="1" customWidth="1"/>
    <col min="2292" max="2292" width="2.28515625" style="1" customWidth="1"/>
    <col min="2293" max="2293" width="13.28515625" style="1" customWidth="1"/>
    <col min="2294" max="2294" width="12.140625" style="1" customWidth="1"/>
    <col min="2295" max="2295" width="13.85546875" style="1" customWidth="1"/>
    <col min="2296" max="2537" width="11.28515625" style="1"/>
    <col min="2538" max="2538" width="1.28515625" style="1" customWidth="1"/>
    <col min="2539" max="2539" width="4.42578125" style="1" customWidth="1"/>
    <col min="2540" max="2540" width="45.140625" style="1" customWidth="1"/>
    <col min="2541" max="2542" width="12" style="1" customWidth="1"/>
    <col min="2543" max="2543" width="13.28515625" style="1" customWidth="1"/>
    <col min="2544" max="2544" width="3" style="1" customWidth="1"/>
    <col min="2545" max="2546" width="12.28515625" style="1" customWidth="1"/>
    <col min="2547" max="2547" width="13.28515625" style="1" customWidth="1"/>
    <col min="2548" max="2548" width="2.28515625" style="1" customWidth="1"/>
    <col min="2549" max="2549" width="13.28515625" style="1" customWidth="1"/>
    <col min="2550" max="2550" width="12.140625" style="1" customWidth="1"/>
    <col min="2551" max="2551" width="13.85546875" style="1" customWidth="1"/>
    <col min="2552" max="2793" width="11.28515625" style="1"/>
    <col min="2794" max="2794" width="1.28515625" style="1" customWidth="1"/>
    <col min="2795" max="2795" width="4.42578125" style="1" customWidth="1"/>
    <col min="2796" max="2796" width="45.140625" style="1" customWidth="1"/>
    <col min="2797" max="2798" width="12" style="1" customWidth="1"/>
    <col min="2799" max="2799" width="13.28515625" style="1" customWidth="1"/>
    <col min="2800" max="2800" width="3" style="1" customWidth="1"/>
    <col min="2801" max="2802" width="12.28515625" style="1" customWidth="1"/>
    <col min="2803" max="2803" width="13.28515625" style="1" customWidth="1"/>
    <col min="2804" max="2804" width="2.28515625" style="1" customWidth="1"/>
    <col min="2805" max="2805" width="13.28515625" style="1" customWidth="1"/>
    <col min="2806" max="2806" width="12.140625" style="1" customWidth="1"/>
    <col min="2807" max="2807" width="13.85546875" style="1" customWidth="1"/>
    <col min="2808" max="3049" width="11.28515625" style="1"/>
    <col min="3050" max="3050" width="1.28515625" style="1" customWidth="1"/>
    <col min="3051" max="3051" width="4.42578125" style="1" customWidth="1"/>
    <col min="3052" max="3052" width="45.140625" style="1" customWidth="1"/>
    <col min="3053" max="3054" width="12" style="1" customWidth="1"/>
    <col min="3055" max="3055" width="13.28515625" style="1" customWidth="1"/>
    <col min="3056" max="3056" width="3" style="1" customWidth="1"/>
    <col min="3057" max="3058" width="12.28515625" style="1" customWidth="1"/>
    <col min="3059" max="3059" width="13.28515625" style="1" customWidth="1"/>
    <col min="3060" max="3060" width="2.28515625" style="1" customWidth="1"/>
    <col min="3061" max="3061" width="13.28515625" style="1" customWidth="1"/>
    <col min="3062" max="3062" width="12.140625" style="1" customWidth="1"/>
    <col min="3063" max="3063" width="13.85546875" style="1" customWidth="1"/>
    <col min="3064" max="3305" width="11.28515625" style="1"/>
    <col min="3306" max="3306" width="1.28515625" style="1" customWidth="1"/>
    <col min="3307" max="3307" width="4.42578125" style="1" customWidth="1"/>
    <col min="3308" max="3308" width="45.140625" style="1" customWidth="1"/>
    <col min="3309" max="3310" width="12" style="1" customWidth="1"/>
    <col min="3311" max="3311" width="13.28515625" style="1" customWidth="1"/>
    <col min="3312" max="3312" width="3" style="1" customWidth="1"/>
    <col min="3313" max="3314" width="12.28515625" style="1" customWidth="1"/>
    <col min="3315" max="3315" width="13.28515625" style="1" customWidth="1"/>
    <col min="3316" max="3316" width="2.28515625" style="1" customWidth="1"/>
    <col min="3317" max="3317" width="13.28515625" style="1" customWidth="1"/>
    <col min="3318" max="3318" width="12.140625" style="1" customWidth="1"/>
    <col min="3319" max="3319" width="13.85546875" style="1" customWidth="1"/>
    <col min="3320" max="3561" width="11.28515625" style="1"/>
    <col min="3562" max="3562" width="1.28515625" style="1" customWidth="1"/>
    <col min="3563" max="3563" width="4.42578125" style="1" customWidth="1"/>
    <col min="3564" max="3564" width="45.140625" style="1" customWidth="1"/>
    <col min="3565" max="3566" width="12" style="1" customWidth="1"/>
    <col min="3567" max="3567" width="13.28515625" style="1" customWidth="1"/>
    <col min="3568" max="3568" width="3" style="1" customWidth="1"/>
    <col min="3569" max="3570" width="12.28515625" style="1" customWidth="1"/>
    <col min="3571" max="3571" width="13.28515625" style="1" customWidth="1"/>
    <col min="3572" max="3572" width="2.28515625" style="1" customWidth="1"/>
    <col min="3573" max="3573" width="13.28515625" style="1" customWidth="1"/>
    <col min="3574" max="3574" width="12.140625" style="1" customWidth="1"/>
    <col min="3575" max="3575" width="13.85546875" style="1" customWidth="1"/>
    <col min="3576" max="3817" width="11.28515625" style="1"/>
    <col min="3818" max="3818" width="1.28515625" style="1" customWidth="1"/>
    <col min="3819" max="3819" width="4.42578125" style="1" customWidth="1"/>
    <col min="3820" max="3820" width="45.140625" style="1" customWidth="1"/>
    <col min="3821" max="3822" width="12" style="1" customWidth="1"/>
    <col min="3823" max="3823" width="13.28515625" style="1" customWidth="1"/>
    <col min="3824" max="3824" width="3" style="1" customWidth="1"/>
    <col min="3825" max="3826" width="12.28515625" style="1" customWidth="1"/>
    <col min="3827" max="3827" width="13.28515625" style="1" customWidth="1"/>
    <col min="3828" max="3828" width="2.28515625" style="1" customWidth="1"/>
    <col min="3829" max="3829" width="13.28515625" style="1" customWidth="1"/>
    <col min="3830" max="3830" width="12.140625" style="1" customWidth="1"/>
    <col min="3831" max="3831" width="13.85546875" style="1" customWidth="1"/>
    <col min="3832" max="4073" width="11.28515625" style="1"/>
    <col min="4074" max="4074" width="1.28515625" style="1" customWidth="1"/>
    <col min="4075" max="4075" width="4.42578125" style="1" customWidth="1"/>
    <col min="4076" max="4076" width="45.140625" style="1" customWidth="1"/>
    <col min="4077" max="4078" width="12" style="1" customWidth="1"/>
    <col min="4079" max="4079" width="13.28515625" style="1" customWidth="1"/>
    <col min="4080" max="4080" width="3" style="1" customWidth="1"/>
    <col min="4081" max="4082" width="12.28515625" style="1" customWidth="1"/>
    <col min="4083" max="4083" width="13.28515625" style="1" customWidth="1"/>
    <col min="4084" max="4084" width="2.28515625" style="1" customWidth="1"/>
    <col min="4085" max="4085" width="13.28515625" style="1" customWidth="1"/>
    <col min="4086" max="4086" width="12.140625" style="1" customWidth="1"/>
    <col min="4087" max="4087" width="13.85546875" style="1" customWidth="1"/>
    <col min="4088" max="4329" width="11.28515625" style="1"/>
    <col min="4330" max="4330" width="1.28515625" style="1" customWidth="1"/>
    <col min="4331" max="4331" width="4.42578125" style="1" customWidth="1"/>
    <col min="4332" max="4332" width="45.140625" style="1" customWidth="1"/>
    <col min="4333" max="4334" width="12" style="1" customWidth="1"/>
    <col min="4335" max="4335" width="13.28515625" style="1" customWidth="1"/>
    <col min="4336" max="4336" width="3" style="1" customWidth="1"/>
    <col min="4337" max="4338" width="12.28515625" style="1" customWidth="1"/>
    <col min="4339" max="4339" width="13.28515625" style="1" customWidth="1"/>
    <col min="4340" max="4340" width="2.28515625" style="1" customWidth="1"/>
    <col min="4341" max="4341" width="13.28515625" style="1" customWidth="1"/>
    <col min="4342" max="4342" width="12.140625" style="1" customWidth="1"/>
    <col min="4343" max="4343" width="13.85546875" style="1" customWidth="1"/>
    <col min="4344" max="4585" width="11.28515625" style="1"/>
    <col min="4586" max="4586" width="1.28515625" style="1" customWidth="1"/>
    <col min="4587" max="4587" width="4.42578125" style="1" customWidth="1"/>
    <col min="4588" max="4588" width="45.140625" style="1" customWidth="1"/>
    <col min="4589" max="4590" width="12" style="1" customWidth="1"/>
    <col min="4591" max="4591" width="13.28515625" style="1" customWidth="1"/>
    <col min="4592" max="4592" width="3" style="1" customWidth="1"/>
    <col min="4593" max="4594" width="12.28515625" style="1" customWidth="1"/>
    <col min="4595" max="4595" width="13.28515625" style="1" customWidth="1"/>
    <col min="4596" max="4596" width="2.28515625" style="1" customWidth="1"/>
    <col min="4597" max="4597" width="13.28515625" style="1" customWidth="1"/>
    <col min="4598" max="4598" width="12.140625" style="1" customWidth="1"/>
    <col min="4599" max="4599" width="13.85546875" style="1" customWidth="1"/>
    <col min="4600" max="4841" width="11.28515625" style="1"/>
    <col min="4842" max="4842" width="1.28515625" style="1" customWidth="1"/>
    <col min="4843" max="4843" width="4.42578125" style="1" customWidth="1"/>
    <col min="4844" max="4844" width="45.140625" style="1" customWidth="1"/>
    <col min="4845" max="4846" width="12" style="1" customWidth="1"/>
    <col min="4847" max="4847" width="13.28515625" style="1" customWidth="1"/>
    <col min="4848" max="4848" width="3" style="1" customWidth="1"/>
    <col min="4849" max="4850" width="12.28515625" style="1" customWidth="1"/>
    <col min="4851" max="4851" width="13.28515625" style="1" customWidth="1"/>
    <col min="4852" max="4852" width="2.28515625" style="1" customWidth="1"/>
    <col min="4853" max="4853" width="13.28515625" style="1" customWidth="1"/>
    <col min="4854" max="4854" width="12.140625" style="1" customWidth="1"/>
    <col min="4855" max="4855" width="13.85546875" style="1" customWidth="1"/>
    <col min="4856" max="5097" width="11.28515625" style="1"/>
    <col min="5098" max="5098" width="1.28515625" style="1" customWidth="1"/>
    <col min="5099" max="5099" width="4.42578125" style="1" customWidth="1"/>
    <col min="5100" max="5100" width="45.140625" style="1" customWidth="1"/>
    <col min="5101" max="5102" width="12" style="1" customWidth="1"/>
    <col min="5103" max="5103" width="13.28515625" style="1" customWidth="1"/>
    <col min="5104" max="5104" width="3" style="1" customWidth="1"/>
    <col min="5105" max="5106" width="12.28515625" style="1" customWidth="1"/>
    <col min="5107" max="5107" width="13.28515625" style="1" customWidth="1"/>
    <col min="5108" max="5108" width="2.28515625" style="1" customWidth="1"/>
    <col min="5109" max="5109" width="13.28515625" style="1" customWidth="1"/>
    <col min="5110" max="5110" width="12.140625" style="1" customWidth="1"/>
    <col min="5111" max="5111" width="13.85546875" style="1" customWidth="1"/>
    <col min="5112" max="5353" width="11.28515625" style="1"/>
    <col min="5354" max="5354" width="1.28515625" style="1" customWidth="1"/>
    <col min="5355" max="5355" width="4.42578125" style="1" customWidth="1"/>
    <col min="5356" max="5356" width="45.140625" style="1" customWidth="1"/>
    <col min="5357" max="5358" width="12" style="1" customWidth="1"/>
    <col min="5359" max="5359" width="13.28515625" style="1" customWidth="1"/>
    <col min="5360" max="5360" width="3" style="1" customWidth="1"/>
    <col min="5361" max="5362" width="12.28515625" style="1" customWidth="1"/>
    <col min="5363" max="5363" width="13.28515625" style="1" customWidth="1"/>
    <col min="5364" max="5364" width="2.28515625" style="1" customWidth="1"/>
    <col min="5365" max="5365" width="13.28515625" style="1" customWidth="1"/>
    <col min="5366" max="5366" width="12.140625" style="1" customWidth="1"/>
    <col min="5367" max="5367" width="13.85546875" style="1" customWidth="1"/>
    <col min="5368" max="5609" width="11.28515625" style="1"/>
    <col min="5610" max="5610" width="1.28515625" style="1" customWidth="1"/>
    <col min="5611" max="5611" width="4.42578125" style="1" customWidth="1"/>
    <col min="5612" max="5612" width="45.140625" style="1" customWidth="1"/>
    <col min="5613" max="5614" width="12" style="1" customWidth="1"/>
    <col min="5615" max="5615" width="13.28515625" style="1" customWidth="1"/>
    <col min="5616" max="5616" width="3" style="1" customWidth="1"/>
    <col min="5617" max="5618" width="12.28515625" style="1" customWidth="1"/>
    <col min="5619" max="5619" width="13.28515625" style="1" customWidth="1"/>
    <col min="5620" max="5620" width="2.28515625" style="1" customWidth="1"/>
    <col min="5621" max="5621" width="13.28515625" style="1" customWidth="1"/>
    <col min="5622" max="5622" width="12.140625" style="1" customWidth="1"/>
    <col min="5623" max="5623" width="13.85546875" style="1" customWidth="1"/>
    <col min="5624" max="5865" width="11.28515625" style="1"/>
    <col min="5866" max="5866" width="1.28515625" style="1" customWidth="1"/>
    <col min="5867" max="5867" width="4.42578125" style="1" customWidth="1"/>
    <col min="5868" max="5868" width="45.140625" style="1" customWidth="1"/>
    <col min="5869" max="5870" width="12" style="1" customWidth="1"/>
    <col min="5871" max="5871" width="13.28515625" style="1" customWidth="1"/>
    <col min="5872" max="5872" width="3" style="1" customWidth="1"/>
    <col min="5873" max="5874" width="12.28515625" style="1" customWidth="1"/>
    <col min="5875" max="5875" width="13.28515625" style="1" customWidth="1"/>
    <col min="5876" max="5876" width="2.28515625" style="1" customWidth="1"/>
    <col min="5877" max="5877" width="13.28515625" style="1" customWidth="1"/>
    <col min="5878" max="5878" width="12.140625" style="1" customWidth="1"/>
    <col min="5879" max="5879" width="13.85546875" style="1" customWidth="1"/>
    <col min="5880" max="6121" width="11.28515625" style="1"/>
    <col min="6122" max="6122" width="1.28515625" style="1" customWidth="1"/>
    <col min="6123" max="6123" width="4.42578125" style="1" customWidth="1"/>
    <col min="6124" max="6124" width="45.140625" style="1" customWidth="1"/>
    <col min="6125" max="6126" width="12" style="1" customWidth="1"/>
    <col min="6127" max="6127" width="13.28515625" style="1" customWidth="1"/>
    <col min="6128" max="6128" width="3" style="1" customWidth="1"/>
    <col min="6129" max="6130" width="12.28515625" style="1" customWidth="1"/>
    <col min="6131" max="6131" width="13.28515625" style="1" customWidth="1"/>
    <col min="6132" max="6132" width="2.28515625" style="1" customWidth="1"/>
    <col min="6133" max="6133" width="13.28515625" style="1" customWidth="1"/>
    <col min="6134" max="6134" width="12.140625" style="1" customWidth="1"/>
    <col min="6135" max="6135" width="13.85546875" style="1" customWidth="1"/>
    <col min="6136" max="6377" width="11.28515625" style="1"/>
    <col min="6378" max="6378" width="1.28515625" style="1" customWidth="1"/>
    <col min="6379" max="6379" width="4.42578125" style="1" customWidth="1"/>
    <col min="6380" max="6380" width="45.140625" style="1" customWidth="1"/>
    <col min="6381" max="6382" width="12" style="1" customWidth="1"/>
    <col min="6383" max="6383" width="13.28515625" style="1" customWidth="1"/>
    <col min="6384" max="6384" width="3" style="1" customWidth="1"/>
    <col min="6385" max="6386" width="12.28515625" style="1" customWidth="1"/>
    <col min="6387" max="6387" width="13.28515625" style="1" customWidth="1"/>
    <col min="6388" max="6388" width="2.28515625" style="1" customWidth="1"/>
    <col min="6389" max="6389" width="13.28515625" style="1" customWidth="1"/>
    <col min="6390" max="6390" width="12.140625" style="1" customWidth="1"/>
    <col min="6391" max="6391" width="13.85546875" style="1" customWidth="1"/>
    <col min="6392" max="6633" width="11.28515625" style="1"/>
    <col min="6634" max="6634" width="1.28515625" style="1" customWidth="1"/>
    <col min="6635" max="6635" width="4.42578125" style="1" customWidth="1"/>
    <col min="6636" max="6636" width="45.140625" style="1" customWidth="1"/>
    <col min="6637" max="6638" width="12" style="1" customWidth="1"/>
    <col min="6639" max="6639" width="13.28515625" style="1" customWidth="1"/>
    <col min="6640" max="6640" width="3" style="1" customWidth="1"/>
    <col min="6641" max="6642" width="12.28515625" style="1" customWidth="1"/>
    <col min="6643" max="6643" width="13.28515625" style="1" customWidth="1"/>
    <col min="6644" max="6644" width="2.28515625" style="1" customWidth="1"/>
    <col min="6645" max="6645" width="13.28515625" style="1" customWidth="1"/>
    <col min="6646" max="6646" width="12.140625" style="1" customWidth="1"/>
    <col min="6647" max="6647" width="13.85546875" style="1" customWidth="1"/>
    <col min="6648" max="6889" width="11.28515625" style="1"/>
    <col min="6890" max="6890" width="1.28515625" style="1" customWidth="1"/>
    <col min="6891" max="6891" width="4.42578125" style="1" customWidth="1"/>
    <col min="6892" max="6892" width="45.140625" style="1" customWidth="1"/>
    <col min="6893" max="6894" width="12" style="1" customWidth="1"/>
    <col min="6895" max="6895" width="13.28515625" style="1" customWidth="1"/>
    <col min="6896" max="6896" width="3" style="1" customWidth="1"/>
    <col min="6897" max="6898" width="12.28515625" style="1" customWidth="1"/>
    <col min="6899" max="6899" width="13.28515625" style="1" customWidth="1"/>
    <col min="6900" max="6900" width="2.28515625" style="1" customWidth="1"/>
    <col min="6901" max="6901" width="13.28515625" style="1" customWidth="1"/>
    <col min="6902" max="6902" width="12.140625" style="1" customWidth="1"/>
    <col min="6903" max="6903" width="13.85546875" style="1" customWidth="1"/>
    <col min="6904" max="7145" width="11.28515625" style="1"/>
    <col min="7146" max="7146" width="1.28515625" style="1" customWidth="1"/>
    <col min="7147" max="7147" width="4.42578125" style="1" customWidth="1"/>
    <col min="7148" max="7148" width="45.140625" style="1" customWidth="1"/>
    <col min="7149" max="7150" width="12" style="1" customWidth="1"/>
    <col min="7151" max="7151" width="13.28515625" style="1" customWidth="1"/>
    <col min="7152" max="7152" width="3" style="1" customWidth="1"/>
    <col min="7153" max="7154" width="12.28515625" style="1" customWidth="1"/>
    <col min="7155" max="7155" width="13.28515625" style="1" customWidth="1"/>
    <col min="7156" max="7156" width="2.28515625" style="1" customWidth="1"/>
    <col min="7157" max="7157" width="13.28515625" style="1" customWidth="1"/>
    <col min="7158" max="7158" width="12.140625" style="1" customWidth="1"/>
    <col min="7159" max="7159" width="13.85546875" style="1" customWidth="1"/>
    <col min="7160" max="7401" width="11.28515625" style="1"/>
    <col min="7402" max="7402" width="1.28515625" style="1" customWidth="1"/>
    <col min="7403" max="7403" width="4.42578125" style="1" customWidth="1"/>
    <col min="7404" max="7404" width="45.140625" style="1" customWidth="1"/>
    <col min="7405" max="7406" width="12" style="1" customWidth="1"/>
    <col min="7407" max="7407" width="13.28515625" style="1" customWidth="1"/>
    <col min="7408" max="7408" width="3" style="1" customWidth="1"/>
    <col min="7409" max="7410" width="12.28515625" style="1" customWidth="1"/>
    <col min="7411" max="7411" width="13.28515625" style="1" customWidth="1"/>
    <col min="7412" max="7412" width="2.28515625" style="1" customWidth="1"/>
    <col min="7413" max="7413" width="13.28515625" style="1" customWidth="1"/>
    <col min="7414" max="7414" width="12.140625" style="1" customWidth="1"/>
    <col min="7415" max="7415" width="13.85546875" style="1" customWidth="1"/>
    <col min="7416" max="7657" width="11.28515625" style="1"/>
    <col min="7658" max="7658" width="1.28515625" style="1" customWidth="1"/>
    <col min="7659" max="7659" width="4.42578125" style="1" customWidth="1"/>
    <col min="7660" max="7660" width="45.140625" style="1" customWidth="1"/>
    <col min="7661" max="7662" width="12" style="1" customWidth="1"/>
    <col min="7663" max="7663" width="13.28515625" style="1" customWidth="1"/>
    <col min="7664" max="7664" width="3" style="1" customWidth="1"/>
    <col min="7665" max="7666" width="12.28515625" style="1" customWidth="1"/>
    <col min="7667" max="7667" width="13.28515625" style="1" customWidth="1"/>
    <col min="7668" max="7668" width="2.28515625" style="1" customWidth="1"/>
    <col min="7669" max="7669" width="13.28515625" style="1" customWidth="1"/>
    <col min="7670" max="7670" width="12.140625" style="1" customWidth="1"/>
    <col min="7671" max="7671" width="13.85546875" style="1" customWidth="1"/>
    <col min="7672" max="7913" width="11.28515625" style="1"/>
    <col min="7914" max="7914" width="1.28515625" style="1" customWidth="1"/>
    <col min="7915" max="7915" width="4.42578125" style="1" customWidth="1"/>
    <col min="7916" max="7916" width="45.140625" style="1" customWidth="1"/>
    <col min="7917" max="7918" width="12" style="1" customWidth="1"/>
    <col min="7919" max="7919" width="13.28515625" style="1" customWidth="1"/>
    <col min="7920" max="7920" width="3" style="1" customWidth="1"/>
    <col min="7921" max="7922" width="12.28515625" style="1" customWidth="1"/>
    <col min="7923" max="7923" width="13.28515625" style="1" customWidth="1"/>
    <col min="7924" max="7924" width="2.28515625" style="1" customWidth="1"/>
    <col min="7925" max="7925" width="13.28515625" style="1" customWidth="1"/>
    <col min="7926" max="7926" width="12.140625" style="1" customWidth="1"/>
    <col min="7927" max="7927" width="13.85546875" style="1" customWidth="1"/>
    <col min="7928" max="8169" width="11.28515625" style="1"/>
    <col min="8170" max="8170" width="1.28515625" style="1" customWidth="1"/>
    <col min="8171" max="8171" width="4.42578125" style="1" customWidth="1"/>
    <col min="8172" max="8172" width="45.140625" style="1" customWidth="1"/>
    <col min="8173" max="8174" width="12" style="1" customWidth="1"/>
    <col min="8175" max="8175" width="13.28515625" style="1" customWidth="1"/>
    <col min="8176" max="8176" width="3" style="1" customWidth="1"/>
    <col min="8177" max="8178" width="12.28515625" style="1" customWidth="1"/>
    <col min="8179" max="8179" width="13.28515625" style="1" customWidth="1"/>
    <col min="8180" max="8180" width="2.28515625" style="1" customWidth="1"/>
    <col min="8181" max="8181" width="13.28515625" style="1" customWidth="1"/>
    <col min="8182" max="8182" width="12.140625" style="1" customWidth="1"/>
    <col min="8183" max="8183" width="13.85546875" style="1" customWidth="1"/>
    <col min="8184" max="8425" width="11.28515625" style="1"/>
    <col min="8426" max="8426" width="1.28515625" style="1" customWidth="1"/>
    <col min="8427" max="8427" width="4.42578125" style="1" customWidth="1"/>
    <col min="8428" max="8428" width="45.140625" style="1" customWidth="1"/>
    <col min="8429" max="8430" width="12" style="1" customWidth="1"/>
    <col min="8431" max="8431" width="13.28515625" style="1" customWidth="1"/>
    <col min="8432" max="8432" width="3" style="1" customWidth="1"/>
    <col min="8433" max="8434" width="12.28515625" style="1" customWidth="1"/>
    <col min="8435" max="8435" width="13.28515625" style="1" customWidth="1"/>
    <col min="8436" max="8436" width="2.28515625" style="1" customWidth="1"/>
    <col min="8437" max="8437" width="13.28515625" style="1" customWidth="1"/>
    <col min="8438" max="8438" width="12.140625" style="1" customWidth="1"/>
    <col min="8439" max="8439" width="13.85546875" style="1" customWidth="1"/>
    <col min="8440" max="8681" width="11.28515625" style="1"/>
    <col min="8682" max="8682" width="1.28515625" style="1" customWidth="1"/>
    <col min="8683" max="8683" width="4.42578125" style="1" customWidth="1"/>
    <col min="8684" max="8684" width="45.140625" style="1" customWidth="1"/>
    <col min="8685" max="8686" width="12" style="1" customWidth="1"/>
    <col min="8687" max="8687" width="13.28515625" style="1" customWidth="1"/>
    <col min="8688" max="8688" width="3" style="1" customWidth="1"/>
    <col min="8689" max="8690" width="12.28515625" style="1" customWidth="1"/>
    <col min="8691" max="8691" width="13.28515625" style="1" customWidth="1"/>
    <col min="8692" max="8692" width="2.28515625" style="1" customWidth="1"/>
    <col min="8693" max="8693" width="13.28515625" style="1" customWidth="1"/>
    <col min="8694" max="8694" width="12.140625" style="1" customWidth="1"/>
    <col min="8695" max="8695" width="13.85546875" style="1" customWidth="1"/>
    <col min="8696" max="8937" width="11.28515625" style="1"/>
    <col min="8938" max="8938" width="1.28515625" style="1" customWidth="1"/>
    <col min="8939" max="8939" width="4.42578125" style="1" customWidth="1"/>
    <col min="8940" max="8940" width="45.140625" style="1" customWidth="1"/>
    <col min="8941" max="8942" width="12" style="1" customWidth="1"/>
    <col min="8943" max="8943" width="13.28515625" style="1" customWidth="1"/>
    <col min="8944" max="8944" width="3" style="1" customWidth="1"/>
    <col min="8945" max="8946" width="12.28515625" style="1" customWidth="1"/>
    <col min="8947" max="8947" width="13.28515625" style="1" customWidth="1"/>
    <col min="8948" max="8948" width="2.28515625" style="1" customWidth="1"/>
    <col min="8949" max="8949" width="13.28515625" style="1" customWidth="1"/>
    <col min="8950" max="8950" width="12.140625" style="1" customWidth="1"/>
    <col min="8951" max="8951" width="13.85546875" style="1" customWidth="1"/>
    <col min="8952" max="9193" width="11.28515625" style="1"/>
    <col min="9194" max="9194" width="1.28515625" style="1" customWidth="1"/>
    <col min="9195" max="9195" width="4.42578125" style="1" customWidth="1"/>
    <col min="9196" max="9196" width="45.140625" style="1" customWidth="1"/>
    <col min="9197" max="9198" width="12" style="1" customWidth="1"/>
    <col min="9199" max="9199" width="13.28515625" style="1" customWidth="1"/>
    <col min="9200" max="9200" width="3" style="1" customWidth="1"/>
    <col min="9201" max="9202" width="12.28515625" style="1" customWidth="1"/>
    <col min="9203" max="9203" width="13.28515625" style="1" customWidth="1"/>
    <col min="9204" max="9204" width="2.28515625" style="1" customWidth="1"/>
    <col min="9205" max="9205" width="13.28515625" style="1" customWidth="1"/>
    <col min="9206" max="9206" width="12.140625" style="1" customWidth="1"/>
    <col min="9207" max="9207" width="13.85546875" style="1" customWidth="1"/>
    <col min="9208" max="9449" width="11.28515625" style="1"/>
    <col min="9450" max="9450" width="1.28515625" style="1" customWidth="1"/>
    <col min="9451" max="9451" width="4.42578125" style="1" customWidth="1"/>
    <col min="9452" max="9452" width="45.140625" style="1" customWidth="1"/>
    <col min="9453" max="9454" width="12" style="1" customWidth="1"/>
    <col min="9455" max="9455" width="13.28515625" style="1" customWidth="1"/>
    <col min="9456" max="9456" width="3" style="1" customWidth="1"/>
    <col min="9457" max="9458" width="12.28515625" style="1" customWidth="1"/>
    <col min="9459" max="9459" width="13.28515625" style="1" customWidth="1"/>
    <col min="9460" max="9460" width="2.28515625" style="1" customWidth="1"/>
    <col min="9461" max="9461" width="13.28515625" style="1" customWidth="1"/>
    <col min="9462" max="9462" width="12.140625" style="1" customWidth="1"/>
    <col min="9463" max="9463" width="13.85546875" style="1" customWidth="1"/>
    <col min="9464" max="9705" width="11.28515625" style="1"/>
    <col min="9706" max="9706" width="1.28515625" style="1" customWidth="1"/>
    <col min="9707" max="9707" width="4.42578125" style="1" customWidth="1"/>
    <col min="9708" max="9708" width="45.140625" style="1" customWidth="1"/>
    <col min="9709" max="9710" width="12" style="1" customWidth="1"/>
    <col min="9711" max="9711" width="13.28515625" style="1" customWidth="1"/>
    <col min="9712" max="9712" width="3" style="1" customWidth="1"/>
    <col min="9713" max="9714" width="12.28515625" style="1" customWidth="1"/>
    <col min="9715" max="9715" width="13.28515625" style="1" customWidth="1"/>
    <col min="9716" max="9716" width="2.28515625" style="1" customWidth="1"/>
    <col min="9717" max="9717" width="13.28515625" style="1" customWidth="1"/>
    <col min="9718" max="9718" width="12.140625" style="1" customWidth="1"/>
    <col min="9719" max="9719" width="13.85546875" style="1" customWidth="1"/>
    <col min="9720" max="9961" width="11.28515625" style="1"/>
    <col min="9962" max="9962" width="1.28515625" style="1" customWidth="1"/>
    <col min="9963" max="9963" width="4.42578125" style="1" customWidth="1"/>
    <col min="9964" max="9964" width="45.140625" style="1" customWidth="1"/>
    <col min="9965" max="9966" width="12" style="1" customWidth="1"/>
    <col min="9967" max="9967" width="13.28515625" style="1" customWidth="1"/>
    <col min="9968" max="9968" width="3" style="1" customWidth="1"/>
    <col min="9969" max="9970" width="12.28515625" style="1" customWidth="1"/>
    <col min="9971" max="9971" width="13.28515625" style="1" customWidth="1"/>
    <col min="9972" max="9972" width="2.28515625" style="1" customWidth="1"/>
    <col min="9973" max="9973" width="13.28515625" style="1" customWidth="1"/>
    <col min="9974" max="9974" width="12.140625" style="1" customWidth="1"/>
    <col min="9975" max="9975" width="13.85546875" style="1" customWidth="1"/>
    <col min="9976" max="10217" width="11.28515625" style="1"/>
    <col min="10218" max="10218" width="1.28515625" style="1" customWidth="1"/>
    <col min="10219" max="10219" width="4.42578125" style="1" customWidth="1"/>
    <col min="10220" max="10220" width="45.140625" style="1" customWidth="1"/>
    <col min="10221" max="10222" width="12" style="1" customWidth="1"/>
    <col min="10223" max="10223" width="13.28515625" style="1" customWidth="1"/>
    <col min="10224" max="10224" width="3" style="1" customWidth="1"/>
    <col min="10225" max="10226" width="12.28515625" style="1" customWidth="1"/>
    <col min="10227" max="10227" width="13.28515625" style="1" customWidth="1"/>
    <col min="10228" max="10228" width="2.28515625" style="1" customWidth="1"/>
    <col min="10229" max="10229" width="13.28515625" style="1" customWidth="1"/>
    <col min="10230" max="10230" width="12.140625" style="1" customWidth="1"/>
    <col min="10231" max="10231" width="13.85546875" style="1" customWidth="1"/>
    <col min="10232" max="10473" width="11.28515625" style="1"/>
    <col min="10474" max="10474" width="1.28515625" style="1" customWidth="1"/>
    <col min="10475" max="10475" width="4.42578125" style="1" customWidth="1"/>
    <col min="10476" max="10476" width="45.140625" style="1" customWidth="1"/>
    <col min="10477" max="10478" width="12" style="1" customWidth="1"/>
    <col min="10479" max="10479" width="13.28515625" style="1" customWidth="1"/>
    <col min="10480" max="10480" width="3" style="1" customWidth="1"/>
    <col min="10481" max="10482" width="12.28515625" style="1" customWidth="1"/>
    <col min="10483" max="10483" width="13.28515625" style="1" customWidth="1"/>
    <col min="10484" max="10484" width="2.28515625" style="1" customWidth="1"/>
    <col min="10485" max="10485" width="13.28515625" style="1" customWidth="1"/>
    <col min="10486" max="10486" width="12.140625" style="1" customWidth="1"/>
    <col min="10487" max="10487" width="13.85546875" style="1" customWidth="1"/>
    <col min="10488" max="10729" width="11.28515625" style="1"/>
    <col min="10730" max="10730" width="1.28515625" style="1" customWidth="1"/>
    <col min="10731" max="10731" width="4.42578125" style="1" customWidth="1"/>
    <col min="10732" max="10732" width="45.140625" style="1" customWidth="1"/>
    <col min="10733" max="10734" width="12" style="1" customWidth="1"/>
    <col min="10735" max="10735" width="13.28515625" style="1" customWidth="1"/>
    <col min="10736" max="10736" width="3" style="1" customWidth="1"/>
    <col min="10737" max="10738" width="12.28515625" style="1" customWidth="1"/>
    <col min="10739" max="10739" width="13.28515625" style="1" customWidth="1"/>
    <col min="10740" max="10740" width="2.28515625" style="1" customWidth="1"/>
    <col min="10741" max="10741" width="13.28515625" style="1" customWidth="1"/>
    <col min="10742" max="10742" width="12.140625" style="1" customWidth="1"/>
    <col min="10743" max="10743" width="13.85546875" style="1" customWidth="1"/>
    <col min="10744" max="10985" width="11.28515625" style="1"/>
    <col min="10986" max="10986" width="1.28515625" style="1" customWidth="1"/>
    <col min="10987" max="10987" width="4.42578125" style="1" customWidth="1"/>
    <col min="10988" max="10988" width="45.140625" style="1" customWidth="1"/>
    <col min="10989" max="10990" width="12" style="1" customWidth="1"/>
    <col min="10991" max="10991" width="13.28515625" style="1" customWidth="1"/>
    <col min="10992" max="10992" width="3" style="1" customWidth="1"/>
    <col min="10993" max="10994" width="12.28515625" style="1" customWidth="1"/>
    <col min="10995" max="10995" width="13.28515625" style="1" customWidth="1"/>
    <col min="10996" max="10996" width="2.28515625" style="1" customWidth="1"/>
    <col min="10997" max="10997" width="13.28515625" style="1" customWidth="1"/>
    <col min="10998" max="10998" width="12.140625" style="1" customWidth="1"/>
    <col min="10999" max="10999" width="13.85546875" style="1" customWidth="1"/>
    <col min="11000" max="11241" width="11.28515625" style="1"/>
    <col min="11242" max="11242" width="1.28515625" style="1" customWidth="1"/>
    <col min="11243" max="11243" width="4.42578125" style="1" customWidth="1"/>
    <col min="11244" max="11244" width="45.140625" style="1" customWidth="1"/>
    <col min="11245" max="11246" width="12" style="1" customWidth="1"/>
    <col min="11247" max="11247" width="13.28515625" style="1" customWidth="1"/>
    <col min="11248" max="11248" width="3" style="1" customWidth="1"/>
    <col min="11249" max="11250" width="12.28515625" style="1" customWidth="1"/>
    <col min="11251" max="11251" width="13.28515625" style="1" customWidth="1"/>
    <col min="11252" max="11252" width="2.28515625" style="1" customWidth="1"/>
    <col min="11253" max="11253" width="13.28515625" style="1" customWidth="1"/>
    <col min="11254" max="11254" width="12.140625" style="1" customWidth="1"/>
    <col min="11255" max="11255" width="13.85546875" style="1" customWidth="1"/>
    <col min="11256" max="11497" width="11.28515625" style="1"/>
    <col min="11498" max="11498" width="1.28515625" style="1" customWidth="1"/>
    <col min="11499" max="11499" width="4.42578125" style="1" customWidth="1"/>
    <col min="11500" max="11500" width="45.140625" style="1" customWidth="1"/>
    <col min="11501" max="11502" width="12" style="1" customWidth="1"/>
    <col min="11503" max="11503" width="13.28515625" style="1" customWidth="1"/>
    <col min="11504" max="11504" width="3" style="1" customWidth="1"/>
    <col min="11505" max="11506" width="12.28515625" style="1" customWidth="1"/>
    <col min="11507" max="11507" width="13.28515625" style="1" customWidth="1"/>
    <col min="11508" max="11508" width="2.28515625" style="1" customWidth="1"/>
    <col min="11509" max="11509" width="13.28515625" style="1" customWidth="1"/>
    <col min="11510" max="11510" width="12.140625" style="1" customWidth="1"/>
    <col min="11511" max="11511" width="13.85546875" style="1" customWidth="1"/>
    <col min="11512" max="11753" width="11.28515625" style="1"/>
    <col min="11754" max="11754" width="1.28515625" style="1" customWidth="1"/>
    <col min="11755" max="11755" width="4.42578125" style="1" customWidth="1"/>
    <col min="11756" max="11756" width="45.140625" style="1" customWidth="1"/>
    <col min="11757" max="11758" width="12" style="1" customWidth="1"/>
    <col min="11759" max="11759" width="13.28515625" style="1" customWidth="1"/>
    <col min="11760" max="11760" width="3" style="1" customWidth="1"/>
    <col min="11761" max="11762" width="12.28515625" style="1" customWidth="1"/>
    <col min="11763" max="11763" width="13.28515625" style="1" customWidth="1"/>
    <col min="11764" max="11764" width="2.28515625" style="1" customWidth="1"/>
    <col min="11765" max="11765" width="13.28515625" style="1" customWidth="1"/>
    <col min="11766" max="11766" width="12.140625" style="1" customWidth="1"/>
    <col min="11767" max="11767" width="13.85546875" style="1" customWidth="1"/>
    <col min="11768" max="12009" width="11.28515625" style="1"/>
    <col min="12010" max="12010" width="1.28515625" style="1" customWidth="1"/>
    <col min="12011" max="12011" width="4.42578125" style="1" customWidth="1"/>
    <col min="12012" max="12012" width="45.140625" style="1" customWidth="1"/>
    <col min="12013" max="12014" width="12" style="1" customWidth="1"/>
    <col min="12015" max="12015" width="13.28515625" style="1" customWidth="1"/>
    <col min="12016" max="12016" width="3" style="1" customWidth="1"/>
    <col min="12017" max="12018" width="12.28515625" style="1" customWidth="1"/>
    <col min="12019" max="12019" width="13.28515625" style="1" customWidth="1"/>
    <col min="12020" max="12020" width="2.28515625" style="1" customWidth="1"/>
    <col min="12021" max="12021" width="13.28515625" style="1" customWidth="1"/>
    <col min="12022" max="12022" width="12.140625" style="1" customWidth="1"/>
    <col min="12023" max="12023" width="13.85546875" style="1" customWidth="1"/>
    <col min="12024" max="12265" width="11.28515625" style="1"/>
    <col min="12266" max="12266" width="1.28515625" style="1" customWidth="1"/>
    <col min="12267" max="12267" width="4.42578125" style="1" customWidth="1"/>
    <col min="12268" max="12268" width="45.140625" style="1" customWidth="1"/>
    <col min="12269" max="12270" width="12" style="1" customWidth="1"/>
    <col min="12271" max="12271" width="13.28515625" style="1" customWidth="1"/>
    <col min="12272" max="12272" width="3" style="1" customWidth="1"/>
    <col min="12273" max="12274" width="12.28515625" style="1" customWidth="1"/>
    <col min="12275" max="12275" width="13.28515625" style="1" customWidth="1"/>
    <col min="12276" max="12276" width="2.28515625" style="1" customWidth="1"/>
    <col min="12277" max="12277" width="13.28515625" style="1" customWidth="1"/>
    <col min="12278" max="12278" width="12.140625" style="1" customWidth="1"/>
    <col min="12279" max="12279" width="13.85546875" style="1" customWidth="1"/>
    <col min="12280" max="12521" width="11.28515625" style="1"/>
    <col min="12522" max="12522" width="1.28515625" style="1" customWidth="1"/>
    <col min="12523" max="12523" width="4.42578125" style="1" customWidth="1"/>
    <col min="12524" max="12524" width="45.140625" style="1" customWidth="1"/>
    <col min="12525" max="12526" width="12" style="1" customWidth="1"/>
    <col min="12527" max="12527" width="13.28515625" style="1" customWidth="1"/>
    <col min="12528" max="12528" width="3" style="1" customWidth="1"/>
    <col min="12529" max="12530" width="12.28515625" style="1" customWidth="1"/>
    <col min="12531" max="12531" width="13.28515625" style="1" customWidth="1"/>
    <col min="12532" max="12532" width="2.28515625" style="1" customWidth="1"/>
    <col min="12533" max="12533" width="13.28515625" style="1" customWidth="1"/>
    <col min="12534" max="12534" width="12.140625" style="1" customWidth="1"/>
    <col min="12535" max="12535" width="13.85546875" style="1" customWidth="1"/>
    <col min="12536" max="12777" width="11.28515625" style="1"/>
    <col min="12778" max="12778" width="1.28515625" style="1" customWidth="1"/>
    <col min="12779" max="12779" width="4.42578125" style="1" customWidth="1"/>
    <col min="12780" max="12780" width="45.140625" style="1" customWidth="1"/>
    <col min="12781" max="12782" width="12" style="1" customWidth="1"/>
    <col min="12783" max="12783" width="13.28515625" style="1" customWidth="1"/>
    <col min="12784" max="12784" width="3" style="1" customWidth="1"/>
    <col min="12785" max="12786" width="12.28515625" style="1" customWidth="1"/>
    <col min="12787" max="12787" width="13.28515625" style="1" customWidth="1"/>
    <col min="12788" max="12788" width="2.28515625" style="1" customWidth="1"/>
    <col min="12789" max="12789" width="13.28515625" style="1" customWidth="1"/>
    <col min="12790" max="12790" width="12.140625" style="1" customWidth="1"/>
    <col min="12791" max="12791" width="13.85546875" style="1" customWidth="1"/>
    <col min="12792" max="13033" width="11.28515625" style="1"/>
    <col min="13034" max="13034" width="1.28515625" style="1" customWidth="1"/>
    <col min="13035" max="13035" width="4.42578125" style="1" customWidth="1"/>
    <col min="13036" max="13036" width="45.140625" style="1" customWidth="1"/>
    <col min="13037" max="13038" width="12" style="1" customWidth="1"/>
    <col min="13039" max="13039" width="13.28515625" style="1" customWidth="1"/>
    <col min="13040" max="13040" width="3" style="1" customWidth="1"/>
    <col min="13041" max="13042" width="12.28515625" style="1" customWidth="1"/>
    <col min="13043" max="13043" width="13.28515625" style="1" customWidth="1"/>
    <col min="13044" max="13044" width="2.28515625" style="1" customWidth="1"/>
    <col min="13045" max="13045" width="13.28515625" style="1" customWidth="1"/>
    <col min="13046" max="13046" width="12.140625" style="1" customWidth="1"/>
    <col min="13047" max="13047" width="13.85546875" style="1" customWidth="1"/>
    <col min="13048" max="13289" width="11.28515625" style="1"/>
    <col min="13290" max="13290" width="1.28515625" style="1" customWidth="1"/>
    <col min="13291" max="13291" width="4.42578125" style="1" customWidth="1"/>
    <col min="13292" max="13292" width="45.140625" style="1" customWidth="1"/>
    <col min="13293" max="13294" width="12" style="1" customWidth="1"/>
    <col min="13295" max="13295" width="13.28515625" style="1" customWidth="1"/>
    <col min="13296" max="13296" width="3" style="1" customWidth="1"/>
    <col min="13297" max="13298" width="12.28515625" style="1" customWidth="1"/>
    <col min="13299" max="13299" width="13.28515625" style="1" customWidth="1"/>
    <col min="13300" max="13300" width="2.28515625" style="1" customWidth="1"/>
    <col min="13301" max="13301" width="13.28515625" style="1" customWidth="1"/>
    <col min="13302" max="13302" width="12.140625" style="1" customWidth="1"/>
    <col min="13303" max="13303" width="13.85546875" style="1" customWidth="1"/>
    <col min="13304" max="13545" width="11.28515625" style="1"/>
    <col min="13546" max="13546" width="1.28515625" style="1" customWidth="1"/>
    <col min="13547" max="13547" width="4.42578125" style="1" customWidth="1"/>
    <col min="13548" max="13548" width="45.140625" style="1" customWidth="1"/>
    <col min="13549" max="13550" width="12" style="1" customWidth="1"/>
    <col min="13551" max="13551" width="13.28515625" style="1" customWidth="1"/>
    <col min="13552" max="13552" width="3" style="1" customWidth="1"/>
    <col min="13553" max="13554" width="12.28515625" style="1" customWidth="1"/>
    <col min="13555" max="13555" width="13.28515625" style="1" customWidth="1"/>
    <col min="13556" max="13556" width="2.28515625" style="1" customWidth="1"/>
    <col min="13557" max="13557" width="13.28515625" style="1" customWidth="1"/>
    <col min="13558" max="13558" width="12.140625" style="1" customWidth="1"/>
    <col min="13559" max="13559" width="13.85546875" style="1" customWidth="1"/>
    <col min="13560" max="13801" width="11.28515625" style="1"/>
    <col min="13802" max="13802" width="1.28515625" style="1" customWidth="1"/>
    <col min="13803" max="13803" width="4.42578125" style="1" customWidth="1"/>
    <col min="13804" max="13804" width="45.140625" style="1" customWidth="1"/>
    <col min="13805" max="13806" width="12" style="1" customWidth="1"/>
    <col min="13807" max="13807" width="13.28515625" style="1" customWidth="1"/>
    <col min="13808" max="13808" width="3" style="1" customWidth="1"/>
    <col min="13809" max="13810" width="12.28515625" style="1" customWidth="1"/>
    <col min="13811" max="13811" width="13.28515625" style="1" customWidth="1"/>
    <col min="13812" max="13812" width="2.28515625" style="1" customWidth="1"/>
    <col min="13813" max="13813" width="13.28515625" style="1" customWidth="1"/>
    <col min="13814" max="13814" width="12.140625" style="1" customWidth="1"/>
    <col min="13815" max="13815" width="13.85546875" style="1" customWidth="1"/>
    <col min="13816" max="14057" width="11.28515625" style="1"/>
    <col min="14058" max="14058" width="1.28515625" style="1" customWidth="1"/>
    <col min="14059" max="14059" width="4.42578125" style="1" customWidth="1"/>
    <col min="14060" max="14060" width="45.140625" style="1" customWidth="1"/>
    <col min="14061" max="14062" width="12" style="1" customWidth="1"/>
    <col min="14063" max="14063" width="13.28515625" style="1" customWidth="1"/>
    <col min="14064" max="14064" width="3" style="1" customWidth="1"/>
    <col min="14065" max="14066" width="12.28515625" style="1" customWidth="1"/>
    <col min="14067" max="14067" width="13.28515625" style="1" customWidth="1"/>
    <col min="14068" max="14068" width="2.28515625" style="1" customWidth="1"/>
    <col min="14069" max="14069" width="13.28515625" style="1" customWidth="1"/>
    <col min="14070" max="14070" width="12.140625" style="1" customWidth="1"/>
    <col min="14071" max="14071" width="13.85546875" style="1" customWidth="1"/>
    <col min="14072" max="14313" width="11.28515625" style="1"/>
    <col min="14314" max="14314" width="1.28515625" style="1" customWidth="1"/>
    <col min="14315" max="14315" width="4.42578125" style="1" customWidth="1"/>
    <col min="14316" max="14316" width="45.140625" style="1" customWidth="1"/>
    <col min="14317" max="14318" width="12" style="1" customWidth="1"/>
    <col min="14319" max="14319" width="13.28515625" style="1" customWidth="1"/>
    <col min="14320" max="14320" width="3" style="1" customWidth="1"/>
    <col min="14321" max="14322" width="12.28515625" style="1" customWidth="1"/>
    <col min="14323" max="14323" width="13.28515625" style="1" customWidth="1"/>
    <col min="14324" max="14324" width="2.28515625" style="1" customWidth="1"/>
    <col min="14325" max="14325" width="13.28515625" style="1" customWidth="1"/>
    <col min="14326" max="14326" width="12.140625" style="1" customWidth="1"/>
    <col min="14327" max="14327" width="13.85546875" style="1" customWidth="1"/>
    <col min="14328" max="14569" width="11.28515625" style="1"/>
    <col min="14570" max="14570" width="1.28515625" style="1" customWidth="1"/>
    <col min="14571" max="14571" width="4.42578125" style="1" customWidth="1"/>
    <col min="14572" max="14572" width="45.140625" style="1" customWidth="1"/>
    <col min="14573" max="14574" width="12" style="1" customWidth="1"/>
    <col min="14575" max="14575" width="13.28515625" style="1" customWidth="1"/>
    <col min="14576" max="14576" width="3" style="1" customWidth="1"/>
    <col min="14577" max="14578" width="12.28515625" style="1" customWidth="1"/>
    <col min="14579" max="14579" width="13.28515625" style="1" customWidth="1"/>
    <col min="14580" max="14580" width="2.28515625" style="1" customWidth="1"/>
    <col min="14581" max="14581" width="13.28515625" style="1" customWidth="1"/>
    <col min="14582" max="14582" width="12.140625" style="1" customWidth="1"/>
    <col min="14583" max="14583" width="13.85546875" style="1" customWidth="1"/>
    <col min="14584" max="14825" width="11.28515625" style="1"/>
    <col min="14826" max="14826" width="1.28515625" style="1" customWidth="1"/>
    <col min="14827" max="14827" width="4.42578125" style="1" customWidth="1"/>
    <col min="14828" max="14828" width="45.140625" style="1" customWidth="1"/>
    <col min="14829" max="14830" width="12" style="1" customWidth="1"/>
    <col min="14831" max="14831" width="13.28515625" style="1" customWidth="1"/>
    <col min="14832" max="14832" width="3" style="1" customWidth="1"/>
    <col min="14833" max="14834" width="12.28515625" style="1" customWidth="1"/>
    <col min="14835" max="14835" width="13.28515625" style="1" customWidth="1"/>
    <col min="14836" max="14836" width="2.28515625" style="1" customWidth="1"/>
    <col min="14837" max="14837" width="13.28515625" style="1" customWidth="1"/>
    <col min="14838" max="14838" width="12.140625" style="1" customWidth="1"/>
    <col min="14839" max="14839" width="13.85546875" style="1" customWidth="1"/>
    <col min="14840" max="15081" width="11.28515625" style="1"/>
    <col min="15082" max="15082" width="1.28515625" style="1" customWidth="1"/>
    <col min="15083" max="15083" width="4.42578125" style="1" customWidth="1"/>
    <col min="15084" max="15084" width="45.140625" style="1" customWidth="1"/>
    <col min="15085" max="15086" width="12" style="1" customWidth="1"/>
    <col min="15087" max="15087" width="13.28515625" style="1" customWidth="1"/>
    <col min="15088" max="15088" width="3" style="1" customWidth="1"/>
    <col min="15089" max="15090" width="12.28515625" style="1" customWidth="1"/>
    <col min="15091" max="15091" width="13.28515625" style="1" customWidth="1"/>
    <col min="15092" max="15092" width="2.28515625" style="1" customWidth="1"/>
    <col min="15093" max="15093" width="13.28515625" style="1" customWidth="1"/>
    <col min="15094" max="15094" width="12.140625" style="1" customWidth="1"/>
    <col min="15095" max="15095" width="13.85546875" style="1" customWidth="1"/>
    <col min="15096" max="15337" width="11.28515625" style="1"/>
    <col min="15338" max="15338" width="1.28515625" style="1" customWidth="1"/>
    <col min="15339" max="15339" width="4.42578125" style="1" customWidth="1"/>
    <col min="15340" max="15340" width="45.140625" style="1" customWidth="1"/>
    <col min="15341" max="15342" width="12" style="1" customWidth="1"/>
    <col min="15343" max="15343" width="13.28515625" style="1" customWidth="1"/>
    <col min="15344" max="15344" width="3" style="1" customWidth="1"/>
    <col min="15345" max="15346" width="12.28515625" style="1" customWidth="1"/>
    <col min="15347" max="15347" width="13.28515625" style="1" customWidth="1"/>
    <col min="15348" max="15348" width="2.28515625" style="1" customWidth="1"/>
    <col min="15349" max="15349" width="13.28515625" style="1" customWidth="1"/>
    <col min="15350" max="15350" width="12.140625" style="1" customWidth="1"/>
    <col min="15351" max="15351" width="13.85546875" style="1" customWidth="1"/>
    <col min="15352" max="15593" width="11.28515625" style="1"/>
    <col min="15594" max="15594" width="1.28515625" style="1" customWidth="1"/>
    <col min="15595" max="15595" width="4.42578125" style="1" customWidth="1"/>
    <col min="15596" max="15596" width="45.140625" style="1" customWidth="1"/>
    <col min="15597" max="15598" width="12" style="1" customWidth="1"/>
    <col min="15599" max="15599" width="13.28515625" style="1" customWidth="1"/>
    <col min="15600" max="15600" width="3" style="1" customWidth="1"/>
    <col min="15601" max="15602" width="12.28515625" style="1" customWidth="1"/>
    <col min="15603" max="15603" width="13.28515625" style="1" customWidth="1"/>
    <col min="15604" max="15604" width="2.28515625" style="1" customWidth="1"/>
    <col min="15605" max="15605" width="13.28515625" style="1" customWidth="1"/>
    <col min="15606" max="15606" width="12.140625" style="1" customWidth="1"/>
    <col min="15607" max="15607" width="13.85546875" style="1" customWidth="1"/>
    <col min="15608" max="15849" width="11.28515625" style="1"/>
    <col min="15850" max="15850" width="1.28515625" style="1" customWidth="1"/>
    <col min="15851" max="15851" width="4.42578125" style="1" customWidth="1"/>
    <col min="15852" max="15852" width="45.140625" style="1" customWidth="1"/>
    <col min="15853" max="15854" width="12" style="1" customWidth="1"/>
    <col min="15855" max="15855" width="13.28515625" style="1" customWidth="1"/>
    <col min="15856" max="15856" width="3" style="1" customWidth="1"/>
    <col min="15857" max="15858" width="12.28515625" style="1" customWidth="1"/>
    <col min="15859" max="15859" width="13.28515625" style="1" customWidth="1"/>
    <col min="15860" max="15860" width="2.28515625" style="1" customWidth="1"/>
    <col min="15861" max="15861" width="13.28515625" style="1" customWidth="1"/>
    <col min="15862" max="15862" width="12.140625" style="1" customWidth="1"/>
    <col min="15863" max="15863" width="13.85546875" style="1" customWidth="1"/>
    <col min="15864" max="16105" width="11.28515625" style="1"/>
    <col min="16106" max="16106" width="1.28515625" style="1" customWidth="1"/>
    <col min="16107" max="16107" width="4.42578125" style="1" customWidth="1"/>
    <col min="16108" max="16108" width="45.140625" style="1" customWidth="1"/>
    <col min="16109" max="16110" width="12" style="1" customWidth="1"/>
    <col min="16111" max="16111" width="13.28515625" style="1" customWidth="1"/>
    <col min="16112" max="16112" width="3" style="1" customWidth="1"/>
    <col min="16113" max="16114" width="12.28515625" style="1" customWidth="1"/>
    <col min="16115" max="16115" width="13.28515625" style="1" customWidth="1"/>
    <col min="16116" max="16116" width="2.28515625" style="1" customWidth="1"/>
    <col min="16117" max="16117" width="13.28515625" style="1" customWidth="1"/>
    <col min="16118" max="16118" width="12.140625" style="1" customWidth="1"/>
    <col min="16119" max="16119" width="13.85546875" style="1" customWidth="1"/>
    <col min="16120" max="16384" width="11.28515625" style="1"/>
  </cols>
  <sheetData>
    <row r="1" spans="1:18" ht="76.5" customHeight="1"/>
    <row r="2" spans="1:18" ht="31.5" customHeight="1">
      <c r="A2" s="397"/>
      <c r="B2" s="397"/>
      <c r="C2" s="397"/>
      <c r="D2" s="397"/>
      <c r="E2" s="397"/>
    </row>
    <row r="3" spans="1:18" s="263" customFormat="1">
      <c r="A3" s="25" t="s">
        <v>160</v>
      </c>
      <c r="B3" s="25"/>
      <c r="C3" s="25"/>
      <c r="D3" s="25"/>
      <c r="E3" s="25"/>
    </row>
    <row r="4" spans="1:18" ht="15.75">
      <c r="A4" s="398" t="s">
        <v>158</v>
      </c>
      <c r="B4" s="398"/>
      <c r="C4" s="398"/>
      <c r="D4" s="398"/>
      <c r="E4" s="398"/>
      <c r="F4" s="26"/>
      <c r="G4" s="4"/>
      <c r="H4" s="4"/>
      <c r="I4" s="4"/>
      <c r="J4" s="4"/>
      <c r="K4" s="4"/>
      <c r="L4" s="4"/>
      <c r="M4" s="4"/>
      <c r="N4" s="4"/>
      <c r="O4" s="4"/>
      <c r="P4" s="4"/>
    </row>
    <row r="5" spans="1:18">
      <c r="A5" s="399" t="s">
        <v>184</v>
      </c>
      <c r="B5" s="399"/>
      <c r="C5" s="399"/>
      <c r="D5" s="399"/>
      <c r="E5" s="399"/>
    </row>
    <row r="6" spans="1:18" s="8" customFormat="1" ht="13.5" customHeight="1">
      <c r="A6" s="6"/>
      <c r="B6" s="6"/>
      <c r="C6" s="6"/>
      <c r="D6" s="6"/>
      <c r="E6" s="6"/>
    </row>
    <row r="7" spans="1:18" s="7" customFormat="1" ht="12" customHeight="1">
      <c r="A7" s="410" t="s">
        <v>27</v>
      </c>
      <c r="B7" s="410"/>
      <c r="C7" s="388" t="s">
        <v>182</v>
      </c>
      <c r="D7" s="388"/>
      <c r="E7" s="388"/>
      <c r="F7" s="388" t="s">
        <v>183</v>
      </c>
      <c r="G7" s="388"/>
      <c r="H7" s="388"/>
    </row>
    <row r="8" spans="1:18" s="7" customFormat="1" ht="11.25" customHeight="1">
      <c r="A8" s="411"/>
      <c r="B8" s="411"/>
      <c r="C8" s="389"/>
      <c r="D8" s="389"/>
      <c r="E8" s="389"/>
      <c r="F8" s="389"/>
      <c r="G8" s="389"/>
      <c r="H8" s="389"/>
    </row>
    <row r="9" spans="1:18" s="8" customFormat="1">
      <c r="A9" s="60"/>
      <c r="B9" s="60"/>
      <c r="C9" s="67"/>
      <c r="D9" s="67"/>
      <c r="E9" s="61"/>
      <c r="F9" s="67"/>
      <c r="G9" s="67"/>
      <c r="H9" s="61"/>
    </row>
    <row r="10" spans="1:18" s="8" customFormat="1" ht="12" customHeight="1">
      <c r="A10" s="409" t="s">
        <v>9</v>
      </c>
      <c r="B10" s="410" t="s">
        <v>30</v>
      </c>
      <c r="C10" s="405" t="s">
        <v>2</v>
      </c>
      <c r="D10" s="405"/>
      <c r="E10" s="406" t="s">
        <v>10</v>
      </c>
      <c r="F10" s="405" t="s">
        <v>179</v>
      </c>
      <c r="G10" s="405"/>
      <c r="H10" s="406" t="s">
        <v>10</v>
      </c>
    </row>
    <row r="11" spans="1:18" s="8" customFormat="1">
      <c r="A11" s="407"/>
      <c r="B11" s="411"/>
      <c r="C11" s="259" t="s">
        <v>4</v>
      </c>
      <c r="D11" s="259" t="s">
        <v>11</v>
      </c>
      <c r="E11" s="407"/>
      <c r="F11" s="259" t="s">
        <v>4</v>
      </c>
      <c r="G11" s="259" t="s">
        <v>11</v>
      </c>
      <c r="H11" s="407"/>
    </row>
    <row r="12" spans="1:18" s="14" customFormat="1" ht="3" customHeight="1">
      <c r="A12" s="257"/>
      <c r="B12" s="254"/>
      <c r="C12" s="257"/>
      <c r="D12" s="257"/>
      <c r="E12" s="257"/>
      <c r="F12" s="257"/>
      <c r="G12" s="257"/>
      <c r="H12" s="257"/>
    </row>
    <row r="13" spans="1:18" s="14" customFormat="1" ht="14.25" customHeight="1">
      <c r="A13" s="62"/>
      <c r="B13" s="11" t="s">
        <v>12</v>
      </c>
      <c r="C13" s="12">
        <v>-6.4038029000496044</v>
      </c>
      <c r="D13" s="12">
        <v>-6.404006656015679</v>
      </c>
      <c r="E13" s="12">
        <v>-6.4040066560156719</v>
      </c>
      <c r="F13" s="12">
        <v>-7.9956428730016285</v>
      </c>
      <c r="G13" s="12">
        <v>-8.6664351850681953</v>
      </c>
      <c r="H13" s="12">
        <v>-8.6664351850681918</v>
      </c>
    </row>
    <row r="14" spans="1:18" s="174" customFormat="1" ht="15.75" customHeight="1">
      <c r="A14" s="14"/>
      <c r="B14" s="27" t="s">
        <v>116</v>
      </c>
      <c r="C14" s="19">
        <v>-3.2771516019902034</v>
      </c>
      <c r="D14" s="19">
        <v>-5.6753816098047629</v>
      </c>
      <c r="E14" s="19"/>
      <c r="F14" s="19">
        <v>-4.6740357613208516</v>
      </c>
      <c r="G14" s="19">
        <v>-7.0832814136309281</v>
      </c>
      <c r="H14" s="19"/>
      <c r="I14" s="182"/>
      <c r="J14" s="182"/>
      <c r="K14" s="182"/>
      <c r="L14" s="182"/>
      <c r="M14" s="182"/>
      <c r="N14" s="182"/>
      <c r="O14" s="182"/>
      <c r="P14" s="182"/>
      <c r="Q14" s="182"/>
      <c r="R14" s="182"/>
    </row>
    <row r="15" spans="1:18" s="14" customFormat="1" ht="8.25" customHeight="1">
      <c r="B15" s="27"/>
      <c r="C15" s="28"/>
      <c r="D15" s="28"/>
      <c r="E15" s="28"/>
      <c r="F15" s="28"/>
      <c r="G15" s="28"/>
      <c r="H15" s="28"/>
    </row>
    <row r="16" spans="1:18" s="14" customFormat="1" ht="13.5" customHeight="1">
      <c r="A16" s="258"/>
      <c r="B16" s="253" t="s">
        <v>13</v>
      </c>
      <c r="C16" s="29"/>
      <c r="D16" s="29"/>
      <c r="E16" s="29"/>
      <c r="F16" s="29"/>
      <c r="G16" s="29"/>
      <c r="H16" s="29"/>
    </row>
    <row r="17" spans="1:15" s="14" customFormat="1" ht="29.25" customHeight="1">
      <c r="A17" s="63">
        <v>1</v>
      </c>
      <c r="B17" s="50" t="s">
        <v>78</v>
      </c>
      <c r="C17" s="16">
        <v>-12.12565926132414</v>
      </c>
      <c r="D17" s="16">
        <v>-15.911210217549367</v>
      </c>
      <c r="E17" s="16">
        <v>-2.5938684157651437</v>
      </c>
      <c r="F17" s="16">
        <v>-21.654818913186489</v>
      </c>
      <c r="G17" s="16">
        <v>-24.648481228363664</v>
      </c>
      <c r="H17" s="16">
        <v>-4.4638455790934826</v>
      </c>
      <c r="I17" s="145"/>
      <c r="J17" s="145"/>
      <c r="K17" s="145"/>
      <c r="L17" s="145"/>
      <c r="M17" s="145"/>
      <c r="N17" s="145"/>
      <c r="O17" s="145"/>
    </row>
    <row r="18" spans="1:15" s="14" customFormat="1" ht="33" customHeight="1">
      <c r="A18" s="62">
        <v>2</v>
      </c>
      <c r="B18" s="51" t="s">
        <v>24</v>
      </c>
      <c r="C18" s="12">
        <v>-4.5878348211358162</v>
      </c>
      <c r="D18" s="12">
        <v>-8.0146810138370679</v>
      </c>
      <c r="E18" s="12">
        <v>-0.32609870483742759</v>
      </c>
      <c r="F18" s="12">
        <v>-10.986980308158905</v>
      </c>
      <c r="G18" s="12">
        <v>-14.934024181261947</v>
      </c>
      <c r="H18" s="12">
        <v>-0.57172486084331542</v>
      </c>
    </row>
    <row r="19" spans="1:15" s="34" customFormat="1" ht="33" customHeight="1">
      <c r="A19" s="66">
        <v>3</v>
      </c>
      <c r="B19" s="50" t="s">
        <v>76</v>
      </c>
      <c r="C19" s="19">
        <v>-0.44564322949977664</v>
      </c>
      <c r="D19" s="19">
        <v>-5.0659682088897897</v>
      </c>
      <c r="E19" s="19">
        <v>-8.0157986220715502E-2</v>
      </c>
      <c r="F19" s="19">
        <v>-7.5798847816832051</v>
      </c>
      <c r="G19" s="19">
        <v>-11.659510366451002</v>
      </c>
      <c r="H19" s="19">
        <v>-0.17670567407738552</v>
      </c>
    </row>
    <row r="20" spans="1:15" s="14" customFormat="1" ht="18.75" customHeight="1">
      <c r="A20" s="258"/>
      <c r="B20" s="32" t="s">
        <v>14</v>
      </c>
      <c r="C20" s="29"/>
      <c r="D20" s="29"/>
      <c r="E20" s="29"/>
      <c r="F20" s="29"/>
      <c r="G20" s="29"/>
      <c r="H20" s="29"/>
    </row>
    <row r="21" spans="1:15" s="14" customFormat="1" ht="48" customHeight="1">
      <c r="A21" s="63">
        <v>4</v>
      </c>
      <c r="B21" s="53" t="s">
        <v>15</v>
      </c>
      <c r="C21" s="16">
        <v>3.2020360881556393</v>
      </c>
      <c r="D21" s="16">
        <v>0.33103446975532747</v>
      </c>
      <c r="E21" s="16">
        <v>0.1095724724198454</v>
      </c>
      <c r="F21" s="16">
        <v>8.4839308214595093</v>
      </c>
      <c r="G21" s="16">
        <v>5.2589428372067601</v>
      </c>
      <c r="H21" s="16">
        <v>1.6988196183080131</v>
      </c>
    </row>
    <row r="22" spans="1:15" s="14" customFormat="1" ht="33" customHeight="1">
      <c r="A22" s="62">
        <v>5</v>
      </c>
      <c r="B22" s="51" t="s">
        <v>25</v>
      </c>
      <c r="C22" s="12">
        <v>3.5890828578545033</v>
      </c>
      <c r="D22" s="12">
        <v>7.437118243952602</v>
      </c>
      <c r="E22" s="12">
        <v>0.47087515535243007</v>
      </c>
      <c r="F22" s="12">
        <v>5.1290593566035056</v>
      </c>
      <c r="G22" s="12">
        <v>7.6394220315453936</v>
      </c>
      <c r="H22" s="12">
        <v>0.49505490919051826</v>
      </c>
    </row>
    <row r="23" spans="1:15" s="34" customFormat="1" ht="15" customHeight="1">
      <c r="A23" s="63"/>
      <c r="B23" s="64" t="s">
        <v>16</v>
      </c>
      <c r="C23" s="65"/>
      <c r="D23" s="65"/>
      <c r="E23" s="65"/>
      <c r="F23" s="65"/>
      <c r="G23" s="65"/>
      <c r="H23" s="65"/>
    </row>
    <row r="24" spans="1:15" s="14" customFormat="1" ht="33" customHeight="1">
      <c r="A24" s="62">
        <v>6</v>
      </c>
      <c r="B24" s="51" t="s">
        <v>113</v>
      </c>
      <c r="C24" s="12">
        <v>-17.948283571156992</v>
      </c>
      <c r="D24" s="12">
        <v>-9.1046631908739162</v>
      </c>
      <c r="E24" s="12">
        <v>-1.9328250557338544</v>
      </c>
      <c r="F24" s="12">
        <v>-20.938616530820227</v>
      </c>
      <c r="G24" s="12">
        <v>-14.787247123423256</v>
      </c>
      <c r="H24" s="12">
        <v>-3.0040247131748306</v>
      </c>
    </row>
    <row r="25" spans="1:15" s="34" customFormat="1" ht="33" customHeight="1">
      <c r="A25" s="66">
        <v>7</v>
      </c>
      <c r="B25" s="50" t="s">
        <v>114</v>
      </c>
      <c r="C25" s="19">
        <v>-2.5620810908905738</v>
      </c>
      <c r="D25" s="19">
        <v>-6.0358573799176289</v>
      </c>
      <c r="E25" s="19">
        <v>-1.045379782826664E-2</v>
      </c>
      <c r="F25" s="19">
        <v>-14.185377355245478</v>
      </c>
      <c r="G25" s="19">
        <v>-18.079979122122566</v>
      </c>
      <c r="H25" s="19">
        <v>-2.9751323584385484E-2</v>
      </c>
    </row>
    <row r="26" spans="1:15" s="14" customFormat="1" ht="33" customHeight="1">
      <c r="A26" s="62">
        <v>8</v>
      </c>
      <c r="B26" s="51" t="s">
        <v>81</v>
      </c>
      <c r="C26" s="12">
        <v>-3.3046778928498428</v>
      </c>
      <c r="D26" s="12">
        <v>5.1609029138045504</v>
      </c>
      <c r="E26" s="12">
        <v>3.3796737814351559E-2</v>
      </c>
      <c r="F26" s="12">
        <v>-1.5311290537950271</v>
      </c>
      <c r="G26" s="12">
        <v>5.7748099470495475</v>
      </c>
      <c r="H26" s="12">
        <v>3.3995031154212402E-2</v>
      </c>
    </row>
    <row r="27" spans="1:15" s="34" customFormat="1" ht="33" customHeight="1">
      <c r="A27" s="66">
        <v>9</v>
      </c>
      <c r="B27" s="50" t="s">
        <v>82</v>
      </c>
      <c r="C27" s="19">
        <v>2.1121887059120965</v>
      </c>
      <c r="D27" s="19">
        <v>-1.2844257332734359</v>
      </c>
      <c r="E27" s="19">
        <v>-9.8345922081759699E-2</v>
      </c>
      <c r="F27" s="19">
        <v>-3.829774170699551</v>
      </c>
      <c r="G27" s="19">
        <v>-6.4146846412065628</v>
      </c>
      <c r="H27" s="19">
        <v>-0.47364261846022748</v>
      </c>
    </row>
    <row r="28" spans="1:15" s="14" customFormat="1" ht="42.75" customHeight="1">
      <c r="A28" s="62">
        <v>10</v>
      </c>
      <c r="B28" s="121" t="s">
        <v>86</v>
      </c>
      <c r="C28" s="12">
        <v>-42.139302077052712</v>
      </c>
      <c r="D28" s="12">
        <v>-44.41282087687344</v>
      </c>
      <c r="E28" s="12">
        <v>-0.45879462037273266</v>
      </c>
      <c r="F28" s="12">
        <v>-25.917787218326708</v>
      </c>
      <c r="G28" s="12">
        <v>-28.865596940973887</v>
      </c>
      <c r="H28" s="12">
        <v>-0.23226250742264085</v>
      </c>
    </row>
    <row r="29" spans="1:15" s="34" customFormat="1" ht="47.25" customHeight="1">
      <c r="A29" s="66">
        <v>11</v>
      </c>
      <c r="B29" s="50" t="s">
        <v>83</v>
      </c>
      <c r="C29" s="19">
        <v>-39.085940995265958</v>
      </c>
      <c r="D29" s="19">
        <v>-37.512925853120663</v>
      </c>
      <c r="E29" s="19">
        <v>-1.6165991842948322</v>
      </c>
      <c r="F29" s="19">
        <v>-35.380949777141922</v>
      </c>
      <c r="G29" s="19">
        <v>-34.233354201615057</v>
      </c>
      <c r="H29" s="19">
        <v>-1.7301258477747368</v>
      </c>
    </row>
    <row r="30" spans="1:15" s="14" customFormat="1" ht="33" customHeight="1">
      <c r="A30" s="62">
        <v>12</v>
      </c>
      <c r="B30" s="51" t="s">
        <v>26</v>
      </c>
      <c r="C30" s="12">
        <v>10.575240372609715</v>
      </c>
      <c r="D30" s="12">
        <v>5.7592093155047435</v>
      </c>
      <c r="E30" s="12">
        <v>0.17744283495781654</v>
      </c>
      <c r="F30" s="12">
        <v>2.4124663463161369</v>
      </c>
      <c r="G30" s="12">
        <v>-2.3365341583404842</v>
      </c>
      <c r="H30" s="12">
        <v>-6.8751080997571684E-2</v>
      </c>
    </row>
    <row r="31" spans="1:15" s="34" customFormat="1" ht="33" customHeight="1">
      <c r="A31" s="119">
        <v>13</v>
      </c>
      <c r="B31" s="120" t="s">
        <v>84</v>
      </c>
      <c r="C31" s="21">
        <v>-10.364709605939627</v>
      </c>
      <c r="D31" s="21">
        <v>-16.431158109461435</v>
      </c>
      <c r="E31" s="21">
        <v>-7.8550169425384175E-2</v>
      </c>
      <c r="F31" s="21">
        <v>-23.297776230330228</v>
      </c>
      <c r="G31" s="21">
        <v>-28.161115576777178</v>
      </c>
      <c r="H31" s="21">
        <v>-0.14347053829235934</v>
      </c>
    </row>
    <row r="32" spans="1:15" s="34" customFormat="1" ht="3" customHeight="1">
      <c r="A32" s="35"/>
      <c r="B32" s="31"/>
      <c r="C32" s="19"/>
      <c r="D32" s="12"/>
      <c r="E32" s="19"/>
    </row>
    <row r="33" spans="1:8" s="14" customFormat="1" ht="44.25" customHeight="1">
      <c r="A33" s="412" t="s">
        <v>108</v>
      </c>
      <c r="B33" s="412"/>
      <c r="C33" s="412"/>
      <c r="D33" s="412"/>
      <c r="E33" s="412"/>
      <c r="F33" s="234"/>
      <c r="G33" s="234"/>
      <c r="H33" s="234"/>
    </row>
    <row r="34" spans="1:8" s="22" customFormat="1" ht="13.5" customHeight="1">
      <c r="A34" s="233" t="s">
        <v>170</v>
      </c>
    </row>
    <row r="35" spans="1:8" s="22" customFormat="1">
      <c r="A35" s="23" t="s">
        <v>31</v>
      </c>
    </row>
    <row r="36" spans="1:8" s="22" customFormat="1" ht="15" customHeight="1">
      <c r="A36" s="408" t="s">
        <v>177</v>
      </c>
      <c r="B36" s="408"/>
      <c r="C36" s="408"/>
      <c r="D36" s="408"/>
      <c r="E36" s="408"/>
    </row>
    <row r="38" spans="1:8">
      <c r="C38" s="38"/>
      <c r="D38" s="38"/>
      <c r="E38" s="38"/>
    </row>
  </sheetData>
  <mergeCells count="14">
    <mergeCell ref="A2:E2"/>
    <mergeCell ref="A4:E4"/>
    <mergeCell ref="A5:E5"/>
    <mergeCell ref="A7:B8"/>
    <mergeCell ref="C7:E8"/>
    <mergeCell ref="F7:H8"/>
    <mergeCell ref="F10:G10"/>
    <mergeCell ref="H10:H11"/>
    <mergeCell ref="E10:E11"/>
    <mergeCell ref="A36:E36"/>
    <mergeCell ref="A10:A11"/>
    <mergeCell ref="B10:B11"/>
    <mergeCell ref="C10:D10"/>
    <mergeCell ref="A33:E33"/>
  </mergeCells>
  <printOptions horizontalCentered="1" verticalCentered="1"/>
  <pageMargins left="0.43307086614173229" right="0.19685039370078741" top="0.47244094488188981" bottom="0.62992125984251968" header="0" footer="0"/>
  <pageSetup scale="67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theme="0" tint="-4.9989318521683403E-2"/>
  </sheetPr>
  <dimension ref="A1:W21"/>
  <sheetViews>
    <sheetView zoomScale="85" zoomScaleNormal="85" workbookViewId="0"/>
  </sheetViews>
  <sheetFormatPr baseColWidth="10" defaultRowHeight="14.25"/>
  <cols>
    <col min="1" max="1" width="39.85546875" style="1" customWidth="1"/>
    <col min="2" max="2" width="18.140625" style="1" customWidth="1"/>
    <col min="3" max="3" width="22.42578125" style="1" customWidth="1"/>
    <col min="4" max="5" width="20.85546875" style="1" customWidth="1"/>
    <col min="6" max="242" width="11.42578125" style="1"/>
    <col min="243" max="243" width="0.85546875" style="1" customWidth="1"/>
    <col min="244" max="244" width="33" style="1" customWidth="1"/>
    <col min="245" max="245" width="14" style="1" customWidth="1"/>
    <col min="246" max="246" width="15.7109375" style="1" customWidth="1"/>
    <col min="247" max="247" width="4.28515625" style="1" customWidth="1"/>
    <col min="248" max="248" width="11.5703125" style="1" customWidth="1"/>
    <col min="249" max="249" width="19.42578125" style="1" customWidth="1"/>
    <col min="250" max="250" width="4.42578125" style="1" customWidth="1"/>
    <col min="251" max="251" width="11.42578125" style="1"/>
    <col min="252" max="252" width="19.28515625" style="1" customWidth="1"/>
    <col min="253" max="498" width="11.42578125" style="1"/>
    <col min="499" max="499" width="0.85546875" style="1" customWidth="1"/>
    <col min="500" max="500" width="33" style="1" customWidth="1"/>
    <col min="501" max="501" width="14" style="1" customWidth="1"/>
    <col min="502" max="502" width="15.7109375" style="1" customWidth="1"/>
    <col min="503" max="503" width="4.28515625" style="1" customWidth="1"/>
    <col min="504" max="504" width="11.5703125" style="1" customWidth="1"/>
    <col min="505" max="505" width="19.42578125" style="1" customWidth="1"/>
    <col min="506" max="506" width="4.42578125" style="1" customWidth="1"/>
    <col min="507" max="507" width="11.42578125" style="1"/>
    <col min="508" max="508" width="19.28515625" style="1" customWidth="1"/>
    <col min="509" max="754" width="11.42578125" style="1"/>
    <col min="755" max="755" width="0.85546875" style="1" customWidth="1"/>
    <col min="756" max="756" width="33" style="1" customWidth="1"/>
    <col min="757" max="757" width="14" style="1" customWidth="1"/>
    <col min="758" max="758" width="15.7109375" style="1" customWidth="1"/>
    <col min="759" max="759" width="4.28515625" style="1" customWidth="1"/>
    <col min="760" max="760" width="11.5703125" style="1" customWidth="1"/>
    <col min="761" max="761" width="19.42578125" style="1" customWidth="1"/>
    <col min="762" max="762" width="4.42578125" style="1" customWidth="1"/>
    <col min="763" max="763" width="11.42578125" style="1"/>
    <col min="764" max="764" width="19.28515625" style="1" customWidth="1"/>
    <col min="765" max="1010" width="11.42578125" style="1"/>
    <col min="1011" max="1011" width="0.85546875" style="1" customWidth="1"/>
    <col min="1012" max="1012" width="33" style="1" customWidth="1"/>
    <col min="1013" max="1013" width="14" style="1" customWidth="1"/>
    <col min="1014" max="1014" width="15.7109375" style="1" customWidth="1"/>
    <col min="1015" max="1015" width="4.28515625" style="1" customWidth="1"/>
    <col min="1016" max="1016" width="11.5703125" style="1" customWidth="1"/>
    <col min="1017" max="1017" width="19.42578125" style="1" customWidth="1"/>
    <col min="1018" max="1018" width="4.42578125" style="1" customWidth="1"/>
    <col min="1019" max="1019" width="11.42578125" style="1"/>
    <col min="1020" max="1020" width="19.28515625" style="1" customWidth="1"/>
    <col min="1021" max="1266" width="11.42578125" style="1"/>
    <col min="1267" max="1267" width="0.85546875" style="1" customWidth="1"/>
    <col min="1268" max="1268" width="33" style="1" customWidth="1"/>
    <col min="1269" max="1269" width="14" style="1" customWidth="1"/>
    <col min="1270" max="1270" width="15.7109375" style="1" customWidth="1"/>
    <col min="1271" max="1271" width="4.28515625" style="1" customWidth="1"/>
    <col min="1272" max="1272" width="11.5703125" style="1" customWidth="1"/>
    <col min="1273" max="1273" width="19.42578125" style="1" customWidth="1"/>
    <col min="1274" max="1274" width="4.42578125" style="1" customWidth="1"/>
    <col min="1275" max="1275" width="11.42578125" style="1"/>
    <col min="1276" max="1276" width="19.28515625" style="1" customWidth="1"/>
    <col min="1277" max="1522" width="11.42578125" style="1"/>
    <col min="1523" max="1523" width="0.85546875" style="1" customWidth="1"/>
    <col min="1524" max="1524" width="33" style="1" customWidth="1"/>
    <col min="1525" max="1525" width="14" style="1" customWidth="1"/>
    <col min="1526" max="1526" width="15.7109375" style="1" customWidth="1"/>
    <col min="1527" max="1527" width="4.28515625" style="1" customWidth="1"/>
    <col min="1528" max="1528" width="11.5703125" style="1" customWidth="1"/>
    <col min="1529" max="1529" width="19.42578125" style="1" customWidth="1"/>
    <col min="1530" max="1530" width="4.42578125" style="1" customWidth="1"/>
    <col min="1531" max="1531" width="11.42578125" style="1"/>
    <col min="1532" max="1532" width="19.28515625" style="1" customWidth="1"/>
    <col min="1533" max="1778" width="11.42578125" style="1"/>
    <col min="1779" max="1779" width="0.85546875" style="1" customWidth="1"/>
    <col min="1780" max="1780" width="33" style="1" customWidth="1"/>
    <col min="1781" max="1781" width="14" style="1" customWidth="1"/>
    <col min="1782" max="1782" width="15.7109375" style="1" customWidth="1"/>
    <col min="1783" max="1783" width="4.28515625" style="1" customWidth="1"/>
    <col min="1784" max="1784" width="11.5703125" style="1" customWidth="1"/>
    <col min="1785" max="1785" width="19.42578125" style="1" customWidth="1"/>
    <col min="1786" max="1786" width="4.42578125" style="1" customWidth="1"/>
    <col min="1787" max="1787" width="11.42578125" style="1"/>
    <col min="1788" max="1788" width="19.28515625" style="1" customWidth="1"/>
    <col min="1789" max="2034" width="11.42578125" style="1"/>
    <col min="2035" max="2035" width="0.85546875" style="1" customWidth="1"/>
    <col min="2036" max="2036" width="33" style="1" customWidth="1"/>
    <col min="2037" max="2037" width="14" style="1" customWidth="1"/>
    <col min="2038" max="2038" width="15.7109375" style="1" customWidth="1"/>
    <col min="2039" max="2039" width="4.28515625" style="1" customWidth="1"/>
    <col min="2040" max="2040" width="11.5703125" style="1" customWidth="1"/>
    <col min="2041" max="2041" width="19.42578125" style="1" customWidth="1"/>
    <col min="2042" max="2042" width="4.42578125" style="1" customWidth="1"/>
    <col min="2043" max="2043" width="11.42578125" style="1"/>
    <col min="2044" max="2044" width="19.28515625" style="1" customWidth="1"/>
    <col min="2045" max="2290" width="11.42578125" style="1"/>
    <col min="2291" max="2291" width="0.85546875" style="1" customWidth="1"/>
    <col min="2292" max="2292" width="33" style="1" customWidth="1"/>
    <col min="2293" max="2293" width="14" style="1" customWidth="1"/>
    <col min="2294" max="2294" width="15.7109375" style="1" customWidth="1"/>
    <col min="2295" max="2295" width="4.28515625" style="1" customWidth="1"/>
    <col min="2296" max="2296" width="11.5703125" style="1" customWidth="1"/>
    <col min="2297" max="2297" width="19.42578125" style="1" customWidth="1"/>
    <col min="2298" max="2298" width="4.42578125" style="1" customWidth="1"/>
    <col min="2299" max="2299" width="11.42578125" style="1"/>
    <col min="2300" max="2300" width="19.28515625" style="1" customWidth="1"/>
    <col min="2301" max="2546" width="11.42578125" style="1"/>
    <col min="2547" max="2547" width="0.85546875" style="1" customWidth="1"/>
    <col min="2548" max="2548" width="33" style="1" customWidth="1"/>
    <col min="2549" max="2549" width="14" style="1" customWidth="1"/>
    <col min="2550" max="2550" width="15.7109375" style="1" customWidth="1"/>
    <col min="2551" max="2551" width="4.28515625" style="1" customWidth="1"/>
    <col min="2552" max="2552" width="11.5703125" style="1" customWidth="1"/>
    <col min="2553" max="2553" width="19.42578125" style="1" customWidth="1"/>
    <col min="2554" max="2554" width="4.42578125" style="1" customWidth="1"/>
    <col min="2555" max="2555" width="11.42578125" style="1"/>
    <col min="2556" max="2556" width="19.28515625" style="1" customWidth="1"/>
    <col min="2557" max="2802" width="11.42578125" style="1"/>
    <col min="2803" max="2803" width="0.85546875" style="1" customWidth="1"/>
    <col min="2804" max="2804" width="33" style="1" customWidth="1"/>
    <col min="2805" max="2805" width="14" style="1" customWidth="1"/>
    <col min="2806" max="2806" width="15.7109375" style="1" customWidth="1"/>
    <col min="2807" max="2807" width="4.28515625" style="1" customWidth="1"/>
    <col min="2808" max="2808" width="11.5703125" style="1" customWidth="1"/>
    <col min="2809" max="2809" width="19.42578125" style="1" customWidth="1"/>
    <col min="2810" max="2810" width="4.42578125" style="1" customWidth="1"/>
    <col min="2811" max="2811" width="11.42578125" style="1"/>
    <col min="2812" max="2812" width="19.28515625" style="1" customWidth="1"/>
    <col min="2813" max="3058" width="11.42578125" style="1"/>
    <col min="3059" max="3059" width="0.85546875" style="1" customWidth="1"/>
    <col min="3060" max="3060" width="33" style="1" customWidth="1"/>
    <col min="3061" max="3061" width="14" style="1" customWidth="1"/>
    <col min="3062" max="3062" width="15.7109375" style="1" customWidth="1"/>
    <col min="3063" max="3063" width="4.28515625" style="1" customWidth="1"/>
    <col min="3064" max="3064" width="11.5703125" style="1" customWidth="1"/>
    <col min="3065" max="3065" width="19.42578125" style="1" customWidth="1"/>
    <col min="3066" max="3066" width="4.42578125" style="1" customWidth="1"/>
    <col min="3067" max="3067" width="11.42578125" style="1"/>
    <col min="3068" max="3068" width="19.28515625" style="1" customWidth="1"/>
    <col min="3069" max="3314" width="11.42578125" style="1"/>
    <col min="3315" max="3315" width="0.85546875" style="1" customWidth="1"/>
    <col min="3316" max="3316" width="33" style="1" customWidth="1"/>
    <col min="3317" max="3317" width="14" style="1" customWidth="1"/>
    <col min="3318" max="3318" width="15.7109375" style="1" customWidth="1"/>
    <col min="3319" max="3319" width="4.28515625" style="1" customWidth="1"/>
    <col min="3320" max="3320" width="11.5703125" style="1" customWidth="1"/>
    <col min="3321" max="3321" width="19.42578125" style="1" customWidth="1"/>
    <col min="3322" max="3322" width="4.42578125" style="1" customWidth="1"/>
    <col min="3323" max="3323" width="11.42578125" style="1"/>
    <col min="3324" max="3324" width="19.28515625" style="1" customWidth="1"/>
    <col min="3325" max="3570" width="11.42578125" style="1"/>
    <col min="3571" max="3571" width="0.85546875" style="1" customWidth="1"/>
    <col min="3572" max="3572" width="33" style="1" customWidth="1"/>
    <col min="3573" max="3573" width="14" style="1" customWidth="1"/>
    <col min="3574" max="3574" width="15.7109375" style="1" customWidth="1"/>
    <col min="3575" max="3575" width="4.28515625" style="1" customWidth="1"/>
    <col min="3576" max="3576" width="11.5703125" style="1" customWidth="1"/>
    <col min="3577" max="3577" width="19.42578125" style="1" customWidth="1"/>
    <col min="3578" max="3578" width="4.42578125" style="1" customWidth="1"/>
    <col min="3579" max="3579" width="11.42578125" style="1"/>
    <col min="3580" max="3580" width="19.28515625" style="1" customWidth="1"/>
    <col min="3581" max="3826" width="11.42578125" style="1"/>
    <col min="3827" max="3827" width="0.85546875" style="1" customWidth="1"/>
    <col min="3828" max="3828" width="33" style="1" customWidth="1"/>
    <col min="3829" max="3829" width="14" style="1" customWidth="1"/>
    <col min="3830" max="3830" width="15.7109375" style="1" customWidth="1"/>
    <col min="3831" max="3831" width="4.28515625" style="1" customWidth="1"/>
    <col min="3832" max="3832" width="11.5703125" style="1" customWidth="1"/>
    <col min="3833" max="3833" width="19.42578125" style="1" customWidth="1"/>
    <col min="3834" max="3834" width="4.42578125" style="1" customWidth="1"/>
    <col min="3835" max="3835" width="11.42578125" style="1"/>
    <col min="3836" max="3836" width="19.28515625" style="1" customWidth="1"/>
    <col min="3837" max="4082" width="11.42578125" style="1"/>
    <col min="4083" max="4083" width="0.85546875" style="1" customWidth="1"/>
    <col min="4084" max="4084" width="33" style="1" customWidth="1"/>
    <col min="4085" max="4085" width="14" style="1" customWidth="1"/>
    <col min="4086" max="4086" width="15.7109375" style="1" customWidth="1"/>
    <col min="4087" max="4087" width="4.28515625" style="1" customWidth="1"/>
    <col min="4088" max="4088" width="11.5703125" style="1" customWidth="1"/>
    <col min="4089" max="4089" width="19.42578125" style="1" customWidth="1"/>
    <col min="4090" max="4090" width="4.42578125" style="1" customWidth="1"/>
    <col min="4091" max="4091" width="11.42578125" style="1"/>
    <col min="4092" max="4092" width="19.28515625" style="1" customWidth="1"/>
    <col min="4093" max="4338" width="11.42578125" style="1"/>
    <col min="4339" max="4339" width="0.85546875" style="1" customWidth="1"/>
    <col min="4340" max="4340" width="33" style="1" customWidth="1"/>
    <col min="4341" max="4341" width="14" style="1" customWidth="1"/>
    <col min="4342" max="4342" width="15.7109375" style="1" customWidth="1"/>
    <col min="4343" max="4343" width="4.28515625" style="1" customWidth="1"/>
    <col min="4344" max="4344" width="11.5703125" style="1" customWidth="1"/>
    <col min="4345" max="4345" width="19.42578125" style="1" customWidth="1"/>
    <col min="4346" max="4346" width="4.42578125" style="1" customWidth="1"/>
    <col min="4347" max="4347" width="11.42578125" style="1"/>
    <col min="4348" max="4348" width="19.28515625" style="1" customWidth="1"/>
    <col min="4349" max="4594" width="11.42578125" style="1"/>
    <col min="4595" max="4595" width="0.85546875" style="1" customWidth="1"/>
    <col min="4596" max="4596" width="33" style="1" customWidth="1"/>
    <col min="4597" max="4597" width="14" style="1" customWidth="1"/>
    <col min="4598" max="4598" width="15.7109375" style="1" customWidth="1"/>
    <col min="4599" max="4599" width="4.28515625" style="1" customWidth="1"/>
    <col min="4600" max="4600" width="11.5703125" style="1" customWidth="1"/>
    <col min="4601" max="4601" width="19.42578125" style="1" customWidth="1"/>
    <col min="4602" max="4602" width="4.42578125" style="1" customWidth="1"/>
    <col min="4603" max="4603" width="11.42578125" style="1"/>
    <col min="4604" max="4604" width="19.28515625" style="1" customWidth="1"/>
    <col min="4605" max="4850" width="11.42578125" style="1"/>
    <col min="4851" max="4851" width="0.85546875" style="1" customWidth="1"/>
    <col min="4852" max="4852" width="33" style="1" customWidth="1"/>
    <col min="4853" max="4853" width="14" style="1" customWidth="1"/>
    <col min="4854" max="4854" width="15.7109375" style="1" customWidth="1"/>
    <col min="4855" max="4855" width="4.28515625" style="1" customWidth="1"/>
    <col min="4856" max="4856" width="11.5703125" style="1" customWidth="1"/>
    <col min="4857" max="4857" width="19.42578125" style="1" customWidth="1"/>
    <col min="4858" max="4858" width="4.42578125" style="1" customWidth="1"/>
    <col min="4859" max="4859" width="11.42578125" style="1"/>
    <col min="4860" max="4860" width="19.28515625" style="1" customWidth="1"/>
    <col min="4861" max="5106" width="11.42578125" style="1"/>
    <col min="5107" max="5107" width="0.85546875" style="1" customWidth="1"/>
    <col min="5108" max="5108" width="33" style="1" customWidth="1"/>
    <col min="5109" max="5109" width="14" style="1" customWidth="1"/>
    <col min="5110" max="5110" width="15.7109375" style="1" customWidth="1"/>
    <col min="5111" max="5111" width="4.28515625" style="1" customWidth="1"/>
    <col min="5112" max="5112" width="11.5703125" style="1" customWidth="1"/>
    <col min="5113" max="5113" width="19.42578125" style="1" customWidth="1"/>
    <col min="5114" max="5114" width="4.42578125" style="1" customWidth="1"/>
    <col min="5115" max="5115" width="11.42578125" style="1"/>
    <col min="5116" max="5116" width="19.28515625" style="1" customWidth="1"/>
    <col min="5117" max="5362" width="11.42578125" style="1"/>
    <col min="5363" max="5363" width="0.85546875" style="1" customWidth="1"/>
    <col min="5364" max="5364" width="33" style="1" customWidth="1"/>
    <col min="5365" max="5365" width="14" style="1" customWidth="1"/>
    <col min="5366" max="5366" width="15.7109375" style="1" customWidth="1"/>
    <col min="5367" max="5367" width="4.28515625" style="1" customWidth="1"/>
    <col min="5368" max="5368" width="11.5703125" style="1" customWidth="1"/>
    <col min="5369" max="5369" width="19.42578125" style="1" customWidth="1"/>
    <col min="5370" max="5370" width="4.42578125" style="1" customWidth="1"/>
    <col min="5371" max="5371" width="11.42578125" style="1"/>
    <col min="5372" max="5372" width="19.28515625" style="1" customWidth="1"/>
    <col min="5373" max="5618" width="11.42578125" style="1"/>
    <col min="5619" max="5619" width="0.85546875" style="1" customWidth="1"/>
    <col min="5620" max="5620" width="33" style="1" customWidth="1"/>
    <col min="5621" max="5621" width="14" style="1" customWidth="1"/>
    <col min="5622" max="5622" width="15.7109375" style="1" customWidth="1"/>
    <col min="5623" max="5623" width="4.28515625" style="1" customWidth="1"/>
    <col min="5624" max="5624" width="11.5703125" style="1" customWidth="1"/>
    <col min="5625" max="5625" width="19.42578125" style="1" customWidth="1"/>
    <col min="5626" max="5626" width="4.42578125" style="1" customWidth="1"/>
    <col min="5627" max="5627" width="11.42578125" style="1"/>
    <col min="5628" max="5628" width="19.28515625" style="1" customWidth="1"/>
    <col min="5629" max="5874" width="11.42578125" style="1"/>
    <col min="5875" max="5875" width="0.85546875" style="1" customWidth="1"/>
    <col min="5876" max="5876" width="33" style="1" customWidth="1"/>
    <col min="5877" max="5877" width="14" style="1" customWidth="1"/>
    <col min="5878" max="5878" width="15.7109375" style="1" customWidth="1"/>
    <col min="5879" max="5879" width="4.28515625" style="1" customWidth="1"/>
    <col min="5880" max="5880" width="11.5703125" style="1" customWidth="1"/>
    <col min="5881" max="5881" width="19.42578125" style="1" customWidth="1"/>
    <col min="5882" max="5882" width="4.42578125" style="1" customWidth="1"/>
    <col min="5883" max="5883" width="11.42578125" style="1"/>
    <col min="5884" max="5884" width="19.28515625" style="1" customWidth="1"/>
    <col min="5885" max="6130" width="11.42578125" style="1"/>
    <col min="6131" max="6131" width="0.85546875" style="1" customWidth="1"/>
    <col min="6132" max="6132" width="33" style="1" customWidth="1"/>
    <col min="6133" max="6133" width="14" style="1" customWidth="1"/>
    <col min="6134" max="6134" width="15.7109375" style="1" customWidth="1"/>
    <col min="6135" max="6135" width="4.28515625" style="1" customWidth="1"/>
    <col min="6136" max="6136" width="11.5703125" style="1" customWidth="1"/>
    <col min="6137" max="6137" width="19.42578125" style="1" customWidth="1"/>
    <col min="6138" max="6138" width="4.42578125" style="1" customWidth="1"/>
    <col min="6139" max="6139" width="11.42578125" style="1"/>
    <col min="6140" max="6140" width="19.28515625" style="1" customWidth="1"/>
    <col min="6141" max="6386" width="11.42578125" style="1"/>
    <col min="6387" max="6387" width="0.85546875" style="1" customWidth="1"/>
    <col min="6388" max="6388" width="33" style="1" customWidth="1"/>
    <col min="6389" max="6389" width="14" style="1" customWidth="1"/>
    <col min="6390" max="6390" width="15.7109375" style="1" customWidth="1"/>
    <col min="6391" max="6391" width="4.28515625" style="1" customWidth="1"/>
    <col min="6392" max="6392" width="11.5703125" style="1" customWidth="1"/>
    <col min="6393" max="6393" width="19.42578125" style="1" customWidth="1"/>
    <col min="6394" max="6394" width="4.42578125" style="1" customWidth="1"/>
    <col min="6395" max="6395" width="11.42578125" style="1"/>
    <col min="6396" max="6396" width="19.28515625" style="1" customWidth="1"/>
    <col min="6397" max="6642" width="11.42578125" style="1"/>
    <col min="6643" max="6643" width="0.85546875" style="1" customWidth="1"/>
    <col min="6644" max="6644" width="33" style="1" customWidth="1"/>
    <col min="6645" max="6645" width="14" style="1" customWidth="1"/>
    <col min="6646" max="6646" width="15.7109375" style="1" customWidth="1"/>
    <col min="6647" max="6647" width="4.28515625" style="1" customWidth="1"/>
    <col min="6648" max="6648" width="11.5703125" style="1" customWidth="1"/>
    <col min="6649" max="6649" width="19.42578125" style="1" customWidth="1"/>
    <col min="6650" max="6650" width="4.42578125" style="1" customWidth="1"/>
    <col min="6651" max="6651" width="11.42578125" style="1"/>
    <col min="6652" max="6652" width="19.28515625" style="1" customWidth="1"/>
    <col min="6653" max="6898" width="11.42578125" style="1"/>
    <col min="6899" max="6899" width="0.85546875" style="1" customWidth="1"/>
    <col min="6900" max="6900" width="33" style="1" customWidth="1"/>
    <col min="6901" max="6901" width="14" style="1" customWidth="1"/>
    <col min="6902" max="6902" width="15.7109375" style="1" customWidth="1"/>
    <col min="6903" max="6903" width="4.28515625" style="1" customWidth="1"/>
    <col min="6904" max="6904" width="11.5703125" style="1" customWidth="1"/>
    <col min="6905" max="6905" width="19.42578125" style="1" customWidth="1"/>
    <col min="6906" max="6906" width="4.42578125" style="1" customWidth="1"/>
    <col min="6907" max="6907" width="11.42578125" style="1"/>
    <col min="6908" max="6908" width="19.28515625" style="1" customWidth="1"/>
    <col min="6909" max="7154" width="11.42578125" style="1"/>
    <col min="7155" max="7155" width="0.85546875" style="1" customWidth="1"/>
    <col min="7156" max="7156" width="33" style="1" customWidth="1"/>
    <col min="7157" max="7157" width="14" style="1" customWidth="1"/>
    <col min="7158" max="7158" width="15.7109375" style="1" customWidth="1"/>
    <col min="7159" max="7159" width="4.28515625" style="1" customWidth="1"/>
    <col min="7160" max="7160" width="11.5703125" style="1" customWidth="1"/>
    <col min="7161" max="7161" width="19.42578125" style="1" customWidth="1"/>
    <col min="7162" max="7162" width="4.42578125" style="1" customWidth="1"/>
    <col min="7163" max="7163" width="11.42578125" style="1"/>
    <col min="7164" max="7164" width="19.28515625" style="1" customWidth="1"/>
    <col min="7165" max="7410" width="11.42578125" style="1"/>
    <col min="7411" max="7411" width="0.85546875" style="1" customWidth="1"/>
    <col min="7412" max="7412" width="33" style="1" customWidth="1"/>
    <col min="7413" max="7413" width="14" style="1" customWidth="1"/>
    <col min="7414" max="7414" width="15.7109375" style="1" customWidth="1"/>
    <col min="7415" max="7415" width="4.28515625" style="1" customWidth="1"/>
    <col min="7416" max="7416" width="11.5703125" style="1" customWidth="1"/>
    <col min="7417" max="7417" width="19.42578125" style="1" customWidth="1"/>
    <col min="7418" max="7418" width="4.42578125" style="1" customWidth="1"/>
    <col min="7419" max="7419" width="11.42578125" style="1"/>
    <col min="7420" max="7420" width="19.28515625" style="1" customWidth="1"/>
    <col min="7421" max="7666" width="11.42578125" style="1"/>
    <col min="7667" max="7667" width="0.85546875" style="1" customWidth="1"/>
    <col min="7668" max="7668" width="33" style="1" customWidth="1"/>
    <col min="7669" max="7669" width="14" style="1" customWidth="1"/>
    <col min="7670" max="7670" width="15.7109375" style="1" customWidth="1"/>
    <col min="7671" max="7671" width="4.28515625" style="1" customWidth="1"/>
    <col min="7672" max="7672" width="11.5703125" style="1" customWidth="1"/>
    <col min="7673" max="7673" width="19.42578125" style="1" customWidth="1"/>
    <col min="7674" max="7674" width="4.42578125" style="1" customWidth="1"/>
    <col min="7675" max="7675" width="11.42578125" style="1"/>
    <col min="7676" max="7676" width="19.28515625" style="1" customWidth="1"/>
    <col min="7677" max="7922" width="11.42578125" style="1"/>
    <col min="7923" max="7923" width="0.85546875" style="1" customWidth="1"/>
    <col min="7924" max="7924" width="33" style="1" customWidth="1"/>
    <col min="7925" max="7925" width="14" style="1" customWidth="1"/>
    <col min="7926" max="7926" width="15.7109375" style="1" customWidth="1"/>
    <col min="7927" max="7927" width="4.28515625" style="1" customWidth="1"/>
    <col min="7928" max="7928" width="11.5703125" style="1" customWidth="1"/>
    <col min="7929" max="7929" width="19.42578125" style="1" customWidth="1"/>
    <col min="7930" max="7930" width="4.42578125" style="1" customWidth="1"/>
    <col min="7931" max="7931" width="11.42578125" style="1"/>
    <col min="7932" max="7932" width="19.28515625" style="1" customWidth="1"/>
    <col min="7933" max="8178" width="11.42578125" style="1"/>
    <col min="8179" max="8179" width="0.85546875" style="1" customWidth="1"/>
    <col min="8180" max="8180" width="33" style="1" customWidth="1"/>
    <col min="8181" max="8181" width="14" style="1" customWidth="1"/>
    <col min="8182" max="8182" width="15.7109375" style="1" customWidth="1"/>
    <col min="8183" max="8183" width="4.28515625" style="1" customWidth="1"/>
    <col min="8184" max="8184" width="11.5703125" style="1" customWidth="1"/>
    <col min="8185" max="8185" width="19.42578125" style="1" customWidth="1"/>
    <col min="8186" max="8186" width="4.42578125" style="1" customWidth="1"/>
    <col min="8187" max="8187" width="11.42578125" style="1"/>
    <col min="8188" max="8188" width="19.28515625" style="1" customWidth="1"/>
    <col min="8189" max="8434" width="11.42578125" style="1"/>
    <col min="8435" max="8435" width="0.85546875" style="1" customWidth="1"/>
    <col min="8436" max="8436" width="33" style="1" customWidth="1"/>
    <col min="8437" max="8437" width="14" style="1" customWidth="1"/>
    <col min="8438" max="8438" width="15.7109375" style="1" customWidth="1"/>
    <col min="8439" max="8439" width="4.28515625" style="1" customWidth="1"/>
    <col min="8440" max="8440" width="11.5703125" style="1" customWidth="1"/>
    <col min="8441" max="8441" width="19.42578125" style="1" customWidth="1"/>
    <col min="8442" max="8442" width="4.42578125" style="1" customWidth="1"/>
    <col min="8443" max="8443" width="11.42578125" style="1"/>
    <col min="8444" max="8444" width="19.28515625" style="1" customWidth="1"/>
    <col min="8445" max="8690" width="11.42578125" style="1"/>
    <col min="8691" max="8691" width="0.85546875" style="1" customWidth="1"/>
    <col min="8692" max="8692" width="33" style="1" customWidth="1"/>
    <col min="8693" max="8693" width="14" style="1" customWidth="1"/>
    <col min="8694" max="8694" width="15.7109375" style="1" customWidth="1"/>
    <col min="8695" max="8695" width="4.28515625" style="1" customWidth="1"/>
    <col min="8696" max="8696" width="11.5703125" style="1" customWidth="1"/>
    <col min="8697" max="8697" width="19.42578125" style="1" customWidth="1"/>
    <col min="8698" max="8698" width="4.42578125" style="1" customWidth="1"/>
    <col min="8699" max="8699" width="11.42578125" style="1"/>
    <col min="8700" max="8700" width="19.28515625" style="1" customWidth="1"/>
    <col min="8701" max="8946" width="11.42578125" style="1"/>
    <col min="8947" max="8947" width="0.85546875" style="1" customWidth="1"/>
    <col min="8948" max="8948" width="33" style="1" customWidth="1"/>
    <col min="8949" max="8949" width="14" style="1" customWidth="1"/>
    <col min="8950" max="8950" width="15.7109375" style="1" customWidth="1"/>
    <col min="8951" max="8951" width="4.28515625" style="1" customWidth="1"/>
    <col min="8952" max="8952" width="11.5703125" style="1" customWidth="1"/>
    <col min="8953" max="8953" width="19.42578125" style="1" customWidth="1"/>
    <col min="8954" max="8954" width="4.42578125" style="1" customWidth="1"/>
    <col min="8955" max="8955" width="11.42578125" style="1"/>
    <col min="8956" max="8956" width="19.28515625" style="1" customWidth="1"/>
    <col min="8957" max="9202" width="11.42578125" style="1"/>
    <col min="9203" max="9203" width="0.85546875" style="1" customWidth="1"/>
    <col min="9204" max="9204" width="33" style="1" customWidth="1"/>
    <col min="9205" max="9205" width="14" style="1" customWidth="1"/>
    <col min="9206" max="9206" width="15.7109375" style="1" customWidth="1"/>
    <col min="9207" max="9207" width="4.28515625" style="1" customWidth="1"/>
    <col min="9208" max="9208" width="11.5703125" style="1" customWidth="1"/>
    <col min="9209" max="9209" width="19.42578125" style="1" customWidth="1"/>
    <col min="9210" max="9210" width="4.42578125" style="1" customWidth="1"/>
    <col min="9211" max="9211" width="11.42578125" style="1"/>
    <col min="9212" max="9212" width="19.28515625" style="1" customWidth="1"/>
    <col min="9213" max="9458" width="11.42578125" style="1"/>
    <col min="9459" max="9459" width="0.85546875" style="1" customWidth="1"/>
    <col min="9460" max="9460" width="33" style="1" customWidth="1"/>
    <col min="9461" max="9461" width="14" style="1" customWidth="1"/>
    <col min="9462" max="9462" width="15.7109375" style="1" customWidth="1"/>
    <col min="9463" max="9463" width="4.28515625" style="1" customWidth="1"/>
    <col min="9464" max="9464" width="11.5703125" style="1" customWidth="1"/>
    <col min="9465" max="9465" width="19.42578125" style="1" customWidth="1"/>
    <col min="9466" max="9466" width="4.42578125" style="1" customWidth="1"/>
    <col min="9467" max="9467" width="11.42578125" style="1"/>
    <col min="9468" max="9468" width="19.28515625" style="1" customWidth="1"/>
    <col min="9469" max="9714" width="11.42578125" style="1"/>
    <col min="9715" max="9715" width="0.85546875" style="1" customWidth="1"/>
    <col min="9716" max="9716" width="33" style="1" customWidth="1"/>
    <col min="9717" max="9717" width="14" style="1" customWidth="1"/>
    <col min="9718" max="9718" width="15.7109375" style="1" customWidth="1"/>
    <col min="9719" max="9719" width="4.28515625" style="1" customWidth="1"/>
    <col min="9720" max="9720" width="11.5703125" style="1" customWidth="1"/>
    <col min="9721" max="9721" width="19.42578125" style="1" customWidth="1"/>
    <col min="9722" max="9722" width="4.42578125" style="1" customWidth="1"/>
    <col min="9723" max="9723" width="11.42578125" style="1"/>
    <col min="9724" max="9724" width="19.28515625" style="1" customWidth="1"/>
    <col min="9725" max="9970" width="11.42578125" style="1"/>
    <col min="9971" max="9971" width="0.85546875" style="1" customWidth="1"/>
    <col min="9972" max="9972" width="33" style="1" customWidth="1"/>
    <col min="9973" max="9973" width="14" style="1" customWidth="1"/>
    <col min="9974" max="9974" width="15.7109375" style="1" customWidth="1"/>
    <col min="9975" max="9975" width="4.28515625" style="1" customWidth="1"/>
    <col min="9976" max="9976" width="11.5703125" style="1" customWidth="1"/>
    <col min="9977" max="9977" width="19.42578125" style="1" customWidth="1"/>
    <col min="9978" max="9978" width="4.42578125" style="1" customWidth="1"/>
    <col min="9979" max="9979" width="11.42578125" style="1"/>
    <col min="9980" max="9980" width="19.28515625" style="1" customWidth="1"/>
    <col min="9981" max="10226" width="11.42578125" style="1"/>
    <col min="10227" max="10227" width="0.85546875" style="1" customWidth="1"/>
    <col min="10228" max="10228" width="33" style="1" customWidth="1"/>
    <col min="10229" max="10229" width="14" style="1" customWidth="1"/>
    <col min="10230" max="10230" width="15.7109375" style="1" customWidth="1"/>
    <col min="10231" max="10231" width="4.28515625" style="1" customWidth="1"/>
    <col min="10232" max="10232" width="11.5703125" style="1" customWidth="1"/>
    <col min="10233" max="10233" width="19.42578125" style="1" customWidth="1"/>
    <col min="10234" max="10234" width="4.42578125" style="1" customWidth="1"/>
    <col min="10235" max="10235" width="11.42578125" style="1"/>
    <col min="10236" max="10236" width="19.28515625" style="1" customWidth="1"/>
    <col min="10237" max="10482" width="11.42578125" style="1"/>
    <col min="10483" max="10483" width="0.85546875" style="1" customWidth="1"/>
    <col min="10484" max="10484" width="33" style="1" customWidth="1"/>
    <col min="10485" max="10485" width="14" style="1" customWidth="1"/>
    <col min="10486" max="10486" width="15.7109375" style="1" customWidth="1"/>
    <col min="10487" max="10487" width="4.28515625" style="1" customWidth="1"/>
    <col min="10488" max="10488" width="11.5703125" style="1" customWidth="1"/>
    <col min="10489" max="10489" width="19.42578125" style="1" customWidth="1"/>
    <col min="10490" max="10490" width="4.42578125" style="1" customWidth="1"/>
    <col min="10491" max="10491" width="11.42578125" style="1"/>
    <col min="10492" max="10492" width="19.28515625" style="1" customWidth="1"/>
    <col min="10493" max="10738" width="11.42578125" style="1"/>
    <col min="10739" max="10739" width="0.85546875" style="1" customWidth="1"/>
    <col min="10740" max="10740" width="33" style="1" customWidth="1"/>
    <col min="10741" max="10741" width="14" style="1" customWidth="1"/>
    <col min="10742" max="10742" width="15.7109375" style="1" customWidth="1"/>
    <col min="10743" max="10743" width="4.28515625" style="1" customWidth="1"/>
    <col min="10744" max="10744" width="11.5703125" style="1" customWidth="1"/>
    <col min="10745" max="10745" width="19.42578125" style="1" customWidth="1"/>
    <col min="10746" max="10746" width="4.42578125" style="1" customWidth="1"/>
    <col min="10747" max="10747" width="11.42578125" style="1"/>
    <col min="10748" max="10748" width="19.28515625" style="1" customWidth="1"/>
    <col min="10749" max="10994" width="11.42578125" style="1"/>
    <col min="10995" max="10995" width="0.85546875" style="1" customWidth="1"/>
    <col min="10996" max="10996" width="33" style="1" customWidth="1"/>
    <col min="10997" max="10997" width="14" style="1" customWidth="1"/>
    <col min="10998" max="10998" width="15.7109375" style="1" customWidth="1"/>
    <col min="10999" max="10999" width="4.28515625" style="1" customWidth="1"/>
    <col min="11000" max="11000" width="11.5703125" style="1" customWidth="1"/>
    <col min="11001" max="11001" width="19.42578125" style="1" customWidth="1"/>
    <col min="11002" max="11002" width="4.42578125" style="1" customWidth="1"/>
    <col min="11003" max="11003" width="11.42578125" style="1"/>
    <col min="11004" max="11004" width="19.28515625" style="1" customWidth="1"/>
    <col min="11005" max="11250" width="11.42578125" style="1"/>
    <col min="11251" max="11251" width="0.85546875" style="1" customWidth="1"/>
    <col min="11252" max="11252" width="33" style="1" customWidth="1"/>
    <col min="11253" max="11253" width="14" style="1" customWidth="1"/>
    <col min="11254" max="11254" width="15.7109375" style="1" customWidth="1"/>
    <col min="11255" max="11255" width="4.28515625" style="1" customWidth="1"/>
    <col min="11256" max="11256" width="11.5703125" style="1" customWidth="1"/>
    <col min="11257" max="11257" width="19.42578125" style="1" customWidth="1"/>
    <col min="11258" max="11258" width="4.42578125" style="1" customWidth="1"/>
    <col min="11259" max="11259" width="11.42578125" style="1"/>
    <col min="11260" max="11260" width="19.28515625" style="1" customWidth="1"/>
    <col min="11261" max="11506" width="11.42578125" style="1"/>
    <col min="11507" max="11507" width="0.85546875" style="1" customWidth="1"/>
    <col min="11508" max="11508" width="33" style="1" customWidth="1"/>
    <col min="11509" max="11509" width="14" style="1" customWidth="1"/>
    <col min="11510" max="11510" width="15.7109375" style="1" customWidth="1"/>
    <col min="11511" max="11511" width="4.28515625" style="1" customWidth="1"/>
    <col min="11512" max="11512" width="11.5703125" style="1" customWidth="1"/>
    <col min="11513" max="11513" width="19.42578125" style="1" customWidth="1"/>
    <col min="11514" max="11514" width="4.42578125" style="1" customWidth="1"/>
    <col min="11515" max="11515" width="11.42578125" style="1"/>
    <col min="11516" max="11516" width="19.28515625" style="1" customWidth="1"/>
    <col min="11517" max="11762" width="11.42578125" style="1"/>
    <col min="11763" max="11763" width="0.85546875" style="1" customWidth="1"/>
    <col min="11764" max="11764" width="33" style="1" customWidth="1"/>
    <col min="11765" max="11765" width="14" style="1" customWidth="1"/>
    <col min="11766" max="11766" width="15.7109375" style="1" customWidth="1"/>
    <col min="11767" max="11767" width="4.28515625" style="1" customWidth="1"/>
    <col min="11768" max="11768" width="11.5703125" style="1" customWidth="1"/>
    <col min="11769" max="11769" width="19.42578125" style="1" customWidth="1"/>
    <col min="11770" max="11770" width="4.42578125" style="1" customWidth="1"/>
    <col min="11771" max="11771" width="11.42578125" style="1"/>
    <col min="11772" max="11772" width="19.28515625" style="1" customWidth="1"/>
    <col min="11773" max="12018" width="11.42578125" style="1"/>
    <col min="12019" max="12019" width="0.85546875" style="1" customWidth="1"/>
    <col min="12020" max="12020" width="33" style="1" customWidth="1"/>
    <col min="12021" max="12021" width="14" style="1" customWidth="1"/>
    <col min="12022" max="12022" width="15.7109375" style="1" customWidth="1"/>
    <col min="12023" max="12023" width="4.28515625" style="1" customWidth="1"/>
    <col min="12024" max="12024" width="11.5703125" style="1" customWidth="1"/>
    <col min="12025" max="12025" width="19.42578125" style="1" customWidth="1"/>
    <col min="12026" max="12026" width="4.42578125" style="1" customWidth="1"/>
    <col min="12027" max="12027" width="11.42578125" style="1"/>
    <col min="12028" max="12028" width="19.28515625" style="1" customWidth="1"/>
    <col min="12029" max="12274" width="11.42578125" style="1"/>
    <col min="12275" max="12275" width="0.85546875" style="1" customWidth="1"/>
    <col min="12276" max="12276" width="33" style="1" customWidth="1"/>
    <col min="12277" max="12277" width="14" style="1" customWidth="1"/>
    <col min="12278" max="12278" width="15.7109375" style="1" customWidth="1"/>
    <col min="12279" max="12279" width="4.28515625" style="1" customWidth="1"/>
    <col min="12280" max="12280" width="11.5703125" style="1" customWidth="1"/>
    <col min="12281" max="12281" width="19.42578125" style="1" customWidth="1"/>
    <col min="12282" max="12282" width="4.42578125" style="1" customWidth="1"/>
    <col min="12283" max="12283" width="11.42578125" style="1"/>
    <col min="12284" max="12284" width="19.28515625" style="1" customWidth="1"/>
    <col min="12285" max="12530" width="11.42578125" style="1"/>
    <col min="12531" max="12531" width="0.85546875" style="1" customWidth="1"/>
    <col min="12532" max="12532" width="33" style="1" customWidth="1"/>
    <col min="12533" max="12533" width="14" style="1" customWidth="1"/>
    <col min="12534" max="12534" width="15.7109375" style="1" customWidth="1"/>
    <col min="12535" max="12535" width="4.28515625" style="1" customWidth="1"/>
    <col min="12536" max="12536" width="11.5703125" style="1" customWidth="1"/>
    <col min="12537" max="12537" width="19.42578125" style="1" customWidth="1"/>
    <col min="12538" max="12538" width="4.42578125" style="1" customWidth="1"/>
    <col min="12539" max="12539" width="11.42578125" style="1"/>
    <col min="12540" max="12540" width="19.28515625" style="1" customWidth="1"/>
    <col min="12541" max="12786" width="11.42578125" style="1"/>
    <col min="12787" max="12787" width="0.85546875" style="1" customWidth="1"/>
    <col min="12788" max="12788" width="33" style="1" customWidth="1"/>
    <col min="12789" max="12789" width="14" style="1" customWidth="1"/>
    <col min="12790" max="12790" width="15.7109375" style="1" customWidth="1"/>
    <col min="12791" max="12791" width="4.28515625" style="1" customWidth="1"/>
    <col min="12792" max="12792" width="11.5703125" style="1" customWidth="1"/>
    <col min="12793" max="12793" width="19.42578125" style="1" customWidth="1"/>
    <col min="12794" max="12794" width="4.42578125" style="1" customWidth="1"/>
    <col min="12795" max="12795" width="11.42578125" style="1"/>
    <col min="12796" max="12796" width="19.28515625" style="1" customWidth="1"/>
    <col min="12797" max="13042" width="11.42578125" style="1"/>
    <col min="13043" max="13043" width="0.85546875" style="1" customWidth="1"/>
    <col min="13044" max="13044" width="33" style="1" customWidth="1"/>
    <col min="13045" max="13045" width="14" style="1" customWidth="1"/>
    <col min="13046" max="13046" width="15.7109375" style="1" customWidth="1"/>
    <col min="13047" max="13047" width="4.28515625" style="1" customWidth="1"/>
    <col min="13048" max="13048" width="11.5703125" style="1" customWidth="1"/>
    <col min="13049" max="13049" width="19.42578125" style="1" customWidth="1"/>
    <col min="13050" max="13050" width="4.42578125" style="1" customWidth="1"/>
    <col min="13051" max="13051" width="11.42578125" style="1"/>
    <col min="13052" max="13052" width="19.28515625" style="1" customWidth="1"/>
    <col min="13053" max="13298" width="11.42578125" style="1"/>
    <col min="13299" max="13299" width="0.85546875" style="1" customWidth="1"/>
    <col min="13300" max="13300" width="33" style="1" customWidth="1"/>
    <col min="13301" max="13301" width="14" style="1" customWidth="1"/>
    <col min="13302" max="13302" width="15.7109375" style="1" customWidth="1"/>
    <col min="13303" max="13303" width="4.28515625" style="1" customWidth="1"/>
    <col min="13304" max="13304" width="11.5703125" style="1" customWidth="1"/>
    <col min="13305" max="13305" width="19.42578125" style="1" customWidth="1"/>
    <col min="13306" max="13306" width="4.42578125" style="1" customWidth="1"/>
    <col min="13307" max="13307" width="11.42578125" style="1"/>
    <col min="13308" max="13308" width="19.28515625" style="1" customWidth="1"/>
    <col min="13309" max="13554" width="11.42578125" style="1"/>
    <col min="13555" max="13555" width="0.85546875" style="1" customWidth="1"/>
    <col min="13556" max="13556" width="33" style="1" customWidth="1"/>
    <col min="13557" max="13557" width="14" style="1" customWidth="1"/>
    <col min="13558" max="13558" width="15.7109375" style="1" customWidth="1"/>
    <col min="13559" max="13559" width="4.28515625" style="1" customWidth="1"/>
    <col min="13560" max="13560" width="11.5703125" style="1" customWidth="1"/>
    <col min="13561" max="13561" width="19.42578125" style="1" customWidth="1"/>
    <col min="13562" max="13562" width="4.42578125" style="1" customWidth="1"/>
    <col min="13563" max="13563" width="11.42578125" style="1"/>
    <col min="13564" max="13564" width="19.28515625" style="1" customWidth="1"/>
    <col min="13565" max="13810" width="11.42578125" style="1"/>
    <col min="13811" max="13811" width="0.85546875" style="1" customWidth="1"/>
    <col min="13812" max="13812" width="33" style="1" customWidth="1"/>
    <col min="13813" max="13813" width="14" style="1" customWidth="1"/>
    <col min="13814" max="13814" width="15.7109375" style="1" customWidth="1"/>
    <col min="13815" max="13815" width="4.28515625" style="1" customWidth="1"/>
    <col min="13816" max="13816" width="11.5703125" style="1" customWidth="1"/>
    <col min="13817" max="13817" width="19.42578125" style="1" customWidth="1"/>
    <col min="13818" max="13818" width="4.42578125" style="1" customWidth="1"/>
    <col min="13819" max="13819" width="11.42578125" style="1"/>
    <col min="13820" max="13820" width="19.28515625" style="1" customWidth="1"/>
    <col min="13821" max="14066" width="11.42578125" style="1"/>
    <col min="14067" max="14067" width="0.85546875" style="1" customWidth="1"/>
    <col min="14068" max="14068" width="33" style="1" customWidth="1"/>
    <col min="14069" max="14069" width="14" style="1" customWidth="1"/>
    <col min="14070" max="14070" width="15.7109375" style="1" customWidth="1"/>
    <col min="14071" max="14071" width="4.28515625" style="1" customWidth="1"/>
    <col min="14072" max="14072" width="11.5703125" style="1" customWidth="1"/>
    <col min="14073" max="14073" width="19.42578125" style="1" customWidth="1"/>
    <col min="14074" max="14074" width="4.42578125" style="1" customWidth="1"/>
    <col min="14075" max="14075" width="11.42578125" style="1"/>
    <col min="14076" max="14076" width="19.28515625" style="1" customWidth="1"/>
    <col min="14077" max="14322" width="11.42578125" style="1"/>
    <col min="14323" max="14323" width="0.85546875" style="1" customWidth="1"/>
    <col min="14324" max="14324" width="33" style="1" customWidth="1"/>
    <col min="14325" max="14325" width="14" style="1" customWidth="1"/>
    <col min="14326" max="14326" width="15.7109375" style="1" customWidth="1"/>
    <col min="14327" max="14327" width="4.28515625" style="1" customWidth="1"/>
    <col min="14328" max="14328" width="11.5703125" style="1" customWidth="1"/>
    <col min="14329" max="14329" width="19.42578125" style="1" customWidth="1"/>
    <col min="14330" max="14330" width="4.42578125" style="1" customWidth="1"/>
    <col min="14331" max="14331" width="11.42578125" style="1"/>
    <col min="14332" max="14332" width="19.28515625" style="1" customWidth="1"/>
    <col min="14333" max="14578" width="11.42578125" style="1"/>
    <col min="14579" max="14579" width="0.85546875" style="1" customWidth="1"/>
    <col min="14580" max="14580" width="33" style="1" customWidth="1"/>
    <col min="14581" max="14581" width="14" style="1" customWidth="1"/>
    <col min="14582" max="14582" width="15.7109375" style="1" customWidth="1"/>
    <col min="14583" max="14583" width="4.28515625" style="1" customWidth="1"/>
    <col min="14584" max="14584" width="11.5703125" style="1" customWidth="1"/>
    <col min="14585" max="14585" width="19.42578125" style="1" customWidth="1"/>
    <col min="14586" max="14586" width="4.42578125" style="1" customWidth="1"/>
    <col min="14587" max="14587" width="11.42578125" style="1"/>
    <col min="14588" max="14588" width="19.28515625" style="1" customWidth="1"/>
    <col min="14589" max="14834" width="11.42578125" style="1"/>
    <col min="14835" max="14835" width="0.85546875" style="1" customWidth="1"/>
    <col min="14836" max="14836" width="33" style="1" customWidth="1"/>
    <col min="14837" max="14837" width="14" style="1" customWidth="1"/>
    <col min="14838" max="14838" width="15.7109375" style="1" customWidth="1"/>
    <col min="14839" max="14839" width="4.28515625" style="1" customWidth="1"/>
    <col min="14840" max="14840" width="11.5703125" style="1" customWidth="1"/>
    <col min="14841" max="14841" width="19.42578125" style="1" customWidth="1"/>
    <col min="14842" max="14842" width="4.42578125" style="1" customWidth="1"/>
    <col min="14843" max="14843" width="11.42578125" style="1"/>
    <col min="14844" max="14844" width="19.28515625" style="1" customWidth="1"/>
    <col min="14845" max="15090" width="11.42578125" style="1"/>
    <col min="15091" max="15091" width="0.85546875" style="1" customWidth="1"/>
    <col min="15092" max="15092" width="33" style="1" customWidth="1"/>
    <col min="15093" max="15093" width="14" style="1" customWidth="1"/>
    <col min="15094" max="15094" width="15.7109375" style="1" customWidth="1"/>
    <col min="15095" max="15095" width="4.28515625" style="1" customWidth="1"/>
    <col min="15096" max="15096" width="11.5703125" style="1" customWidth="1"/>
    <col min="15097" max="15097" width="19.42578125" style="1" customWidth="1"/>
    <col min="15098" max="15098" width="4.42578125" style="1" customWidth="1"/>
    <col min="15099" max="15099" width="11.42578125" style="1"/>
    <col min="15100" max="15100" width="19.28515625" style="1" customWidth="1"/>
    <col min="15101" max="15346" width="11.42578125" style="1"/>
    <col min="15347" max="15347" width="0.85546875" style="1" customWidth="1"/>
    <col min="15348" max="15348" width="33" style="1" customWidth="1"/>
    <col min="15349" max="15349" width="14" style="1" customWidth="1"/>
    <col min="15350" max="15350" width="15.7109375" style="1" customWidth="1"/>
    <col min="15351" max="15351" width="4.28515625" style="1" customWidth="1"/>
    <col min="15352" max="15352" width="11.5703125" style="1" customWidth="1"/>
    <col min="15353" max="15353" width="19.42578125" style="1" customWidth="1"/>
    <col min="15354" max="15354" width="4.42578125" style="1" customWidth="1"/>
    <col min="15355" max="15355" width="11.42578125" style="1"/>
    <col min="15356" max="15356" width="19.28515625" style="1" customWidth="1"/>
    <col min="15357" max="15602" width="11.42578125" style="1"/>
    <col min="15603" max="15603" width="0.85546875" style="1" customWidth="1"/>
    <col min="15604" max="15604" width="33" style="1" customWidth="1"/>
    <col min="15605" max="15605" width="14" style="1" customWidth="1"/>
    <col min="15606" max="15606" width="15.7109375" style="1" customWidth="1"/>
    <col min="15607" max="15607" width="4.28515625" style="1" customWidth="1"/>
    <col min="15608" max="15608" width="11.5703125" style="1" customWidth="1"/>
    <col min="15609" max="15609" width="19.42578125" style="1" customWidth="1"/>
    <col min="15610" max="15610" width="4.42578125" style="1" customWidth="1"/>
    <col min="15611" max="15611" width="11.42578125" style="1"/>
    <col min="15612" max="15612" width="19.28515625" style="1" customWidth="1"/>
    <col min="15613" max="15858" width="11.42578125" style="1"/>
    <col min="15859" max="15859" width="0.85546875" style="1" customWidth="1"/>
    <col min="15860" max="15860" width="33" style="1" customWidth="1"/>
    <col min="15861" max="15861" width="14" style="1" customWidth="1"/>
    <col min="15862" max="15862" width="15.7109375" style="1" customWidth="1"/>
    <col min="15863" max="15863" width="4.28515625" style="1" customWidth="1"/>
    <col min="15864" max="15864" width="11.5703125" style="1" customWidth="1"/>
    <col min="15865" max="15865" width="19.42578125" style="1" customWidth="1"/>
    <col min="15866" max="15866" width="4.42578125" style="1" customWidth="1"/>
    <col min="15867" max="15867" width="11.42578125" style="1"/>
    <col min="15868" max="15868" width="19.28515625" style="1" customWidth="1"/>
    <col min="15869" max="16114" width="11.42578125" style="1"/>
    <col min="16115" max="16115" width="0.85546875" style="1" customWidth="1"/>
    <col min="16116" max="16116" width="33" style="1" customWidth="1"/>
    <col min="16117" max="16117" width="14" style="1" customWidth="1"/>
    <col min="16118" max="16118" width="15.7109375" style="1" customWidth="1"/>
    <col min="16119" max="16119" width="4.28515625" style="1" customWidth="1"/>
    <col min="16120" max="16120" width="11.5703125" style="1" customWidth="1"/>
    <col min="16121" max="16121" width="19.42578125" style="1" customWidth="1"/>
    <col min="16122" max="16122" width="4.42578125" style="1" customWidth="1"/>
    <col min="16123" max="16123" width="11.42578125" style="1"/>
    <col min="16124" max="16124" width="19.28515625" style="1" customWidth="1"/>
    <col min="16125" max="16384" width="11.42578125" style="1"/>
  </cols>
  <sheetData>
    <row r="1" spans="1:23" ht="64.5" customHeight="1"/>
    <row r="2" spans="1:23" ht="31.5" customHeight="1">
      <c r="A2" s="396" t="s">
        <v>130</v>
      </c>
      <c r="B2" s="397"/>
      <c r="C2" s="397"/>
    </row>
    <row r="3" spans="1:23">
      <c r="A3" s="39" t="s">
        <v>161</v>
      </c>
      <c r="B3" s="39"/>
      <c r="C3" s="39"/>
    </row>
    <row r="4" spans="1:23" s="263" customFormat="1" ht="15.75">
      <c r="A4" s="398" t="s">
        <v>158</v>
      </c>
      <c r="B4" s="398"/>
      <c r="C4" s="398"/>
    </row>
    <row r="5" spans="1:23">
      <c r="A5" s="399" t="s">
        <v>184</v>
      </c>
      <c r="B5" s="399"/>
      <c r="C5" s="399"/>
      <c r="D5" s="135"/>
      <c r="F5" s="3"/>
      <c r="G5" s="4"/>
      <c r="H5" s="4"/>
      <c r="I5" s="26"/>
      <c r="J5" s="26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</row>
    <row r="6" spans="1:23" ht="5.25" customHeight="1">
      <c r="A6" s="6"/>
      <c r="B6" s="6"/>
      <c r="C6" s="6"/>
    </row>
    <row r="7" spans="1:23" s="8" customFormat="1" ht="12" customHeight="1">
      <c r="A7" s="400"/>
      <c r="B7" s="388" t="s">
        <v>182</v>
      </c>
      <c r="C7" s="388"/>
      <c r="D7" s="388" t="s">
        <v>183</v>
      </c>
      <c r="E7" s="388"/>
    </row>
    <row r="8" spans="1:23" s="8" customFormat="1" ht="12">
      <c r="A8" s="401"/>
      <c r="B8" s="389"/>
      <c r="C8" s="389"/>
      <c r="D8" s="389"/>
      <c r="E8" s="389"/>
    </row>
    <row r="9" spans="1:23" s="8" customFormat="1" ht="16.5" customHeight="1">
      <c r="A9" s="401"/>
      <c r="B9" s="414" t="s">
        <v>2</v>
      </c>
      <c r="C9" s="414"/>
      <c r="D9" s="413" t="s">
        <v>178</v>
      </c>
      <c r="E9" s="413"/>
    </row>
    <row r="10" spans="1:23" s="8" customFormat="1" ht="18.75" customHeight="1">
      <c r="A10" s="402"/>
      <c r="B10" s="258" t="s">
        <v>17</v>
      </c>
      <c r="C10" s="258" t="s">
        <v>10</v>
      </c>
      <c r="D10" s="258" t="s">
        <v>17</v>
      </c>
      <c r="E10" s="258" t="s">
        <v>10</v>
      </c>
    </row>
    <row r="11" spans="1:23" s="8" customFormat="1" ht="2.25" customHeight="1">
      <c r="A11" s="257"/>
      <c r="B11" s="41"/>
      <c r="C11" s="41"/>
      <c r="D11" s="41"/>
      <c r="E11" s="41"/>
    </row>
    <row r="12" spans="1:23" s="129" customFormat="1" ht="18" customHeight="1">
      <c r="A12" s="122" t="s">
        <v>18</v>
      </c>
      <c r="B12" s="128">
        <v>-6.3863873245953346</v>
      </c>
      <c r="C12" s="128">
        <v>-6.3863873245953018</v>
      </c>
      <c r="D12" s="128">
        <v>-4.3146166111110631</v>
      </c>
      <c r="E12" s="128">
        <v>-4.3146166111110738</v>
      </c>
    </row>
    <row r="13" spans="1:23" s="131" customFormat="1" ht="18" customHeight="1">
      <c r="A13" s="123" t="s">
        <v>19</v>
      </c>
      <c r="B13" s="130">
        <v>-3.4658387922183413</v>
      </c>
      <c r="C13" s="130">
        <v>-2.2330806079892347</v>
      </c>
      <c r="D13" s="130">
        <v>-1.5299292780415072</v>
      </c>
      <c r="E13" s="130">
        <v>-0.98279897331097033</v>
      </c>
    </row>
    <row r="14" spans="1:23" s="129" customFormat="1" ht="18" customHeight="1">
      <c r="A14" s="124" t="s">
        <v>20</v>
      </c>
      <c r="B14" s="52">
        <v>-10.491729098506779</v>
      </c>
      <c r="C14" s="52">
        <v>-2.4031041940006812</v>
      </c>
      <c r="D14" s="52">
        <v>-8.6356209878944696</v>
      </c>
      <c r="E14" s="52">
        <v>-2.003391873177526</v>
      </c>
    </row>
    <row r="15" spans="1:23" s="131" customFormat="1" ht="18" customHeight="1">
      <c r="A15" s="123" t="s">
        <v>21</v>
      </c>
      <c r="B15" s="130">
        <v>-14.24817605580839</v>
      </c>
      <c r="C15" s="130">
        <v>-1.3744716655606708</v>
      </c>
      <c r="D15" s="130">
        <v>-11.558206861102704</v>
      </c>
      <c r="E15" s="130">
        <v>-1.1094541131346827</v>
      </c>
    </row>
    <row r="16" spans="1:23" s="129" customFormat="1" ht="18" customHeight="1">
      <c r="A16" s="125" t="s">
        <v>85</v>
      </c>
      <c r="B16" s="132">
        <v>-12.452025166192286</v>
      </c>
      <c r="C16" s="132">
        <v>-0.37573085704471443</v>
      </c>
      <c r="D16" s="132">
        <v>-7.3882139336247263</v>
      </c>
      <c r="E16" s="132">
        <v>-0.21897165148789488</v>
      </c>
    </row>
    <row r="17" spans="1:3" s="34" customFormat="1" ht="1.5" customHeight="1">
      <c r="A17" s="31"/>
      <c r="B17" s="42"/>
      <c r="C17" s="42"/>
    </row>
    <row r="18" spans="1:3" s="22" customFormat="1" ht="12">
      <c r="A18" s="233" t="s">
        <v>170</v>
      </c>
    </row>
    <row r="19" spans="1:3" s="22" customFormat="1">
      <c r="A19" s="23" t="s">
        <v>31</v>
      </c>
    </row>
    <row r="20" spans="1:3" s="22" customFormat="1" ht="12">
      <c r="A20" s="8" t="s">
        <v>177</v>
      </c>
    </row>
    <row r="21" spans="1:3" s="22" customFormat="1" ht="12"/>
  </sheetData>
  <mergeCells count="8">
    <mergeCell ref="D7:E8"/>
    <mergeCell ref="D9:E9"/>
    <mergeCell ref="A2:C2"/>
    <mergeCell ref="A4:C4"/>
    <mergeCell ref="A7:A10"/>
    <mergeCell ref="B9:C9"/>
    <mergeCell ref="A5:C5"/>
    <mergeCell ref="B7:C8"/>
  </mergeCells>
  <printOptions horizontalCentered="1" verticalCentered="1"/>
  <pageMargins left="0.27559055118110237" right="0.43307086614173229" top="0.51181102362204722" bottom="0.47244094488188981" header="0" footer="0"/>
  <pageSetup scale="80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tabColor theme="0" tint="-4.9989318521683403E-2"/>
    <pageSetUpPr fitToPage="1"/>
  </sheetPr>
  <dimension ref="A1:V38"/>
  <sheetViews>
    <sheetView zoomScale="85" zoomScaleNormal="85" workbookViewId="0">
      <pane ySplit="11" topLeftCell="A25" activePane="bottomLeft" state="frozen"/>
      <selection pane="bottomLeft" activeCell="C16" sqref="C16:C31"/>
    </sheetView>
  </sheetViews>
  <sheetFormatPr baseColWidth="10" defaultRowHeight="14.25"/>
  <cols>
    <col min="1" max="1" width="5.5703125" style="1" customWidth="1"/>
    <col min="2" max="2" width="66.28515625" style="1" customWidth="1"/>
    <col min="3" max="3" width="15.28515625" style="1" customWidth="1"/>
    <col min="4" max="4" width="17.28515625" style="1" customWidth="1"/>
    <col min="5" max="6" width="15.140625" style="1" customWidth="1"/>
    <col min="7" max="7" width="10.85546875" style="1" customWidth="1"/>
    <col min="8" max="8" width="14.140625" style="1" bestFit="1" customWidth="1"/>
    <col min="9" max="10" width="12.140625" style="1" customWidth="1"/>
    <col min="11" max="11" width="10.85546875" style="1" customWidth="1"/>
    <col min="12" max="12" width="14.140625" style="1" customWidth="1"/>
    <col min="13" max="14" width="14.7109375" style="1" customWidth="1"/>
    <col min="15" max="15" width="10.85546875" style="1" customWidth="1"/>
    <col min="16" max="16" width="14.140625" style="1" customWidth="1"/>
    <col min="17" max="18" width="15.28515625" style="1" customWidth="1"/>
    <col min="19" max="19" width="10.85546875" style="1" customWidth="1"/>
    <col min="20" max="20" width="14.140625" style="1" customWidth="1"/>
    <col min="21" max="22" width="15.42578125" style="1" customWidth="1"/>
    <col min="23" max="240" width="11.42578125" style="1"/>
    <col min="241" max="241" width="0.85546875" style="1" customWidth="1"/>
    <col min="242" max="242" width="5.42578125" style="1" customWidth="1"/>
    <col min="243" max="243" width="40.28515625" style="1" customWidth="1"/>
    <col min="244" max="244" width="15.28515625" style="1" customWidth="1"/>
    <col min="245" max="245" width="17.28515625" style="1" customWidth="1"/>
    <col min="246" max="246" width="8.140625" style="1" customWidth="1"/>
    <col min="247" max="248" width="15.85546875" style="1" customWidth="1"/>
    <col min="249" max="249" width="7.7109375" style="1" customWidth="1"/>
    <col min="250" max="250" width="15.85546875" style="1" customWidth="1"/>
    <col min="251" max="251" width="17.7109375" style="1" customWidth="1"/>
    <col min="252" max="496" width="11.42578125" style="1"/>
    <col min="497" max="497" width="0.85546875" style="1" customWidth="1"/>
    <col min="498" max="498" width="5.42578125" style="1" customWidth="1"/>
    <col min="499" max="499" width="40.28515625" style="1" customWidth="1"/>
    <col min="500" max="500" width="15.28515625" style="1" customWidth="1"/>
    <col min="501" max="501" width="17.28515625" style="1" customWidth="1"/>
    <col min="502" max="502" width="8.140625" style="1" customWidth="1"/>
    <col min="503" max="504" width="15.85546875" style="1" customWidth="1"/>
    <col min="505" max="505" width="7.7109375" style="1" customWidth="1"/>
    <col min="506" max="506" width="15.85546875" style="1" customWidth="1"/>
    <col min="507" max="507" width="17.7109375" style="1" customWidth="1"/>
    <col min="508" max="752" width="11.42578125" style="1"/>
    <col min="753" max="753" width="0.85546875" style="1" customWidth="1"/>
    <col min="754" max="754" width="5.42578125" style="1" customWidth="1"/>
    <col min="755" max="755" width="40.28515625" style="1" customWidth="1"/>
    <col min="756" max="756" width="15.28515625" style="1" customWidth="1"/>
    <col min="757" max="757" width="17.28515625" style="1" customWidth="1"/>
    <col min="758" max="758" width="8.140625" style="1" customWidth="1"/>
    <col min="759" max="760" width="15.85546875" style="1" customWidth="1"/>
    <col min="761" max="761" width="7.7109375" style="1" customWidth="1"/>
    <col min="762" max="762" width="15.85546875" style="1" customWidth="1"/>
    <col min="763" max="763" width="17.7109375" style="1" customWidth="1"/>
    <col min="764" max="1008" width="11.42578125" style="1"/>
    <col min="1009" max="1009" width="0.85546875" style="1" customWidth="1"/>
    <col min="1010" max="1010" width="5.42578125" style="1" customWidth="1"/>
    <col min="1011" max="1011" width="40.28515625" style="1" customWidth="1"/>
    <col min="1012" max="1012" width="15.28515625" style="1" customWidth="1"/>
    <col min="1013" max="1013" width="17.28515625" style="1" customWidth="1"/>
    <col min="1014" max="1014" width="8.140625" style="1" customWidth="1"/>
    <col min="1015" max="1016" width="15.85546875" style="1" customWidth="1"/>
    <col min="1017" max="1017" width="7.7109375" style="1" customWidth="1"/>
    <col min="1018" max="1018" width="15.85546875" style="1" customWidth="1"/>
    <col min="1019" max="1019" width="17.7109375" style="1" customWidth="1"/>
    <col min="1020" max="1264" width="11.42578125" style="1"/>
    <col min="1265" max="1265" width="0.85546875" style="1" customWidth="1"/>
    <col min="1266" max="1266" width="5.42578125" style="1" customWidth="1"/>
    <col min="1267" max="1267" width="40.28515625" style="1" customWidth="1"/>
    <col min="1268" max="1268" width="15.28515625" style="1" customWidth="1"/>
    <col min="1269" max="1269" width="17.28515625" style="1" customWidth="1"/>
    <col min="1270" max="1270" width="8.140625" style="1" customWidth="1"/>
    <col min="1271" max="1272" width="15.85546875" style="1" customWidth="1"/>
    <col min="1273" max="1273" width="7.7109375" style="1" customWidth="1"/>
    <col min="1274" max="1274" width="15.85546875" style="1" customWidth="1"/>
    <col min="1275" max="1275" width="17.7109375" style="1" customWidth="1"/>
    <col min="1276" max="1520" width="11.42578125" style="1"/>
    <col min="1521" max="1521" width="0.85546875" style="1" customWidth="1"/>
    <col min="1522" max="1522" width="5.42578125" style="1" customWidth="1"/>
    <col min="1523" max="1523" width="40.28515625" style="1" customWidth="1"/>
    <col min="1524" max="1524" width="15.28515625" style="1" customWidth="1"/>
    <col min="1525" max="1525" width="17.28515625" style="1" customWidth="1"/>
    <col min="1526" max="1526" width="8.140625" style="1" customWidth="1"/>
    <col min="1527" max="1528" width="15.85546875" style="1" customWidth="1"/>
    <col min="1529" max="1529" width="7.7109375" style="1" customWidth="1"/>
    <col min="1530" max="1530" width="15.85546875" style="1" customWidth="1"/>
    <col min="1531" max="1531" width="17.7109375" style="1" customWidth="1"/>
    <col min="1532" max="1776" width="11.42578125" style="1"/>
    <col min="1777" max="1777" width="0.85546875" style="1" customWidth="1"/>
    <col min="1778" max="1778" width="5.42578125" style="1" customWidth="1"/>
    <col min="1779" max="1779" width="40.28515625" style="1" customWidth="1"/>
    <col min="1780" max="1780" width="15.28515625" style="1" customWidth="1"/>
    <col min="1781" max="1781" width="17.28515625" style="1" customWidth="1"/>
    <col min="1782" max="1782" width="8.140625" style="1" customWidth="1"/>
    <col min="1783" max="1784" width="15.85546875" style="1" customWidth="1"/>
    <col min="1785" max="1785" width="7.7109375" style="1" customWidth="1"/>
    <col min="1786" max="1786" width="15.85546875" style="1" customWidth="1"/>
    <col min="1787" max="1787" width="17.7109375" style="1" customWidth="1"/>
    <col min="1788" max="2032" width="11.42578125" style="1"/>
    <col min="2033" max="2033" width="0.85546875" style="1" customWidth="1"/>
    <col min="2034" max="2034" width="5.42578125" style="1" customWidth="1"/>
    <col min="2035" max="2035" width="40.28515625" style="1" customWidth="1"/>
    <col min="2036" max="2036" width="15.28515625" style="1" customWidth="1"/>
    <col min="2037" max="2037" width="17.28515625" style="1" customWidth="1"/>
    <col min="2038" max="2038" width="8.140625" style="1" customWidth="1"/>
    <col min="2039" max="2040" width="15.85546875" style="1" customWidth="1"/>
    <col min="2041" max="2041" width="7.7109375" style="1" customWidth="1"/>
    <col min="2042" max="2042" width="15.85546875" style="1" customWidth="1"/>
    <col min="2043" max="2043" width="17.7109375" style="1" customWidth="1"/>
    <col min="2044" max="2288" width="11.42578125" style="1"/>
    <col min="2289" max="2289" width="0.85546875" style="1" customWidth="1"/>
    <col min="2290" max="2290" width="5.42578125" style="1" customWidth="1"/>
    <col min="2291" max="2291" width="40.28515625" style="1" customWidth="1"/>
    <col min="2292" max="2292" width="15.28515625" style="1" customWidth="1"/>
    <col min="2293" max="2293" width="17.28515625" style="1" customWidth="1"/>
    <col min="2294" max="2294" width="8.140625" style="1" customWidth="1"/>
    <col min="2295" max="2296" width="15.85546875" style="1" customWidth="1"/>
    <col min="2297" max="2297" width="7.7109375" style="1" customWidth="1"/>
    <col min="2298" max="2298" width="15.85546875" style="1" customWidth="1"/>
    <col min="2299" max="2299" width="17.7109375" style="1" customWidth="1"/>
    <col min="2300" max="2544" width="11.42578125" style="1"/>
    <col min="2545" max="2545" width="0.85546875" style="1" customWidth="1"/>
    <col min="2546" max="2546" width="5.42578125" style="1" customWidth="1"/>
    <col min="2547" max="2547" width="40.28515625" style="1" customWidth="1"/>
    <col min="2548" max="2548" width="15.28515625" style="1" customWidth="1"/>
    <col min="2549" max="2549" width="17.28515625" style="1" customWidth="1"/>
    <col min="2550" max="2550" width="8.140625" style="1" customWidth="1"/>
    <col min="2551" max="2552" width="15.85546875" style="1" customWidth="1"/>
    <col min="2553" max="2553" width="7.7109375" style="1" customWidth="1"/>
    <col min="2554" max="2554" width="15.85546875" style="1" customWidth="1"/>
    <col min="2555" max="2555" width="17.7109375" style="1" customWidth="1"/>
    <col min="2556" max="2800" width="11.42578125" style="1"/>
    <col min="2801" max="2801" width="0.85546875" style="1" customWidth="1"/>
    <col min="2802" max="2802" width="5.42578125" style="1" customWidth="1"/>
    <col min="2803" max="2803" width="40.28515625" style="1" customWidth="1"/>
    <col min="2804" max="2804" width="15.28515625" style="1" customWidth="1"/>
    <col min="2805" max="2805" width="17.28515625" style="1" customWidth="1"/>
    <col min="2806" max="2806" width="8.140625" style="1" customWidth="1"/>
    <col min="2807" max="2808" width="15.85546875" style="1" customWidth="1"/>
    <col min="2809" max="2809" width="7.7109375" style="1" customWidth="1"/>
    <col min="2810" max="2810" width="15.85546875" style="1" customWidth="1"/>
    <col min="2811" max="2811" width="17.7109375" style="1" customWidth="1"/>
    <col min="2812" max="3056" width="11.42578125" style="1"/>
    <col min="3057" max="3057" width="0.85546875" style="1" customWidth="1"/>
    <col min="3058" max="3058" width="5.42578125" style="1" customWidth="1"/>
    <col min="3059" max="3059" width="40.28515625" style="1" customWidth="1"/>
    <col min="3060" max="3060" width="15.28515625" style="1" customWidth="1"/>
    <col min="3061" max="3061" width="17.28515625" style="1" customWidth="1"/>
    <col min="3062" max="3062" width="8.140625" style="1" customWidth="1"/>
    <col min="3063" max="3064" width="15.85546875" style="1" customWidth="1"/>
    <col min="3065" max="3065" width="7.7109375" style="1" customWidth="1"/>
    <col min="3066" max="3066" width="15.85546875" style="1" customWidth="1"/>
    <col min="3067" max="3067" width="17.7109375" style="1" customWidth="1"/>
    <col min="3068" max="3312" width="11.42578125" style="1"/>
    <col min="3313" max="3313" width="0.85546875" style="1" customWidth="1"/>
    <col min="3314" max="3314" width="5.42578125" style="1" customWidth="1"/>
    <col min="3315" max="3315" width="40.28515625" style="1" customWidth="1"/>
    <col min="3316" max="3316" width="15.28515625" style="1" customWidth="1"/>
    <col min="3317" max="3317" width="17.28515625" style="1" customWidth="1"/>
    <col min="3318" max="3318" width="8.140625" style="1" customWidth="1"/>
    <col min="3319" max="3320" width="15.85546875" style="1" customWidth="1"/>
    <col min="3321" max="3321" width="7.7109375" style="1" customWidth="1"/>
    <col min="3322" max="3322" width="15.85546875" style="1" customWidth="1"/>
    <col min="3323" max="3323" width="17.7109375" style="1" customWidth="1"/>
    <col min="3324" max="3568" width="11.42578125" style="1"/>
    <col min="3569" max="3569" width="0.85546875" style="1" customWidth="1"/>
    <col min="3570" max="3570" width="5.42578125" style="1" customWidth="1"/>
    <col min="3571" max="3571" width="40.28515625" style="1" customWidth="1"/>
    <col min="3572" max="3572" width="15.28515625" style="1" customWidth="1"/>
    <col min="3573" max="3573" width="17.28515625" style="1" customWidth="1"/>
    <col min="3574" max="3574" width="8.140625" style="1" customWidth="1"/>
    <col min="3575" max="3576" width="15.85546875" style="1" customWidth="1"/>
    <col min="3577" max="3577" width="7.7109375" style="1" customWidth="1"/>
    <col min="3578" max="3578" width="15.85546875" style="1" customWidth="1"/>
    <col min="3579" max="3579" width="17.7109375" style="1" customWidth="1"/>
    <col min="3580" max="3824" width="11.42578125" style="1"/>
    <col min="3825" max="3825" width="0.85546875" style="1" customWidth="1"/>
    <col min="3826" max="3826" width="5.42578125" style="1" customWidth="1"/>
    <col min="3827" max="3827" width="40.28515625" style="1" customWidth="1"/>
    <col min="3828" max="3828" width="15.28515625" style="1" customWidth="1"/>
    <col min="3829" max="3829" width="17.28515625" style="1" customWidth="1"/>
    <col min="3830" max="3830" width="8.140625" style="1" customWidth="1"/>
    <col min="3831" max="3832" width="15.85546875" style="1" customWidth="1"/>
    <col min="3833" max="3833" width="7.7109375" style="1" customWidth="1"/>
    <col min="3834" max="3834" width="15.85546875" style="1" customWidth="1"/>
    <col min="3835" max="3835" width="17.7109375" style="1" customWidth="1"/>
    <col min="3836" max="4080" width="11.42578125" style="1"/>
    <col min="4081" max="4081" width="0.85546875" style="1" customWidth="1"/>
    <col min="4082" max="4082" width="5.42578125" style="1" customWidth="1"/>
    <col min="4083" max="4083" width="40.28515625" style="1" customWidth="1"/>
    <col min="4084" max="4084" width="15.28515625" style="1" customWidth="1"/>
    <col min="4085" max="4085" width="17.28515625" style="1" customWidth="1"/>
    <col min="4086" max="4086" width="8.140625" style="1" customWidth="1"/>
    <col min="4087" max="4088" width="15.85546875" style="1" customWidth="1"/>
    <col min="4089" max="4089" width="7.7109375" style="1" customWidth="1"/>
    <col min="4090" max="4090" width="15.85546875" style="1" customWidth="1"/>
    <col min="4091" max="4091" width="17.7109375" style="1" customWidth="1"/>
    <col min="4092" max="4336" width="11.42578125" style="1"/>
    <col min="4337" max="4337" width="0.85546875" style="1" customWidth="1"/>
    <col min="4338" max="4338" width="5.42578125" style="1" customWidth="1"/>
    <col min="4339" max="4339" width="40.28515625" style="1" customWidth="1"/>
    <col min="4340" max="4340" width="15.28515625" style="1" customWidth="1"/>
    <col min="4341" max="4341" width="17.28515625" style="1" customWidth="1"/>
    <col min="4342" max="4342" width="8.140625" style="1" customWidth="1"/>
    <col min="4343" max="4344" width="15.85546875" style="1" customWidth="1"/>
    <col min="4345" max="4345" width="7.7109375" style="1" customWidth="1"/>
    <col min="4346" max="4346" width="15.85546875" style="1" customWidth="1"/>
    <col min="4347" max="4347" width="17.7109375" style="1" customWidth="1"/>
    <col min="4348" max="4592" width="11.42578125" style="1"/>
    <col min="4593" max="4593" width="0.85546875" style="1" customWidth="1"/>
    <col min="4594" max="4594" width="5.42578125" style="1" customWidth="1"/>
    <col min="4595" max="4595" width="40.28515625" style="1" customWidth="1"/>
    <col min="4596" max="4596" width="15.28515625" style="1" customWidth="1"/>
    <col min="4597" max="4597" width="17.28515625" style="1" customWidth="1"/>
    <col min="4598" max="4598" width="8.140625" style="1" customWidth="1"/>
    <col min="4599" max="4600" width="15.85546875" style="1" customWidth="1"/>
    <col min="4601" max="4601" width="7.7109375" style="1" customWidth="1"/>
    <col min="4602" max="4602" width="15.85546875" style="1" customWidth="1"/>
    <col min="4603" max="4603" width="17.7109375" style="1" customWidth="1"/>
    <col min="4604" max="4848" width="11.42578125" style="1"/>
    <col min="4849" max="4849" width="0.85546875" style="1" customWidth="1"/>
    <col min="4850" max="4850" width="5.42578125" style="1" customWidth="1"/>
    <col min="4851" max="4851" width="40.28515625" style="1" customWidth="1"/>
    <col min="4852" max="4852" width="15.28515625" style="1" customWidth="1"/>
    <col min="4853" max="4853" width="17.28515625" style="1" customWidth="1"/>
    <col min="4854" max="4854" width="8.140625" style="1" customWidth="1"/>
    <col min="4855" max="4856" width="15.85546875" style="1" customWidth="1"/>
    <col min="4857" max="4857" width="7.7109375" style="1" customWidth="1"/>
    <col min="4858" max="4858" width="15.85546875" style="1" customWidth="1"/>
    <col min="4859" max="4859" width="17.7109375" style="1" customWidth="1"/>
    <col min="4860" max="5104" width="11.42578125" style="1"/>
    <col min="5105" max="5105" width="0.85546875" style="1" customWidth="1"/>
    <col min="5106" max="5106" width="5.42578125" style="1" customWidth="1"/>
    <col min="5107" max="5107" width="40.28515625" style="1" customWidth="1"/>
    <col min="5108" max="5108" width="15.28515625" style="1" customWidth="1"/>
    <col min="5109" max="5109" width="17.28515625" style="1" customWidth="1"/>
    <col min="5110" max="5110" width="8.140625" style="1" customWidth="1"/>
    <col min="5111" max="5112" width="15.85546875" style="1" customWidth="1"/>
    <col min="5113" max="5113" width="7.7109375" style="1" customWidth="1"/>
    <col min="5114" max="5114" width="15.85546875" style="1" customWidth="1"/>
    <col min="5115" max="5115" width="17.7109375" style="1" customWidth="1"/>
    <col min="5116" max="5360" width="11.42578125" style="1"/>
    <col min="5361" max="5361" width="0.85546875" style="1" customWidth="1"/>
    <col min="5362" max="5362" width="5.42578125" style="1" customWidth="1"/>
    <col min="5363" max="5363" width="40.28515625" style="1" customWidth="1"/>
    <col min="5364" max="5364" width="15.28515625" style="1" customWidth="1"/>
    <col min="5365" max="5365" width="17.28515625" style="1" customWidth="1"/>
    <col min="5366" max="5366" width="8.140625" style="1" customWidth="1"/>
    <col min="5367" max="5368" width="15.85546875" style="1" customWidth="1"/>
    <col min="5369" max="5369" width="7.7109375" style="1" customWidth="1"/>
    <col min="5370" max="5370" width="15.85546875" style="1" customWidth="1"/>
    <col min="5371" max="5371" width="17.7109375" style="1" customWidth="1"/>
    <col min="5372" max="5616" width="11.42578125" style="1"/>
    <col min="5617" max="5617" width="0.85546875" style="1" customWidth="1"/>
    <col min="5618" max="5618" width="5.42578125" style="1" customWidth="1"/>
    <col min="5619" max="5619" width="40.28515625" style="1" customWidth="1"/>
    <col min="5620" max="5620" width="15.28515625" style="1" customWidth="1"/>
    <col min="5621" max="5621" width="17.28515625" style="1" customWidth="1"/>
    <col min="5622" max="5622" width="8.140625" style="1" customWidth="1"/>
    <col min="5623" max="5624" width="15.85546875" style="1" customWidth="1"/>
    <col min="5625" max="5625" width="7.7109375" style="1" customWidth="1"/>
    <col min="5626" max="5626" width="15.85546875" style="1" customWidth="1"/>
    <col min="5627" max="5627" width="17.7109375" style="1" customWidth="1"/>
    <col min="5628" max="5872" width="11.42578125" style="1"/>
    <col min="5873" max="5873" width="0.85546875" style="1" customWidth="1"/>
    <col min="5874" max="5874" width="5.42578125" style="1" customWidth="1"/>
    <col min="5875" max="5875" width="40.28515625" style="1" customWidth="1"/>
    <col min="5876" max="5876" width="15.28515625" style="1" customWidth="1"/>
    <col min="5877" max="5877" width="17.28515625" style="1" customWidth="1"/>
    <col min="5878" max="5878" width="8.140625" style="1" customWidth="1"/>
    <col min="5879" max="5880" width="15.85546875" style="1" customWidth="1"/>
    <col min="5881" max="5881" width="7.7109375" style="1" customWidth="1"/>
    <col min="5882" max="5882" width="15.85546875" style="1" customWidth="1"/>
    <col min="5883" max="5883" width="17.7109375" style="1" customWidth="1"/>
    <col min="5884" max="6128" width="11.42578125" style="1"/>
    <col min="6129" max="6129" width="0.85546875" style="1" customWidth="1"/>
    <col min="6130" max="6130" width="5.42578125" style="1" customWidth="1"/>
    <col min="6131" max="6131" width="40.28515625" style="1" customWidth="1"/>
    <col min="6132" max="6132" width="15.28515625" style="1" customWidth="1"/>
    <col min="6133" max="6133" width="17.28515625" style="1" customWidth="1"/>
    <col min="6134" max="6134" width="8.140625" style="1" customWidth="1"/>
    <col min="6135" max="6136" width="15.85546875" style="1" customWidth="1"/>
    <col min="6137" max="6137" width="7.7109375" style="1" customWidth="1"/>
    <col min="6138" max="6138" width="15.85546875" style="1" customWidth="1"/>
    <col min="6139" max="6139" width="17.7109375" style="1" customWidth="1"/>
    <col min="6140" max="6384" width="11.42578125" style="1"/>
    <col min="6385" max="6385" width="0.85546875" style="1" customWidth="1"/>
    <col min="6386" max="6386" width="5.42578125" style="1" customWidth="1"/>
    <col min="6387" max="6387" width="40.28515625" style="1" customWidth="1"/>
    <col min="6388" max="6388" width="15.28515625" style="1" customWidth="1"/>
    <col min="6389" max="6389" width="17.28515625" style="1" customWidth="1"/>
    <col min="6390" max="6390" width="8.140625" style="1" customWidth="1"/>
    <col min="6391" max="6392" width="15.85546875" style="1" customWidth="1"/>
    <col min="6393" max="6393" width="7.7109375" style="1" customWidth="1"/>
    <col min="6394" max="6394" width="15.85546875" style="1" customWidth="1"/>
    <col min="6395" max="6395" width="17.7109375" style="1" customWidth="1"/>
    <col min="6396" max="6640" width="11.42578125" style="1"/>
    <col min="6641" max="6641" width="0.85546875" style="1" customWidth="1"/>
    <col min="6642" max="6642" width="5.42578125" style="1" customWidth="1"/>
    <col min="6643" max="6643" width="40.28515625" style="1" customWidth="1"/>
    <col min="6644" max="6644" width="15.28515625" style="1" customWidth="1"/>
    <col min="6645" max="6645" width="17.28515625" style="1" customWidth="1"/>
    <col min="6646" max="6646" width="8.140625" style="1" customWidth="1"/>
    <col min="6647" max="6648" width="15.85546875" style="1" customWidth="1"/>
    <col min="6649" max="6649" width="7.7109375" style="1" customWidth="1"/>
    <col min="6650" max="6650" width="15.85546875" style="1" customWidth="1"/>
    <col min="6651" max="6651" width="17.7109375" style="1" customWidth="1"/>
    <col min="6652" max="6896" width="11.42578125" style="1"/>
    <col min="6897" max="6897" width="0.85546875" style="1" customWidth="1"/>
    <col min="6898" max="6898" width="5.42578125" style="1" customWidth="1"/>
    <col min="6899" max="6899" width="40.28515625" style="1" customWidth="1"/>
    <col min="6900" max="6900" width="15.28515625" style="1" customWidth="1"/>
    <col min="6901" max="6901" width="17.28515625" style="1" customWidth="1"/>
    <col min="6902" max="6902" width="8.140625" style="1" customWidth="1"/>
    <col min="6903" max="6904" width="15.85546875" style="1" customWidth="1"/>
    <col min="6905" max="6905" width="7.7109375" style="1" customWidth="1"/>
    <col min="6906" max="6906" width="15.85546875" style="1" customWidth="1"/>
    <col min="6907" max="6907" width="17.7109375" style="1" customWidth="1"/>
    <col min="6908" max="7152" width="11.42578125" style="1"/>
    <col min="7153" max="7153" width="0.85546875" style="1" customWidth="1"/>
    <col min="7154" max="7154" width="5.42578125" style="1" customWidth="1"/>
    <col min="7155" max="7155" width="40.28515625" style="1" customWidth="1"/>
    <col min="7156" max="7156" width="15.28515625" style="1" customWidth="1"/>
    <col min="7157" max="7157" width="17.28515625" style="1" customWidth="1"/>
    <col min="7158" max="7158" width="8.140625" style="1" customWidth="1"/>
    <col min="7159" max="7160" width="15.85546875" style="1" customWidth="1"/>
    <col min="7161" max="7161" width="7.7109375" style="1" customWidth="1"/>
    <col min="7162" max="7162" width="15.85546875" style="1" customWidth="1"/>
    <col min="7163" max="7163" width="17.7109375" style="1" customWidth="1"/>
    <col min="7164" max="7408" width="11.42578125" style="1"/>
    <col min="7409" max="7409" width="0.85546875" style="1" customWidth="1"/>
    <col min="7410" max="7410" width="5.42578125" style="1" customWidth="1"/>
    <col min="7411" max="7411" width="40.28515625" style="1" customWidth="1"/>
    <col min="7412" max="7412" width="15.28515625" style="1" customWidth="1"/>
    <col min="7413" max="7413" width="17.28515625" style="1" customWidth="1"/>
    <col min="7414" max="7414" width="8.140625" style="1" customWidth="1"/>
    <col min="7415" max="7416" width="15.85546875" style="1" customWidth="1"/>
    <col min="7417" max="7417" width="7.7109375" style="1" customWidth="1"/>
    <col min="7418" max="7418" width="15.85546875" style="1" customWidth="1"/>
    <col min="7419" max="7419" width="17.7109375" style="1" customWidth="1"/>
    <col min="7420" max="7664" width="11.42578125" style="1"/>
    <col min="7665" max="7665" width="0.85546875" style="1" customWidth="1"/>
    <col min="7666" max="7666" width="5.42578125" style="1" customWidth="1"/>
    <col min="7667" max="7667" width="40.28515625" style="1" customWidth="1"/>
    <col min="7668" max="7668" width="15.28515625" style="1" customWidth="1"/>
    <col min="7669" max="7669" width="17.28515625" style="1" customWidth="1"/>
    <col min="7670" max="7670" width="8.140625" style="1" customWidth="1"/>
    <col min="7671" max="7672" width="15.85546875" style="1" customWidth="1"/>
    <col min="7673" max="7673" width="7.7109375" style="1" customWidth="1"/>
    <col min="7674" max="7674" width="15.85546875" style="1" customWidth="1"/>
    <col min="7675" max="7675" width="17.7109375" style="1" customWidth="1"/>
    <col min="7676" max="7920" width="11.42578125" style="1"/>
    <col min="7921" max="7921" width="0.85546875" style="1" customWidth="1"/>
    <col min="7922" max="7922" width="5.42578125" style="1" customWidth="1"/>
    <col min="7923" max="7923" width="40.28515625" style="1" customWidth="1"/>
    <col min="7924" max="7924" width="15.28515625" style="1" customWidth="1"/>
    <col min="7925" max="7925" width="17.28515625" style="1" customWidth="1"/>
    <col min="7926" max="7926" width="8.140625" style="1" customWidth="1"/>
    <col min="7927" max="7928" width="15.85546875" style="1" customWidth="1"/>
    <col min="7929" max="7929" width="7.7109375" style="1" customWidth="1"/>
    <col min="7930" max="7930" width="15.85546875" style="1" customWidth="1"/>
    <col min="7931" max="7931" width="17.7109375" style="1" customWidth="1"/>
    <col min="7932" max="8176" width="11.42578125" style="1"/>
    <col min="8177" max="8177" width="0.85546875" style="1" customWidth="1"/>
    <col min="8178" max="8178" width="5.42578125" style="1" customWidth="1"/>
    <col min="8179" max="8179" width="40.28515625" style="1" customWidth="1"/>
    <col min="8180" max="8180" width="15.28515625" style="1" customWidth="1"/>
    <col min="8181" max="8181" width="17.28515625" style="1" customWidth="1"/>
    <col min="8182" max="8182" width="8.140625" style="1" customWidth="1"/>
    <col min="8183" max="8184" width="15.85546875" style="1" customWidth="1"/>
    <col min="8185" max="8185" width="7.7109375" style="1" customWidth="1"/>
    <col min="8186" max="8186" width="15.85546875" style="1" customWidth="1"/>
    <col min="8187" max="8187" width="17.7109375" style="1" customWidth="1"/>
    <col min="8188" max="8432" width="11.42578125" style="1"/>
    <col min="8433" max="8433" width="0.85546875" style="1" customWidth="1"/>
    <col min="8434" max="8434" width="5.42578125" style="1" customWidth="1"/>
    <col min="8435" max="8435" width="40.28515625" style="1" customWidth="1"/>
    <col min="8436" max="8436" width="15.28515625" style="1" customWidth="1"/>
    <col min="8437" max="8437" width="17.28515625" style="1" customWidth="1"/>
    <col min="8438" max="8438" width="8.140625" style="1" customWidth="1"/>
    <col min="8439" max="8440" width="15.85546875" style="1" customWidth="1"/>
    <col min="8441" max="8441" width="7.7109375" style="1" customWidth="1"/>
    <col min="8442" max="8442" width="15.85546875" style="1" customWidth="1"/>
    <col min="8443" max="8443" width="17.7109375" style="1" customWidth="1"/>
    <col min="8444" max="8688" width="11.42578125" style="1"/>
    <col min="8689" max="8689" width="0.85546875" style="1" customWidth="1"/>
    <col min="8690" max="8690" width="5.42578125" style="1" customWidth="1"/>
    <col min="8691" max="8691" width="40.28515625" style="1" customWidth="1"/>
    <col min="8692" max="8692" width="15.28515625" style="1" customWidth="1"/>
    <col min="8693" max="8693" width="17.28515625" style="1" customWidth="1"/>
    <col min="8694" max="8694" width="8.140625" style="1" customWidth="1"/>
    <col min="8695" max="8696" width="15.85546875" style="1" customWidth="1"/>
    <col min="8697" max="8697" width="7.7109375" style="1" customWidth="1"/>
    <col min="8698" max="8698" width="15.85546875" style="1" customWidth="1"/>
    <col min="8699" max="8699" width="17.7109375" style="1" customWidth="1"/>
    <col min="8700" max="8944" width="11.42578125" style="1"/>
    <col min="8945" max="8945" width="0.85546875" style="1" customWidth="1"/>
    <col min="8946" max="8946" width="5.42578125" style="1" customWidth="1"/>
    <col min="8947" max="8947" width="40.28515625" style="1" customWidth="1"/>
    <col min="8948" max="8948" width="15.28515625" style="1" customWidth="1"/>
    <col min="8949" max="8949" width="17.28515625" style="1" customWidth="1"/>
    <col min="8950" max="8950" width="8.140625" style="1" customWidth="1"/>
    <col min="8951" max="8952" width="15.85546875" style="1" customWidth="1"/>
    <col min="8953" max="8953" width="7.7109375" style="1" customWidth="1"/>
    <col min="8954" max="8954" width="15.85546875" style="1" customWidth="1"/>
    <col min="8955" max="8955" width="17.7109375" style="1" customWidth="1"/>
    <col min="8956" max="9200" width="11.42578125" style="1"/>
    <col min="9201" max="9201" width="0.85546875" style="1" customWidth="1"/>
    <col min="9202" max="9202" width="5.42578125" style="1" customWidth="1"/>
    <col min="9203" max="9203" width="40.28515625" style="1" customWidth="1"/>
    <col min="9204" max="9204" width="15.28515625" style="1" customWidth="1"/>
    <col min="9205" max="9205" width="17.28515625" style="1" customWidth="1"/>
    <col min="9206" max="9206" width="8.140625" style="1" customWidth="1"/>
    <col min="9207" max="9208" width="15.85546875" style="1" customWidth="1"/>
    <col min="9209" max="9209" width="7.7109375" style="1" customWidth="1"/>
    <col min="9210" max="9210" width="15.85546875" style="1" customWidth="1"/>
    <col min="9211" max="9211" width="17.7109375" style="1" customWidth="1"/>
    <col min="9212" max="9456" width="11.42578125" style="1"/>
    <col min="9457" max="9457" width="0.85546875" style="1" customWidth="1"/>
    <col min="9458" max="9458" width="5.42578125" style="1" customWidth="1"/>
    <col min="9459" max="9459" width="40.28515625" style="1" customWidth="1"/>
    <col min="9460" max="9460" width="15.28515625" style="1" customWidth="1"/>
    <col min="9461" max="9461" width="17.28515625" style="1" customWidth="1"/>
    <col min="9462" max="9462" width="8.140625" style="1" customWidth="1"/>
    <col min="9463" max="9464" width="15.85546875" style="1" customWidth="1"/>
    <col min="9465" max="9465" width="7.7109375" style="1" customWidth="1"/>
    <col min="9466" max="9466" width="15.85546875" style="1" customWidth="1"/>
    <col min="9467" max="9467" width="17.7109375" style="1" customWidth="1"/>
    <col min="9468" max="9712" width="11.42578125" style="1"/>
    <col min="9713" max="9713" width="0.85546875" style="1" customWidth="1"/>
    <col min="9714" max="9714" width="5.42578125" style="1" customWidth="1"/>
    <col min="9715" max="9715" width="40.28515625" style="1" customWidth="1"/>
    <col min="9716" max="9716" width="15.28515625" style="1" customWidth="1"/>
    <col min="9717" max="9717" width="17.28515625" style="1" customWidth="1"/>
    <col min="9718" max="9718" width="8.140625" style="1" customWidth="1"/>
    <col min="9719" max="9720" width="15.85546875" style="1" customWidth="1"/>
    <col min="9721" max="9721" width="7.7109375" style="1" customWidth="1"/>
    <col min="9722" max="9722" width="15.85546875" style="1" customWidth="1"/>
    <col min="9723" max="9723" width="17.7109375" style="1" customWidth="1"/>
    <col min="9724" max="9968" width="11.42578125" style="1"/>
    <col min="9969" max="9969" width="0.85546875" style="1" customWidth="1"/>
    <col min="9970" max="9970" width="5.42578125" style="1" customWidth="1"/>
    <col min="9971" max="9971" width="40.28515625" style="1" customWidth="1"/>
    <col min="9972" max="9972" width="15.28515625" style="1" customWidth="1"/>
    <col min="9973" max="9973" width="17.28515625" style="1" customWidth="1"/>
    <col min="9974" max="9974" width="8.140625" style="1" customWidth="1"/>
    <col min="9975" max="9976" width="15.85546875" style="1" customWidth="1"/>
    <col min="9977" max="9977" width="7.7109375" style="1" customWidth="1"/>
    <col min="9978" max="9978" width="15.85546875" style="1" customWidth="1"/>
    <col min="9979" max="9979" width="17.7109375" style="1" customWidth="1"/>
    <col min="9980" max="10224" width="11.42578125" style="1"/>
    <col min="10225" max="10225" width="0.85546875" style="1" customWidth="1"/>
    <col min="10226" max="10226" width="5.42578125" style="1" customWidth="1"/>
    <col min="10227" max="10227" width="40.28515625" style="1" customWidth="1"/>
    <col min="10228" max="10228" width="15.28515625" style="1" customWidth="1"/>
    <col min="10229" max="10229" width="17.28515625" style="1" customWidth="1"/>
    <col min="10230" max="10230" width="8.140625" style="1" customWidth="1"/>
    <col min="10231" max="10232" width="15.85546875" style="1" customWidth="1"/>
    <col min="10233" max="10233" width="7.7109375" style="1" customWidth="1"/>
    <col min="10234" max="10234" width="15.85546875" style="1" customWidth="1"/>
    <col min="10235" max="10235" width="17.7109375" style="1" customWidth="1"/>
    <col min="10236" max="10480" width="11.42578125" style="1"/>
    <col min="10481" max="10481" width="0.85546875" style="1" customWidth="1"/>
    <col min="10482" max="10482" width="5.42578125" style="1" customWidth="1"/>
    <col min="10483" max="10483" width="40.28515625" style="1" customWidth="1"/>
    <col min="10484" max="10484" width="15.28515625" style="1" customWidth="1"/>
    <col min="10485" max="10485" width="17.28515625" style="1" customWidth="1"/>
    <col min="10486" max="10486" width="8.140625" style="1" customWidth="1"/>
    <col min="10487" max="10488" width="15.85546875" style="1" customWidth="1"/>
    <col min="10489" max="10489" width="7.7109375" style="1" customWidth="1"/>
    <col min="10490" max="10490" width="15.85546875" style="1" customWidth="1"/>
    <col min="10491" max="10491" width="17.7109375" style="1" customWidth="1"/>
    <col min="10492" max="10736" width="11.42578125" style="1"/>
    <col min="10737" max="10737" width="0.85546875" style="1" customWidth="1"/>
    <col min="10738" max="10738" width="5.42578125" style="1" customWidth="1"/>
    <col min="10739" max="10739" width="40.28515625" style="1" customWidth="1"/>
    <col min="10740" max="10740" width="15.28515625" style="1" customWidth="1"/>
    <col min="10741" max="10741" width="17.28515625" style="1" customWidth="1"/>
    <col min="10742" max="10742" width="8.140625" style="1" customWidth="1"/>
    <col min="10743" max="10744" width="15.85546875" style="1" customWidth="1"/>
    <col min="10745" max="10745" width="7.7109375" style="1" customWidth="1"/>
    <col min="10746" max="10746" width="15.85546875" style="1" customWidth="1"/>
    <col min="10747" max="10747" width="17.7109375" style="1" customWidth="1"/>
    <col min="10748" max="10992" width="11.42578125" style="1"/>
    <col min="10993" max="10993" width="0.85546875" style="1" customWidth="1"/>
    <col min="10994" max="10994" width="5.42578125" style="1" customWidth="1"/>
    <col min="10995" max="10995" width="40.28515625" style="1" customWidth="1"/>
    <col min="10996" max="10996" width="15.28515625" style="1" customWidth="1"/>
    <col min="10997" max="10997" width="17.28515625" style="1" customWidth="1"/>
    <col min="10998" max="10998" width="8.140625" style="1" customWidth="1"/>
    <col min="10999" max="11000" width="15.85546875" style="1" customWidth="1"/>
    <col min="11001" max="11001" width="7.7109375" style="1" customWidth="1"/>
    <col min="11002" max="11002" width="15.85546875" style="1" customWidth="1"/>
    <col min="11003" max="11003" width="17.7109375" style="1" customWidth="1"/>
    <col min="11004" max="11248" width="11.42578125" style="1"/>
    <col min="11249" max="11249" width="0.85546875" style="1" customWidth="1"/>
    <col min="11250" max="11250" width="5.42578125" style="1" customWidth="1"/>
    <col min="11251" max="11251" width="40.28515625" style="1" customWidth="1"/>
    <col min="11252" max="11252" width="15.28515625" style="1" customWidth="1"/>
    <col min="11253" max="11253" width="17.28515625" style="1" customWidth="1"/>
    <col min="11254" max="11254" width="8.140625" style="1" customWidth="1"/>
    <col min="11255" max="11256" width="15.85546875" style="1" customWidth="1"/>
    <col min="11257" max="11257" width="7.7109375" style="1" customWidth="1"/>
    <col min="11258" max="11258" width="15.85546875" style="1" customWidth="1"/>
    <col min="11259" max="11259" width="17.7109375" style="1" customWidth="1"/>
    <col min="11260" max="11504" width="11.42578125" style="1"/>
    <col min="11505" max="11505" width="0.85546875" style="1" customWidth="1"/>
    <col min="11506" max="11506" width="5.42578125" style="1" customWidth="1"/>
    <col min="11507" max="11507" width="40.28515625" style="1" customWidth="1"/>
    <col min="11508" max="11508" width="15.28515625" style="1" customWidth="1"/>
    <col min="11509" max="11509" width="17.28515625" style="1" customWidth="1"/>
    <col min="11510" max="11510" width="8.140625" style="1" customWidth="1"/>
    <col min="11511" max="11512" width="15.85546875" style="1" customWidth="1"/>
    <col min="11513" max="11513" width="7.7109375" style="1" customWidth="1"/>
    <col min="11514" max="11514" width="15.85546875" style="1" customWidth="1"/>
    <col min="11515" max="11515" width="17.7109375" style="1" customWidth="1"/>
    <col min="11516" max="11760" width="11.42578125" style="1"/>
    <col min="11761" max="11761" width="0.85546875" style="1" customWidth="1"/>
    <col min="11762" max="11762" width="5.42578125" style="1" customWidth="1"/>
    <col min="11763" max="11763" width="40.28515625" style="1" customWidth="1"/>
    <col min="11764" max="11764" width="15.28515625" style="1" customWidth="1"/>
    <col min="11765" max="11765" width="17.28515625" style="1" customWidth="1"/>
    <col min="11766" max="11766" width="8.140625" style="1" customWidth="1"/>
    <col min="11767" max="11768" width="15.85546875" style="1" customWidth="1"/>
    <col min="11769" max="11769" width="7.7109375" style="1" customWidth="1"/>
    <col min="11770" max="11770" width="15.85546875" style="1" customWidth="1"/>
    <col min="11771" max="11771" width="17.7109375" style="1" customWidth="1"/>
    <col min="11772" max="12016" width="11.42578125" style="1"/>
    <col min="12017" max="12017" width="0.85546875" style="1" customWidth="1"/>
    <col min="12018" max="12018" width="5.42578125" style="1" customWidth="1"/>
    <col min="12019" max="12019" width="40.28515625" style="1" customWidth="1"/>
    <col min="12020" max="12020" width="15.28515625" style="1" customWidth="1"/>
    <col min="12021" max="12021" width="17.28515625" style="1" customWidth="1"/>
    <col min="12022" max="12022" width="8.140625" style="1" customWidth="1"/>
    <col min="12023" max="12024" width="15.85546875" style="1" customWidth="1"/>
    <col min="12025" max="12025" width="7.7109375" style="1" customWidth="1"/>
    <col min="12026" max="12026" width="15.85546875" style="1" customWidth="1"/>
    <col min="12027" max="12027" width="17.7109375" style="1" customWidth="1"/>
    <col min="12028" max="12272" width="11.42578125" style="1"/>
    <col min="12273" max="12273" width="0.85546875" style="1" customWidth="1"/>
    <col min="12274" max="12274" width="5.42578125" style="1" customWidth="1"/>
    <col min="12275" max="12275" width="40.28515625" style="1" customWidth="1"/>
    <col min="12276" max="12276" width="15.28515625" style="1" customWidth="1"/>
    <col min="12277" max="12277" width="17.28515625" style="1" customWidth="1"/>
    <col min="12278" max="12278" width="8.140625" style="1" customWidth="1"/>
    <col min="12279" max="12280" width="15.85546875" style="1" customWidth="1"/>
    <col min="12281" max="12281" width="7.7109375" style="1" customWidth="1"/>
    <col min="12282" max="12282" width="15.85546875" style="1" customWidth="1"/>
    <col min="12283" max="12283" width="17.7109375" style="1" customWidth="1"/>
    <col min="12284" max="12528" width="11.42578125" style="1"/>
    <col min="12529" max="12529" width="0.85546875" style="1" customWidth="1"/>
    <col min="12530" max="12530" width="5.42578125" style="1" customWidth="1"/>
    <col min="12531" max="12531" width="40.28515625" style="1" customWidth="1"/>
    <col min="12532" max="12532" width="15.28515625" style="1" customWidth="1"/>
    <col min="12533" max="12533" width="17.28515625" style="1" customWidth="1"/>
    <col min="12534" max="12534" width="8.140625" style="1" customWidth="1"/>
    <col min="12535" max="12536" width="15.85546875" style="1" customWidth="1"/>
    <col min="12537" max="12537" width="7.7109375" style="1" customWidth="1"/>
    <col min="12538" max="12538" width="15.85546875" style="1" customWidth="1"/>
    <col min="12539" max="12539" width="17.7109375" style="1" customWidth="1"/>
    <col min="12540" max="12784" width="11.42578125" style="1"/>
    <col min="12785" max="12785" width="0.85546875" style="1" customWidth="1"/>
    <col min="12786" max="12786" width="5.42578125" style="1" customWidth="1"/>
    <col min="12787" max="12787" width="40.28515625" style="1" customWidth="1"/>
    <col min="12788" max="12788" width="15.28515625" style="1" customWidth="1"/>
    <col min="12789" max="12789" width="17.28515625" style="1" customWidth="1"/>
    <col min="12790" max="12790" width="8.140625" style="1" customWidth="1"/>
    <col min="12791" max="12792" width="15.85546875" style="1" customWidth="1"/>
    <col min="12793" max="12793" width="7.7109375" style="1" customWidth="1"/>
    <col min="12794" max="12794" width="15.85546875" style="1" customWidth="1"/>
    <col min="12795" max="12795" width="17.7109375" style="1" customWidth="1"/>
    <col min="12796" max="13040" width="11.42578125" style="1"/>
    <col min="13041" max="13041" width="0.85546875" style="1" customWidth="1"/>
    <col min="13042" max="13042" width="5.42578125" style="1" customWidth="1"/>
    <col min="13043" max="13043" width="40.28515625" style="1" customWidth="1"/>
    <col min="13044" max="13044" width="15.28515625" style="1" customWidth="1"/>
    <col min="13045" max="13045" width="17.28515625" style="1" customWidth="1"/>
    <col min="13046" max="13046" width="8.140625" style="1" customWidth="1"/>
    <col min="13047" max="13048" width="15.85546875" style="1" customWidth="1"/>
    <col min="13049" max="13049" width="7.7109375" style="1" customWidth="1"/>
    <col min="13050" max="13050" width="15.85546875" style="1" customWidth="1"/>
    <col min="13051" max="13051" width="17.7109375" style="1" customWidth="1"/>
    <col min="13052" max="13296" width="11.42578125" style="1"/>
    <col min="13297" max="13297" width="0.85546875" style="1" customWidth="1"/>
    <col min="13298" max="13298" width="5.42578125" style="1" customWidth="1"/>
    <col min="13299" max="13299" width="40.28515625" style="1" customWidth="1"/>
    <col min="13300" max="13300" width="15.28515625" style="1" customWidth="1"/>
    <col min="13301" max="13301" width="17.28515625" style="1" customWidth="1"/>
    <col min="13302" max="13302" width="8.140625" style="1" customWidth="1"/>
    <col min="13303" max="13304" width="15.85546875" style="1" customWidth="1"/>
    <col min="13305" max="13305" width="7.7109375" style="1" customWidth="1"/>
    <col min="13306" max="13306" width="15.85546875" style="1" customWidth="1"/>
    <col min="13307" max="13307" width="17.7109375" style="1" customWidth="1"/>
    <col min="13308" max="13552" width="11.42578125" style="1"/>
    <col min="13553" max="13553" width="0.85546875" style="1" customWidth="1"/>
    <col min="13554" max="13554" width="5.42578125" style="1" customWidth="1"/>
    <col min="13555" max="13555" width="40.28515625" style="1" customWidth="1"/>
    <col min="13556" max="13556" width="15.28515625" style="1" customWidth="1"/>
    <col min="13557" max="13557" width="17.28515625" style="1" customWidth="1"/>
    <col min="13558" max="13558" width="8.140625" style="1" customWidth="1"/>
    <col min="13559" max="13560" width="15.85546875" style="1" customWidth="1"/>
    <col min="13561" max="13561" width="7.7109375" style="1" customWidth="1"/>
    <col min="13562" max="13562" width="15.85546875" style="1" customWidth="1"/>
    <col min="13563" max="13563" width="17.7109375" style="1" customWidth="1"/>
    <col min="13564" max="13808" width="11.42578125" style="1"/>
    <col min="13809" max="13809" width="0.85546875" style="1" customWidth="1"/>
    <col min="13810" max="13810" width="5.42578125" style="1" customWidth="1"/>
    <col min="13811" max="13811" width="40.28515625" style="1" customWidth="1"/>
    <col min="13812" max="13812" width="15.28515625" style="1" customWidth="1"/>
    <col min="13813" max="13813" width="17.28515625" style="1" customWidth="1"/>
    <col min="13814" max="13814" width="8.140625" style="1" customWidth="1"/>
    <col min="13815" max="13816" width="15.85546875" style="1" customWidth="1"/>
    <col min="13817" max="13817" width="7.7109375" style="1" customWidth="1"/>
    <col min="13818" max="13818" width="15.85546875" style="1" customWidth="1"/>
    <col min="13819" max="13819" width="17.7109375" style="1" customWidth="1"/>
    <col min="13820" max="14064" width="11.42578125" style="1"/>
    <col min="14065" max="14065" width="0.85546875" style="1" customWidth="1"/>
    <col min="14066" max="14066" width="5.42578125" style="1" customWidth="1"/>
    <col min="14067" max="14067" width="40.28515625" style="1" customWidth="1"/>
    <col min="14068" max="14068" width="15.28515625" style="1" customWidth="1"/>
    <col min="14069" max="14069" width="17.28515625" style="1" customWidth="1"/>
    <col min="14070" max="14070" width="8.140625" style="1" customWidth="1"/>
    <col min="14071" max="14072" width="15.85546875" style="1" customWidth="1"/>
    <col min="14073" max="14073" width="7.7109375" style="1" customWidth="1"/>
    <col min="14074" max="14074" width="15.85546875" style="1" customWidth="1"/>
    <col min="14075" max="14075" width="17.7109375" style="1" customWidth="1"/>
    <col min="14076" max="14320" width="11.42578125" style="1"/>
    <col min="14321" max="14321" width="0.85546875" style="1" customWidth="1"/>
    <col min="14322" max="14322" width="5.42578125" style="1" customWidth="1"/>
    <col min="14323" max="14323" width="40.28515625" style="1" customWidth="1"/>
    <col min="14324" max="14324" width="15.28515625" style="1" customWidth="1"/>
    <col min="14325" max="14325" width="17.28515625" style="1" customWidth="1"/>
    <col min="14326" max="14326" width="8.140625" style="1" customWidth="1"/>
    <col min="14327" max="14328" width="15.85546875" style="1" customWidth="1"/>
    <col min="14329" max="14329" width="7.7109375" style="1" customWidth="1"/>
    <col min="14330" max="14330" width="15.85546875" style="1" customWidth="1"/>
    <col min="14331" max="14331" width="17.7109375" style="1" customWidth="1"/>
    <col min="14332" max="14576" width="11.42578125" style="1"/>
    <col min="14577" max="14577" width="0.85546875" style="1" customWidth="1"/>
    <col min="14578" max="14578" width="5.42578125" style="1" customWidth="1"/>
    <col min="14579" max="14579" width="40.28515625" style="1" customWidth="1"/>
    <col min="14580" max="14580" width="15.28515625" style="1" customWidth="1"/>
    <col min="14581" max="14581" width="17.28515625" style="1" customWidth="1"/>
    <col min="14582" max="14582" width="8.140625" style="1" customWidth="1"/>
    <col min="14583" max="14584" width="15.85546875" style="1" customWidth="1"/>
    <col min="14585" max="14585" width="7.7109375" style="1" customWidth="1"/>
    <col min="14586" max="14586" width="15.85546875" style="1" customWidth="1"/>
    <col min="14587" max="14587" width="17.7109375" style="1" customWidth="1"/>
    <col min="14588" max="14832" width="11.42578125" style="1"/>
    <col min="14833" max="14833" width="0.85546875" style="1" customWidth="1"/>
    <col min="14834" max="14834" width="5.42578125" style="1" customWidth="1"/>
    <col min="14835" max="14835" width="40.28515625" style="1" customWidth="1"/>
    <col min="14836" max="14836" width="15.28515625" style="1" customWidth="1"/>
    <col min="14837" max="14837" width="17.28515625" style="1" customWidth="1"/>
    <col min="14838" max="14838" width="8.140625" style="1" customWidth="1"/>
    <col min="14839" max="14840" width="15.85546875" style="1" customWidth="1"/>
    <col min="14841" max="14841" width="7.7109375" style="1" customWidth="1"/>
    <col min="14842" max="14842" width="15.85546875" style="1" customWidth="1"/>
    <col min="14843" max="14843" width="17.7109375" style="1" customWidth="1"/>
    <col min="14844" max="15088" width="11.42578125" style="1"/>
    <col min="15089" max="15089" width="0.85546875" style="1" customWidth="1"/>
    <col min="15090" max="15090" width="5.42578125" style="1" customWidth="1"/>
    <col min="15091" max="15091" width="40.28515625" style="1" customWidth="1"/>
    <col min="15092" max="15092" width="15.28515625" style="1" customWidth="1"/>
    <col min="15093" max="15093" width="17.28515625" style="1" customWidth="1"/>
    <col min="15094" max="15094" width="8.140625" style="1" customWidth="1"/>
    <col min="15095" max="15096" width="15.85546875" style="1" customWidth="1"/>
    <col min="15097" max="15097" width="7.7109375" style="1" customWidth="1"/>
    <col min="15098" max="15098" width="15.85546875" style="1" customWidth="1"/>
    <col min="15099" max="15099" width="17.7109375" style="1" customWidth="1"/>
    <col min="15100" max="15344" width="11.42578125" style="1"/>
    <col min="15345" max="15345" width="0.85546875" style="1" customWidth="1"/>
    <col min="15346" max="15346" width="5.42578125" style="1" customWidth="1"/>
    <col min="15347" max="15347" width="40.28515625" style="1" customWidth="1"/>
    <col min="15348" max="15348" width="15.28515625" style="1" customWidth="1"/>
    <col min="15349" max="15349" width="17.28515625" style="1" customWidth="1"/>
    <col min="15350" max="15350" width="8.140625" style="1" customWidth="1"/>
    <col min="15351" max="15352" width="15.85546875" style="1" customWidth="1"/>
    <col min="15353" max="15353" width="7.7109375" style="1" customWidth="1"/>
    <col min="15354" max="15354" width="15.85546875" style="1" customWidth="1"/>
    <col min="15355" max="15355" width="17.7109375" style="1" customWidth="1"/>
    <col min="15356" max="15600" width="11.42578125" style="1"/>
    <col min="15601" max="15601" width="0.85546875" style="1" customWidth="1"/>
    <col min="15602" max="15602" width="5.42578125" style="1" customWidth="1"/>
    <col min="15603" max="15603" width="40.28515625" style="1" customWidth="1"/>
    <col min="15604" max="15604" width="15.28515625" style="1" customWidth="1"/>
    <col min="15605" max="15605" width="17.28515625" style="1" customWidth="1"/>
    <col min="15606" max="15606" width="8.140625" style="1" customWidth="1"/>
    <col min="15607" max="15608" width="15.85546875" style="1" customWidth="1"/>
    <col min="15609" max="15609" width="7.7109375" style="1" customWidth="1"/>
    <col min="15610" max="15610" width="15.85546875" style="1" customWidth="1"/>
    <col min="15611" max="15611" width="17.7109375" style="1" customWidth="1"/>
    <col min="15612" max="15856" width="11.42578125" style="1"/>
    <col min="15857" max="15857" width="0.85546875" style="1" customWidth="1"/>
    <col min="15858" max="15858" width="5.42578125" style="1" customWidth="1"/>
    <col min="15859" max="15859" width="40.28515625" style="1" customWidth="1"/>
    <col min="15860" max="15860" width="15.28515625" style="1" customWidth="1"/>
    <col min="15861" max="15861" width="17.28515625" style="1" customWidth="1"/>
    <col min="15862" max="15862" width="8.140625" style="1" customWidth="1"/>
    <col min="15863" max="15864" width="15.85546875" style="1" customWidth="1"/>
    <col min="15865" max="15865" width="7.7109375" style="1" customWidth="1"/>
    <col min="15866" max="15866" width="15.85546875" style="1" customWidth="1"/>
    <col min="15867" max="15867" width="17.7109375" style="1" customWidth="1"/>
    <col min="15868" max="16112" width="11.42578125" style="1"/>
    <col min="16113" max="16113" width="0.85546875" style="1" customWidth="1"/>
    <col min="16114" max="16114" width="5.42578125" style="1" customWidth="1"/>
    <col min="16115" max="16115" width="40.28515625" style="1" customWidth="1"/>
    <col min="16116" max="16116" width="15.28515625" style="1" customWidth="1"/>
    <col min="16117" max="16117" width="17.28515625" style="1" customWidth="1"/>
    <col min="16118" max="16118" width="8.140625" style="1" customWidth="1"/>
    <col min="16119" max="16120" width="15.85546875" style="1" customWidth="1"/>
    <col min="16121" max="16121" width="7.7109375" style="1" customWidth="1"/>
    <col min="16122" max="16122" width="15.85546875" style="1" customWidth="1"/>
    <col min="16123" max="16123" width="17.7109375" style="1" customWidth="1"/>
    <col min="16124" max="16384" width="11.42578125" style="1"/>
  </cols>
  <sheetData>
    <row r="1" spans="1:22" ht="66" customHeight="1">
      <c r="A1" s="43"/>
      <c r="B1" s="43"/>
      <c r="C1" s="43"/>
      <c r="D1" s="43"/>
      <c r="E1" s="43"/>
      <c r="F1" s="43"/>
    </row>
    <row r="2" spans="1:22" ht="24" customHeight="1">
      <c r="A2" s="396" t="s">
        <v>130</v>
      </c>
      <c r="B2" s="397"/>
      <c r="C2" s="397"/>
      <c r="D2" s="397"/>
    </row>
    <row r="3" spans="1:22">
      <c r="A3" s="39" t="s">
        <v>162</v>
      </c>
      <c r="B3" s="39"/>
      <c r="C3" s="39"/>
      <c r="D3" s="39"/>
      <c r="E3" s="39"/>
      <c r="F3" s="39"/>
    </row>
    <row r="4" spans="1:22" s="263" customFormat="1" ht="15.75">
      <c r="A4" s="398" t="s">
        <v>158</v>
      </c>
      <c r="B4" s="398"/>
      <c r="C4" s="398"/>
      <c r="D4" s="398"/>
    </row>
    <row r="5" spans="1:22">
      <c r="A5" s="256" t="s">
        <v>184</v>
      </c>
      <c r="B5" s="261"/>
      <c r="C5" s="418" t="s">
        <v>122</v>
      </c>
      <c r="D5" s="418"/>
      <c r="E5" s="418"/>
      <c r="F5" s="418"/>
      <c r="G5" s="419" t="s">
        <v>120</v>
      </c>
      <c r="H5" s="419"/>
      <c r="I5" s="419"/>
      <c r="J5" s="419"/>
      <c r="K5" s="419" t="s">
        <v>121</v>
      </c>
      <c r="L5" s="419"/>
      <c r="M5" s="419"/>
      <c r="N5" s="419"/>
      <c r="O5" s="419" t="s">
        <v>21</v>
      </c>
      <c r="P5" s="419"/>
      <c r="Q5" s="419"/>
      <c r="R5" s="419"/>
      <c r="S5" s="419" t="s">
        <v>85</v>
      </c>
      <c r="T5" s="419"/>
      <c r="U5" s="419"/>
      <c r="V5" s="419"/>
    </row>
    <row r="6" spans="1:22" ht="6.75" customHeight="1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40"/>
      <c r="V6" s="40"/>
    </row>
    <row r="7" spans="1:22" s="8" customFormat="1" ht="16.149999999999999" customHeight="1">
      <c r="A7" s="415" t="s">
        <v>22</v>
      </c>
      <c r="B7" s="415"/>
      <c r="C7" s="388" t="s">
        <v>182</v>
      </c>
      <c r="D7" s="388"/>
      <c r="E7" s="388" t="s">
        <v>183</v>
      </c>
      <c r="F7" s="388"/>
      <c r="G7" s="388" t="s">
        <v>182</v>
      </c>
      <c r="H7" s="388"/>
      <c r="I7" s="388" t="s">
        <v>183</v>
      </c>
      <c r="J7" s="388"/>
      <c r="K7" s="388" t="s">
        <v>182</v>
      </c>
      <c r="L7" s="388"/>
      <c r="M7" s="388" t="s">
        <v>183</v>
      </c>
      <c r="N7" s="388"/>
      <c r="O7" s="388" t="s">
        <v>182</v>
      </c>
      <c r="P7" s="388"/>
      <c r="Q7" s="388" t="s">
        <v>183</v>
      </c>
      <c r="R7" s="388"/>
      <c r="S7" s="388" t="s">
        <v>182</v>
      </c>
      <c r="T7" s="388"/>
      <c r="U7" s="388" t="s">
        <v>183</v>
      </c>
      <c r="V7" s="388"/>
    </row>
    <row r="8" spans="1:22" s="7" customFormat="1" ht="17.25" customHeight="1">
      <c r="A8" s="416"/>
      <c r="B8" s="416"/>
      <c r="C8" s="389"/>
      <c r="D8" s="389"/>
      <c r="E8" s="389"/>
      <c r="F8" s="389"/>
      <c r="G8" s="389"/>
      <c r="H8" s="389"/>
      <c r="I8" s="389"/>
      <c r="J8" s="389"/>
      <c r="K8" s="389"/>
      <c r="L8" s="389"/>
      <c r="M8" s="389"/>
      <c r="N8" s="389"/>
      <c r="O8" s="389"/>
      <c r="P8" s="389"/>
      <c r="Q8" s="389"/>
      <c r="R8" s="389"/>
      <c r="S8" s="389"/>
      <c r="T8" s="389"/>
      <c r="U8" s="389"/>
      <c r="V8" s="389"/>
    </row>
    <row r="9" spans="1:22" s="8" customFormat="1" ht="18" customHeight="1">
      <c r="A9" s="400" t="s">
        <v>9</v>
      </c>
      <c r="B9" s="260" t="s">
        <v>28</v>
      </c>
      <c r="C9" s="400" t="s">
        <v>2</v>
      </c>
      <c r="D9" s="400"/>
      <c r="E9" s="400" t="s">
        <v>178</v>
      </c>
      <c r="F9" s="400"/>
      <c r="G9" s="400" t="s">
        <v>2</v>
      </c>
      <c r="H9" s="400"/>
      <c r="I9" s="400" t="s">
        <v>178</v>
      </c>
      <c r="J9" s="400"/>
      <c r="K9" s="400" t="s">
        <v>2</v>
      </c>
      <c r="L9" s="400"/>
      <c r="M9" s="400" t="s">
        <v>178</v>
      </c>
      <c r="N9" s="400"/>
      <c r="O9" s="400" t="s">
        <v>2</v>
      </c>
      <c r="P9" s="400"/>
      <c r="Q9" s="400" t="s">
        <v>178</v>
      </c>
      <c r="R9" s="400"/>
      <c r="S9" s="400" t="s">
        <v>2</v>
      </c>
      <c r="T9" s="400"/>
      <c r="U9" s="400" t="s">
        <v>178</v>
      </c>
      <c r="V9" s="400"/>
    </row>
    <row r="10" spans="1:22" s="14" customFormat="1" ht="15" customHeight="1">
      <c r="A10" s="402"/>
      <c r="B10" s="254"/>
      <c r="C10" s="258" t="s">
        <v>23</v>
      </c>
      <c r="D10" s="258" t="s">
        <v>10</v>
      </c>
      <c r="E10" s="258" t="s">
        <v>23</v>
      </c>
      <c r="F10" s="258" t="s">
        <v>10</v>
      </c>
      <c r="G10" s="258" t="s">
        <v>23</v>
      </c>
      <c r="H10" s="258" t="s">
        <v>10</v>
      </c>
      <c r="I10" s="258" t="s">
        <v>23</v>
      </c>
      <c r="J10" s="258" t="s">
        <v>10</v>
      </c>
      <c r="K10" s="258" t="s">
        <v>23</v>
      </c>
      <c r="L10" s="258" t="s">
        <v>10</v>
      </c>
      <c r="M10" s="258" t="s">
        <v>23</v>
      </c>
      <c r="N10" s="258" t="s">
        <v>10</v>
      </c>
      <c r="O10" s="258" t="s">
        <v>23</v>
      </c>
      <c r="P10" s="258" t="s">
        <v>10</v>
      </c>
      <c r="Q10" s="258" t="s">
        <v>23</v>
      </c>
      <c r="R10" s="258" t="s">
        <v>10</v>
      </c>
      <c r="S10" s="258" t="s">
        <v>23</v>
      </c>
      <c r="T10" s="258" t="s">
        <v>10</v>
      </c>
      <c r="U10" s="258" t="s">
        <v>23</v>
      </c>
      <c r="V10" s="258" t="s">
        <v>10</v>
      </c>
    </row>
    <row r="11" spans="1:22" s="14" customFormat="1" ht="4.9000000000000004" customHeight="1">
      <c r="B11" s="44"/>
      <c r="C11" s="37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</row>
    <row r="12" spans="1:22" s="14" customFormat="1" ht="21.75" customHeight="1">
      <c r="A12" s="45"/>
      <c r="B12" s="122" t="s">
        <v>12</v>
      </c>
      <c r="C12" s="134">
        <v>-6.3863873245952139</v>
      </c>
      <c r="D12" s="134">
        <v>-6.3863873245952769</v>
      </c>
      <c r="E12" s="134">
        <v>-4.3146166111110915</v>
      </c>
      <c r="F12" s="134">
        <v>-4.3146166111110986</v>
      </c>
      <c r="G12" s="134">
        <v>-3.4658387922183413</v>
      </c>
      <c r="H12" s="134">
        <v>-3.4658387922183298</v>
      </c>
      <c r="I12" s="134">
        <v>-1.5299292780415072</v>
      </c>
      <c r="J12" s="134">
        <v>-1.5299292780415776</v>
      </c>
      <c r="K12" s="134">
        <v>-10.491729098506779</v>
      </c>
      <c r="L12" s="134">
        <v>-10.491729098506728</v>
      </c>
      <c r="M12" s="134">
        <v>-8.6356209878944696</v>
      </c>
      <c r="N12" s="134">
        <v>-8.6356209878944927</v>
      </c>
      <c r="O12" s="134">
        <v>-14.24817605580839</v>
      </c>
      <c r="P12" s="134">
        <v>-14.189233984271498</v>
      </c>
      <c r="Q12" s="134">
        <v>-11.558206861102704</v>
      </c>
      <c r="R12" s="134">
        <v>-11.541776091301902</v>
      </c>
      <c r="S12" s="134">
        <v>-12.452025166192286</v>
      </c>
      <c r="T12" s="134">
        <v>-12.452025166192247</v>
      </c>
      <c r="U12" s="134">
        <v>-7.3882139336247263</v>
      </c>
      <c r="V12" s="134">
        <v>-7.3882139336247104</v>
      </c>
    </row>
    <row r="13" spans="1:22" s="14" customFormat="1" ht="21.75" customHeight="1">
      <c r="A13" s="34"/>
      <c r="B13" s="27" t="s">
        <v>116</v>
      </c>
      <c r="C13" s="139">
        <v>-6.190779611860691</v>
      </c>
      <c r="D13" s="139"/>
      <c r="E13" s="139">
        <v>-3.9874691156569781</v>
      </c>
      <c r="F13" s="139"/>
      <c r="G13" s="139">
        <v>-3.1239512543632917</v>
      </c>
      <c r="H13" s="139"/>
      <c r="I13" s="139">
        <v>-1.0662262119838601</v>
      </c>
      <c r="J13" s="139"/>
      <c r="K13" s="139">
        <v>-11.043541054670799</v>
      </c>
      <c r="L13" s="139"/>
      <c r="M13" s="139">
        <v>-8.8805102771578674</v>
      </c>
      <c r="N13" s="139"/>
      <c r="O13" s="139">
        <v>-13.557408064503282</v>
      </c>
      <c r="P13" s="139"/>
      <c r="Q13" s="139">
        <v>-10.99194153751705</v>
      </c>
      <c r="R13" s="139"/>
      <c r="S13" s="139">
        <v>-11.785723174937603</v>
      </c>
      <c r="T13" s="139"/>
      <c r="U13" s="139">
        <v>-6.7325668520099953</v>
      </c>
      <c r="V13" s="139"/>
    </row>
    <row r="14" spans="1:22" s="14" customFormat="1" ht="9" customHeight="1">
      <c r="B14" s="27"/>
      <c r="C14" s="28"/>
      <c r="D14" s="46"/>
      <c r="E14" s="28"/>
      <c r="F14" s="46"/>
      <c r="G14" s="28"/>
      <c r="H14" s="46"/>
      <c r="I14" s="28"/>
      <c r="J14" s="46"/>
      <c r="K14" s="28"/>
      <c r="L14" s="46"/>
      <c r="M14" s="28"/>
      <c r="N14" s="46"/>
      <c r="O14" s="28"/>
      <c r="P14" s="46"/>
      <c r="Q14" s="28"/>
      <c r="R14" s="46"/>
      <c r="S14" s="28"/>
      <c r="T14" s="46"/>
      <c r="U14" s="28"/>
      <c r="V14" s="46"/>
    </row>
    <row r="15" spans="1:22" s="14" customFormat="1" ht="18.600000000000001" customHeight="1">
      <c r="A15" s="258"/>
      <c r="B15" s="253" t="s">
        <v>13</v>
      </c>
      <c r="C15" s="29"/>
      <c r="D15" s="47"/>
      <c r="E15" s="29"/>
      <c r="F15" s="47"/>
      <c r="G15" s="29"/>
      <c r="H15" s="47"/>
      <c r="I15" s="29"/>
      <c r="J15" s="47"/>
      <c r="K15" s="29"/>
      <c r="L15" s="47"/>
      <c r="M15" s="29"/>
      <c r="N15" s="47"/>
      <c r="O15" s="29"/>
      <c r="P15" s="47"/>
      <c r="Q15" s="29"/>
      <c r="R15" s="47"/>
      <c r="S15" s="29"/>
      <c r="T15" s="47"/>
      <c r="U15" s="29"/>
      <c r="V15" s="47"/>
    </row>
    <row r="16" spans="1:22" s="14" customFormat="1" ht="36" customHeight="1">
      <c r="A16" s="63" t="s">
        <v>1</v>
      </c>
      <c r="B16" s="50" t="s">
        <v>78</v>
      </c>
      <c r="C16" s="16">
        <v>-8.7775664790187982</v>
      </c>
      <c r="D16" s="16">
        <v>-0.68187918258220404</v>
      </c>
      <c r="E16" s="16">
        <v>-7.9292628223444126</v>
      </c>
      <c r="F16" s="16">
        <v>-0.62404266112690099</v>
      </c>
      <c r="G16" s="16">
        <v>-8.1594173422537022</v>
      </c>
      <c r="H16" s="16">
        <v>-0.75262427159281875</v>
      </c>
      <c r="I16" s="16">
        <v>-5.7950050817310768</v>
      </c>
      <c r="J16" s="16">
        <v>-0.53796443542132089</v>
      </c>
      <c r="K16" s="16">
        <v>-8.9523710104616896</v>
      </c>
      <c r="L16" s="16">
        <v>-0.49737678374755184</v>
      </c>
      <c r="M16" s="16">
        <v>-11.687838832316302</v>
      </c>
      <c r="N16" s="16">
        <v>-0.67010999600521781</v>
      </c>
      <c r="O16" s="16">
        <v>-20.751429077734311</v>
      </c>
      <c r="P16" s="16">
        <v>-0.65848401345483321</v>
      </c>
      <c r="Q16" s="16">
        <v>-26.830696174361265</v>
      </c>
      <c r="R16" s="16">
        <v>-0.91838916531664183</v>
      </c>
      <c r="S16" s="16">
        <v>-8.0073084545316675</v>
      </c>
      <c r="T16" s="16">
        <v>-0.65953297156333246</v>
      </c>
      <c r="U16" s="16">
        <v>-14.151278341330553</v>
      </c>
      <c r="V16" s="16">
        <v>-1.1941411278337442</v>
      </c>
    </row>
    <row r="17" spans="1:22" s="14" customFormat="1" ht="36" customHeight="1">
      <c r="A17" s="62" t="s">
        <v>0</v>
      </c>
      <c r="B17" s="51" t="s">
        <v>24</v>
      </c>
      <c r="C17" s="12">
        <v>-5.7158297817569999</v>
      </c>
      <c r="D17" s="12">
        <v>-0.25125717831765904</v>
      </c>
      <c r="E17" s="12">
        <v>-5.3929314001655229</v>
      </c>
      <c r="F17" s="12">
        <v>-0.23907181568040606</v>
      </c>
      <c r="G17" s="12">
        <v>-4.6617063515024926</v>
      </c>
      <c r="H17" s="12">
        <v>-0.21563612711776639</v>
      </c>
      <c r="I17" s="12">
        <v>-4.6882966712973939</v>
      </c>
      <c r="J17" s="12">
        <v>-0.22097450572164137</v>
      </c>
      <c r="K17" s="12">
        <v>-4.8939197703142785</v>
      </c>
      <c r="L17" s="12">
        <v>-0.23116143014254248</v>
      </c>
      <c r="M17" s="12">
        <v>-3.4084552819958844</v>
      </c>
      <c r="N17" s="12">
        <v>-0.15780903857353901</v>
      </c>
      <c r="O17" s="12">
        <v>-14.86493215830591</v>
      </c>
      <c r="P17" s="12">
        <v>-0.32265585403825869</v>
      </c>
      <c r="Q17" s="12">
        <v>-17.486041323075199</v>
      </c>
      <c r="R17" s="12">
        <v>-0.38906495549136744</v>
      </c>
      <c r="S17" s="12">
        <v>-22.740458704487214</v>
      </c>
      <c r="T17" s="12">
        <v>-0.93720531151720099</v>
      </c>
      <c r="U17" s="12">
        <v>-19.690170945108903</v>
      </c>
      <c r="V17" s="12">
        <v>-0.782901685365055</v>
      </c>
    </row>
    <row r="18" spans="1:22" s="14" customFormat="1" ht="18.600000000000001" customHeight="1">
      <c r="A18" s="66" t="s">
        <v>77</v>
      </c>
      <c r="B18" s="50" t="s">
        <v>76</v>
      </c>
      <c r="C18" s="19">
        <v>-5.2857174250265482</v>
      </c>
      <c r="D18" s="19">
        <v>-0.11091895901779276</v>
      </c>
      <c r="E18" s="19">
        <v>-5.9611645003367784</v>
      </c>
      <c r="F18" s="19">
        <v>-0.12659748142535968</v>
      </c>
      <c r="G18" s="19">
        <v>-6.3588834256069857</v>
      </c>
      <c r="H18" s="19">
        <v>-0.14135141407020591</v>
      </c>
      <c r="I18" s="19">
        <v>-5.132719183801413</v>
      </c>
      <c r="J18" s="19">
        <v>-0.11595711461415016</v>
      </c>
      <c r="K18" s="19">
        <v>-4.5598348362266634</v>
      </c>
      <c r="L18" s="19">
        <v>-9.0807842166496636E-2</v>
      </c>
      <c r="M18" s="19">
        <v>-6.0782094554153332</v>
      </c>
      <c r="N18" s="19">
        <v>-0.12093659206194372</v>
      </c>
      <c r="O18" s="19">
        <v>11.343518279282824</v>
      </c>
      <c r="P18" s="19">
        <v>0.16585458916058479</v>
      </c>
      <c r="Q18" s="19">
        <v>-10.569305964833262</v>
      </c>
      <c r="R18" s="19">
        <v>-0.15785060094197623</v>
      </c>
      <c r="S18" s="19">
        <v>-21.785400227870284</v>
      </c>
      <c r="T18" s="19">
        <v>-0.49854930479751525</v>
      </c>
      <c r="U18" s="19">
        <v>-13.184515338737853</v>
      </c>
      <c r="V18" s="19">
        <v>-0.30035343718354229</v>
      </c>
    </row>
    <row r="19" spans="1:22" s="14" customFormat="1" ht="31.5" customHeight="1">
      <c r="A19" s="258"/>
      <c r="B19" s="32" t="s">
        <v>14</v>
      </c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</row>
    <row r="20" spans="1:22" s="14" customFormat="1" ht="48.75" customHeight="1">
      <c r="A20" s="63">
        <v>4</v>
      </c>
      <c r="B20" s="53" t="s">
        <v>15</v>
      </c>
      <c r="C20" s="16">
        <v>-1.7864302011522015</v>
      </c>
      <c r="D20" s="16">
        <v>-0.72460251325646097</v>
      </c>
      <c r="E20" s="16">
        <v>1.4292474671282633</v>
      </c>
      <c r="F20" s="16">
        <v>0.57299156136447782</v>
      </c>
      <c r="G20" s="16">
        <v>2.4653153560140226</v>
      </c>
      <c r="H20" s="16">
        <v>0.94283264341034834</v>
      </c>
      <c r="I20" s="16">
        <v>4.6426733717094777</v>
      </c>
      <c r="J20" s="16">
        <v>1.7446701458531311</v>
      </c>
      <c r="K20" s="16">
        <v>-5.8184104062937658</v>
      </c>
      <c r="L20" s="16">
        <v>-2.2575511348732444</v>
      </c>
      <c r="M20" s="16">
        <v>-3.3392278778310214</v>
      </c>
      <c r="N20" s="16">
        <v>-1.2969585347135908</v>
      </c>
      <c r="O20" s="16">
        <v>-13.327626062436886</v>
      </c>
      <c r="P20" s="16">
        <v>-7.853668689717936</v>
      </c>
      <c r="Q20" s="16">
        <v>-4.3942689404769197</v>
      </c>
      <c r="R20" s="16">
        <v>-2.5484872230338178</v>
      </c>
      <c r="S20" s="16">
        <v>-4.1666555236087959</v>
      </c>
      <c r="T20" s="16">
        <v>-1.8448693158038869</v>
      </c>
      <c r="U20" s="16">
        <v>-0.12437500352095299</v>
      </c>
      <c r="V20" s="16">
        <v>-5.7084983886795372E-2</v>
      </c>
    </row>
    <row r="21" spans="1:22" s="14" customFormat="1" ht="36.75" customHeight="1">
      <c r="A21" s="62">
        <v>5</v>
      </c>
      <c r="B21" s="51" t="s">
        <v>25</v>
      </c>
      <c r="C21" s="12">
        <v>-1.8528942677549474</v>
      </c>
      <c r="D21" s="12">
        <v>-0.10754913383396861</v>
      </c>
      <c r="E21" s="12">
        <v>-0.32578009060758006</v>
      </c>
      <c r="F21" s="12">
        <v>-1.9009695958939775E-2</v>
      </c>
      <c r="G21" s="12">
        <v>-3.4912574297420425</v>
      </c>
      <c r="H21" s="12">
        <v>-0.25566374973067474</v>
      </c>
      <c r="I21" s="12">
        <v>0.54021170458695167</v>
      </c>
      <c r="J21" s="12">
        <v>3.9480394619400644E-2</v>
      </c>
      <c r="K21" s="12">
        <v>-31.703910614525121</v>
      </c>
      <c r="L21" s="12">
        <v>-0.80952711568872704</v>
      </c>
      <c r="M21" s="12">
        <v>-24.26778242677824</v>
      </c>
      <c r="N21" s="12">
        <v>-0.63977243781217308</v>
      </c>
      <c r="O21" s="12">
        <v>87.113857016769771</v>
      </c>
      <c r="P21" s="12">
        <v>2.8090878577317291</v>
      </c>
      <c r="Q21" s="12">
        <v>31.49889933960381</v>
      </c>
      <c r="R21" s="12">
        <v>1.1333754798066547</v>
      </c>
      <c r="S21" s="12">
        <v>-13.55932203389828</v>
      </c>
      <c r="T21" s="12">
        <v>-0.86625186192020964</v>
      </c>
      <c r="U21" s="12">
        <v>-2.060591193425708</v>
      </c>
      <c r="V21" s="12">
        <v>-0.12951280063287893</v>
      </c>
    </row>
    <row r="22" spans="1:22" s="34" customFormat="1" ht="36" customHeight="1">
      <c r="A22" s="63"/>
      <c r="B22" s="64" t="s">
        <v>16</v>
      </c>
      <c r="C22" s="65"/>
      <c r="D22" s="65"/>
      <c r="E22" s="65"/>
      <c r="F22" s="65"/>
      <c r="G22" s="65"/>
      <c r="H22" s="65"/>
      <c r="I22" s="65"/>
      <c r="J22" s="65"/>
      <c r="K22" s="65"/>
      <c r="L22" s="65"/>
      <c r="M22" s="65"/>
      <c r="N22" s="65"/>
      <c r="O22" s="65"/>
      <c r="P22" s="65"/>
      <c r="Q22" s="65"/>
      <c r="R22" s="65"/>
      <c r="S22" s="65"/>
      <c r="T22" s="65"/>
      <c r="U22" s="65"/>
      <c r="V22" s="65"/>
    </row>
    <row r="23" spans="1:22" s="14" customFormat="1" ht="36" customHeight="1">
      <c r="A23" s="62">
        <v>6</v>
      </c>
      <c r="B23" s="51" t="s">
        <v>113</v>
      </c>
      <c r="C23" s="12">
        <v>-8.8309516302993014</v>
      </c>
      <c r="D23" s="12">
        <v>-0.6670897957284676</v>
      </c>
      <c r="E23" s="12">
        <v>-8.1097010771645728</v>
      </c>
      <c r="F23" s="12">
        <v>-0.61857884228359283</v>
      </c>
      <c r="G23" s="12">
        <v>-7.7664828367559124</v>
      </c>
      <c r="H23" s="12">
        <v>-0.57096754079216983</v>
      </c>
      <c r="I23" s="12">
        <v>-6.9798650172693328</v>
      </c>
      <c r="J23" s="12">
        <v>-0.52419029622578139</v>
      </c>
      <c r="K23" s="12">
        <v>-4.7725804562855316</v>
      </c>
      <c r="L23" s="12">
        <v>-0.40803990855694044</v>
      </c>
      <c r="M23" s="12">
        <v>-6.0756507137537454</v>
      </c>
      <c r="N23" s="12">
        <v>-0.50705733932696351</v>
      </c>
      <c r="O23" s="12">
        <v>-24.197305173784326</v>
      </c>
      <c r="P23" s="12">
        <v>-1.7208999926780513</v>
      </c>
      <c r="Q23" s="12">
        <v>-19.168237378003113</v>
      </c>
      <c r="R23" s="12">
        <v>-1.4001394884647602</v>
      </c>
      <c r="S23" s="12">
        <v>-22.991267030197299</v>
      </c>
      <c r="T23" s="12">
        <v>-1.3214123336660959</v>
      </c>
      <c r="U23" s="12">
        <v>-17.962009891557855</v>
      </c>
      <c r="V23" s="12">
        <v>-1.0097322248793532</v>
      </c>
    </row>
    <row r="24" spans="1:22" s="14" customFormat="1" ht="36" customHeight="1">
      <c r="A24" s="66">
        <v>7</v>
      </c>
      <c r="B24" s="50" t="s">
        <v>114</v>
      </c>
      <c r="C24" s="19">
        <v>-4.6908315565032304</v>
      </c>
      <c r="D24" s="19">
        <v>-1.1980156680239629E-2</v>
      </c>
      <c r="E24" s="19">
        <v>-8.6667787491594055</v>
      </c>
      <c r="F24" s="19">
        <v>-2.355648621835027E-2</v>
      </c>
      <c r="G24" s="19">
        <v>-3.4188034188034191</v>
      </c>
      <c r="H24" s="19">
        <v>-6.7613553647781896E-3</v>
      </c>
      <c r="I24" s="19">
        <v>-10.19562334217504</v>
      </c>
      <c r="J24" s="19">
        <v>-2.1874272694531956E-2</v>
      </c>
      <c r="K24" s="19">
        <v>9.2307692307692513</v>
      </c>
      <c r="L24" s="19">
        <v>7.1323974950548864E-3</v>
      </c>
      <c r="M24" s="19">
        <v>5.7256990679094741</v>
      </c>
      <c r="N24" s="19">
        <v>4.2349468635966038E-3</v>
      </c>
      <c r="O24" s="19">
        <v>-7.6530612244897931</v>
      </c>
      <c r="P24" s="19">
        <v>-8.505232485442199E-2</v>
      </c>
      <c r="Q24" s="19">
        <v>-8.4089534180278491</v>
      </c>
      <c r="R24" s="19">
        <v>-9.9701260618859144E-2</v>
      </c>
      <c r="S24" s="19">
        <v>-30.769230769230777</v>
      </c>
      <c r="T24" s="19">
        <v>-3.6093827580008821E-2</v>
      </c>
      <c r="U24" s="19">
        <v>-27.272727272727266</v>
      </c>
      <c r="V24" s="19">
        <v>-3.2378200158220106E-2</v>
      </c>
    </row>
    <row r="25" spans="1:22" s="14" customFormat="1" ht="36" customHeight="1">
      <c r="A25" s="62">
        <v>8</v>
      </c>
      <c r="B25" s="51" t="s">
        <v>81</v>
      </c>
      <c r="C25" s="12">
        <v>-8.9906232763375655</v>
      </c>
      <c r="D25" s="12">
        <v>-4.4381034974523816E-2</v>
      </c>
      <c r="E25" s="12">
        <v>-6.2340538198623108</v>
      </c>
      <c r="F25" s="12">
        <v>-2.9588408974552345E-2</v>
      </c>
      <c r="G25" s="12">
        <v>-5.6472632493484065</v>
      </c>
      <c r="H25" s="12">
        <v>-2.746800616941146E-2</v>
      </c>
      <c r="I25" s="12">
        <v>-0.42829827915871022</v>
      </c>
      <c r="J25" s="12">
        <v>-1.9918036925102812E-3</v>
      </c>
      <c r="K25" s="12">
        <v>-13.220338983050834</v>
      </c>
      <c r="L25" s="12">
        <v>-9.2721167435713209E-2</v>
      </c>
      <c r="M25" s="12">
        <v>-15.650172612197935</v>
      </c>
      <c r="N25" s="12">
        <v>-0.10715400436263002</v>
      </c>
      <c r="O25" s="12">
        <v>-24.137931034482783</v>
      </c>
      <c r="P25" s="12">
        <v>-1.9079155376417585E-2</v>
      </c>
      <c r="Q25" s="12">
        <v>-0.82987551867219622</v>
      </c>
      <c r="R25" s="12">
        <v>-4.5971720803607887E-4</v>
      </c>
      <c r="S25" s="12">
        <v>-30.232558139534866</v>
      </c>
      <c r="T25" s="12">
        <v>-0.11730493963502851</v>
      </c>
      <c r="U25" s="12">
        <v>-29.504950495049499</v>
      </c>
      <c r="V25" s="12">
        <v>-0.1148655196089237</v>
      </c>
    </row>
    <row r="26" spans="1:22" s="14" customFormat="1" ht="30.75" customHeight="1">
      <c r="A26" s="66">
        <v>9</v>
      </c>
      <c r="B26" s="50" t="s">
        <v>82</v>
      </c>
      <c r="C26" s="19">
        <v>-6.6080456888300967</v>
      </c>
      <c r="D26" s="19">
        <v>-0.72152176764479747</v>
      </c>
      <c r="E26" s="19">
        <v>-6.1805282656555249</v>
      </c>
      <c r="F26" s="19">
        <v>-0.68292223402989793</v>
      </c>
      <c r="G26" s="19">
        <v>-1.2743319918790241</v>
      </c>
      <c r="H26" s="19">
        <v>-0.15032177257533402</v>
      </c>
      <c r="I26" s="19">
        <v>-2.6630249955695007</v>
      </c>
      <c r="J26" s="19">
        <v>-0.31987113670795053</v>
      </c>
      <c r="K26" s="19">
        <v>-19.837154924792916</v>
      </c>
      <c r="L26" s="19">
        <v>-1.9325674191688487</v>
      </c>
      <c r="M26" s="19">
        <v>-11.117693949110063</v>
      </c>
      <c r="N26" s="19">
        <v>-1.0598819548407459</v>
      </c>
      <c r="O26" s="19">
        <v>-17.708707258893998</v>
      </c>
      <c r="P26" s="19">
        <v>-1.3891337541210378</v>
      </c>
      <c r="Q26" s="19">
        <v>-24.15511839233848</v>
      </c>
      <c r="R26" s="19">
        <v>-2.0313500489515524</v>
      </c>
      <c r="S26" s="19">
        <v>-14.567370867802175</v>
      </c>
      <c r="T26" s="19">
        <v>-1.6110222630527604</v>
      </c>
      <c r="U26" s="19">
        <v>-11.763729184623159</v>
      </c>
      <c r="V26" s="19">
        <v>-1.2633640340792098</v>
      </c>
    </row>
    <row r="27" spans="1:22" s="14" customFormat="1" ht="36" customHeight="1">
      <c r="A27" s="62">
        <v>10</v>
      </c>
      <c r="B27" s="121" t="s">
        <v>86</v>
      </c>
      <c r="C27" s="12">
        <v>-25.338816084637848</v>
      </c>
      <c r="D27" s="12">
        <v>-0.44231761743560483</v>
      </c>
      <c r="E27" s="12">
        <v>-16.76290775909834</v>
      </c>
      <c r="F27" s="12">
        <v>-0.27137669189486596</v>
      </c>
      <c r="G27" s="12">
        <v>-16.11128984433272</v>
      </c>
      <c r="H27" s="12">
        <v>-0.26033118010026396</v>
      </c>
      <c r="I27" s="12">
        <v>-11.055228393520224</v>
      </c>
      <c r="J27" s="12">
        <v>-0.17822422013046627</v>
      </c>
      <c r="K27" s="12">
        <v>-32.12062338075755</v>
      </c>
      <c r="L27" s="12">
        <v>-0.74806170929905602</v>
      </c>
      <c r="M27" s="12">
        <v>-20.992760202799232</v>
      </c>
      <c r="N27" s="12">
        <v>-0.40509192196729593</v>
      </c>
      <c r="O27" s="12">
        <v>-73.24649298597194</v>
      </c>
      <c r="P27" s="12">
        <v>-0.92765611071274523</v>
      </c>
      <c r="Q27" s="12">
        <v>-62.480052567351926</v>
      </c>
      <c r="R27" s="12">
        <v>-0.59361020710768198</v>
      </c>
      <c r="S27" s="12">
        <v>-24.918584162201192</v>
      </c>
      <c r="T27" s="12">
        <v>-0.3771323769962357</v>
      </c>
      <c r="U27" s="12">
        <v>-10.515596473327662</v>
      </c>
      <c r="V27" s="12">
        <v>-0.14911130177602042</v>
      </c>
    </row>
    <row r="28" spans="1:22" s="14" customFormat="1" ht="57.75" customHeight="1">
      <c r="A28" s="66">
        <v>11</v>
      </c>
      <c r="B28" s="50" t="s">
        <v>83</v>
      </c>
      <c r="C28" s="19">
        <v>-22.927204552139926</v>
      </c>
      <c r="D28" s="19">
        <v>-2.421325351224406</v>
      </c>
      <c r="E28" s="19">
        <v>-18.989729097224753</v>
      </c>
      <c r="F28" s="19">
        <v>-2.0448297655474565</v>
      </c>
      <c r="G28" s="19">
        <v>-18.005657004285126</v>
      </c>
      <c r="H28" s="19">
        <v>-1.5928182302559444</v>
      </c>
      <c r="I28" s="19">
        <v>-12.86042177582685</v>
      </c>
      <c r="J28" s="19">
        <v>-1.1598812623296391</v>
      </c>
      <c r="K28" s="19">
        <v>-26.268210719591817</v>
      </c>
      <c r="L28" s="19">
        <v>-4.1214145185401376</v>
      </c>
      <c r="M28" s="19">
        <v>-23.147114063982826</v>
      </c>
      <c r="N28" s="19">
        <v>-3.7243908695550125</v>
      </c>
      <c r="O28" s="19">
        <v>-34.214139710831759</v>
      </c>
      <c r="P28" s="19">
        <v>-3.5096213311501159</v>
      </c>
      <c r="Q28" s="19">
        <v>-38.875319649230676</v>
      </c>
      <c r="R28" s="19">
        <v>-4.0405320380025067</v>
      </c>
      <c r="S28" s="19">
        <v>-40.457042271742552</v>
      </c>
      <c r="T28" s="19">
        <v>-3.7337888527512657</v>
      </c>
      <c r="U28" s="19">
        <v>-19.657948724201518</v>
      </c>
      <c r="V28" s="19">
        <v>-1.6218057204370058</v>
      </c>
    </row>
    <row r="29" spans="1:22" s="34" customFormat="1" ht="36.75" customHeight="1">
      <c r="A29" s="62">
        <v>12</v>
      </c>
      <c r="B29" s="51" t="s">
        <v>26</v>
      </c>
      <c r="C29" s="12">
        <v>0.38380407065160993</v>
      </c>
      <c r="D29" s="12">
        <v>2.500856666983222E-2</v>
      </c>
      <c r="E29" s="12">
        <v>-0.31154123302954417</v>
      </c>
      <c r="F29" s="12">
        <v>-2.0294809318109234E-2</v>
      </c>
      <c r="G29" s="12">
        <v>-3.1039902986261274</v>
      </c>
      <c r="H29" s="12">
        <v>-0.20249636031469545</v>
      </c>
      <c r="I29" s="12">
        <v>-1.5393833674154109</v>
      </c>
      <c r="J29" s="12">
        <v>-0.10031093648263846</v>
      </c>
      <c r="K29" s="12">
        <v>10.482371984853183</v>
      </c>
      <c r="L29" s="12">
        <v>0.8736767533121409</v>
      </c>
      <c r="M29" s="12">
        <v>3.9508346136526882</v>
      </c>
      <c r="N29" s="12">
        <v>0.33430564374948046</v>
      </c>
      <c r="O29" s="12">
        <v>-15.607261983080004</v>
      </c>
      <c r="P29" s="12">
        <v>-0.36900323859272943</v>
      </c>
      <c r="Q29" s="12">
        <v>-9.7086147371208966</v>
      </c>
      <c r="R29" s="12">
        <v>-0.1957269336101139</v>
      </c>
      <c r="S29" s="12">
        <v>-4.9543530175748067</v>
      </c>
      <c r="T29" s="12">
        <v>-0.28293046067283106</v>
      </c>
      <c r="U29" s="12">
        <v>-8.492708827650219</v>
      </c>
      <c r="V29" s="12">
        <v>-0.48455871667592348</v>
      </c>
    </row>
    <row r="30" spans="1:22" s="34" customFormat="1" ht="18.75" customHeight="1">
      <c r="A30" s="119">
        <v>13</v>
      </c>
      <c r="B30" s="120" t="s">
        <v>84</v>
      </c>
      <c r="C30" s="21">
        <v>-17.073482107643663</v>
      </c>
      <c r="D30" s="21">
        <v>-0.226573200568985</v>
      </c>
      <c r="E30" s="21">
        <v>-14.194911228178938</v>
      </c>
      <c r="F30" s="21">
        <v>-0.1877392800171441</v>
      </c>
      <c r="G30" s="21">
        <v>-15.052681875730395</v>
      </c>
      <c r="H30" s="21">
        <v>-0.23223142754461534</v>
      </c>
      <c r="I30" s="21">
        <v>-8.8072020335283412</v>
      </c>
      <c r="J30" s="21">
        <v>-0.13283983449347914</v>
      </c>
      <c r="K30" s="21">
        <v>-19.256972387956168</v>
      </c>
      <c r="L30" s="21">
        <v>-0.18330921969466502</v>
      </c>
      <c r="M30" s="21">
        <v>-27.102674856131031</v>
      </c>
      <c r="N30" s="21">
        <v>-0.28499888928845812</v>
      </c>
      <c r="O30" s="21">
        <v>-34.374999999999993</v>
      </c>
      <c r="P30" s="21">
        <v>-0.30892196646726566</v>
      </c>
      <c r="Q30" s="21">
        <v>-34.609075997813036</v>
      </c>
      <c r="R30" s="21">
        <v>-0.2998399323612419</v>
      </c>
      <c r="S30" s="21">
        <v>-17.979359043997828</v>
      </c>
      <c r="T30" s="21">
        <v>-0.16593134623587383</v>
      </c>
      <c r="U30" s="21">
        <v>-28.163542779450353</v>
      </c>
      <c r="V30" s="21">
        <v>-0.24840418110803816</v>
      </c>
    </row>
    <row r="31" spans="1:22" s="22" customFormat="1" ht="13.5" customHeight="1">
      <c r="A31" s="23" t="s">
        <v>31</v>
      </c>
    </row>
    <row r="32" spans="1:22" s="22" customFormat="1" ht="13.15" customHeight="1">
      <c r="A32" s="417" t="s">
        <v>108</v>
      </c>
      <c r="B32" s="417"/>
      <c r="C32" s="417"/>
      <c r="D32" s="417"/>
      <c r="E32" s="262"/>
      <c r="F32" s="262"/>
    </row>
    <row r="33" spans="1:21" s="22" customFormat="1" ht="12">
      <c r="A33" s="417"/>
      <c r="B33" s="417"/>
      <c r="C33" s="417"/>
      <c r="D33" s="417"/>
    </row>
    <row r="34" spans="1:21" s="22" customFormat="1" ht="12">
      <c r="A34" s="233" t="s">
        <v>170</v>
      </c>
      <c r="B34" s="262"/>
      <c r="C34" s="262"/>
      <c r="D34" s="262"/>
    </row>
    <row r="35" spans="1:21" s="22" customFormat="1" ht="14.25" customHeight="1">
      <c r="A35" s="408" t="s">
        <v>177</v>
      </c>
      <c r="B35" s="408"/>
      <c r="C35" s="231"/>
      <c r="D35" s="231"/>
    </row>
    <row r="36" spans="1:21" s="22" customFormat="1" ht="12"/>
    <row r="37" spans="1:21" s="22" customFormat="1" ht="12"/>
    <row r="38" spans="1:21">
      <c r="A38" s="7"/>
      <c r="D38" s="7"/>
      <c r="E38" s="7"/>
      <c r="H38" s="7"/>
      <c r="I38" s="7"/>
      <c r="L38" s="7"/>
      <c r="M38" s="7"/>
      <c r="P38" s="7"/>
      <c r="Q38" s="7"/>
      <c r="T38" s="7"/>
      <c r="U38" s="7"/>
    </row>
  </sheetData>
  <mergeCells count="31">
    <mergeCell ref="S7:T8"/>
    <mergeCell ref="S9:T9"/>
    <mergeCell ref="S5:V5"/>
    <mergeCell ref="U7:V8"/>
    <mergeCell ref="U9:V9"/>
    <mergeCell ref="G9:H9"/>
    <mergeCell ref="G7:H8"/>
    <mergeCell ref="K7:L8"/>
    <mergeCell ref="O7:P8"/>
    <mergeCell ref="G5:J5"/>
    <mergeCell ref="K5:N5"/>
    <mergeCell ref="O5:R5"/>
    <mergeCell ref="Q7:R8"/>
    <mergeCell ref="Q9:R9"/>
    <mergeCell ref="M7:N8"/>
    <mergeCell ref="M9:N9"/>
    <mergeCell ref="I7:J8"/>
    <mergeCell ref="I9:J9"/>
    <mergeCell ref="K9:L9"/>
    <mergeCell ref="O9:P9"/>
    <mergeCell ref="E7:F8"/>
    <mergeCell ref="E9:F9"/>
    <mergeCell ref="A35:B35"/>
    <mergeCell ref="A2:D2"/>
    <mergeCell ref="A4:D4"/>
    <mergeCell ref="A7:B8"/>
    <mergeCell ref="C7:D8"/>
    <mergeCell ref="A32:D33"/>
    <mergeCell ref="A9:A10"/>
    <mergeCell ref="C9:D9"/>
    <mergeCell ref="C5:F5"/>
  </mergeCells>
  <printOptions horizontalCentered="1" verticalCentered="1"/>
  <pageMargins left="0.27559055118110237" right="0.43307086614173229" top="0.51181102362204722" bottom="0.47244094488188981" header="0" footer="0"/>
  <pageSetup scale="72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0"/>
  <sheetViews>
    <sheetView zoomScale="85" zoomScaleNormal="85" workbookViewId="0">
      <selection activeCell="K12" sqref="K12"/>
    </sheetView>
  </sheetViews>
  <sheetFormatPr baseColWidth="10" defaultRowHeight="14.25"/>
  <cols>
    <col min="1" max="1" width="1.28515625" style="183" customWidth="1"/>
    <col min="2" max="2" width="54.42578125" style="183" customWidth="1"/>
    <col min="3" max="3" width="13.7109375" style="183" bestFit="1" customWidth="1"/>
    <col min="4" max="6" width="9.85546875" style="183" customWidth="1"/>
    <col min="7" max="7" width="1.7109375" style="183" customWidth="1"/>
    <col min="8" max="8" width="13.7109375" style="183" bestFit="1" customWidth="1"/>
    <col min="9" max="11" width="13.85546875" style="183" customWidth="1"/>
    <col min="12" max="260" width="11.42578125" style="183"/>
    <col min="261" max="261" width="1.28515625" style="183" customWidth="1"/>
    <col min="262" max="262" width="54.42578125" style="183" customWidth="1"/>
    <col min="263" max="263" width="34.140625" style="183" customWidth="1"/>
    <col min="264" max="264" width="2" style="183" customWidth="1"/>
    <col min="265" max="265" width="32.7109375" style="183" customWidth="1"/>
    <col min="266" max="266" width="28.28515625" style="183" customWidth="1"/>
    <col min="267" max="516" width="11.42578125" style="183"/>
    <col min="517" max="517" width="1.28515625" style="183" customWidth="1"/>
    <col min="518" max="518" width="54.42578125" style="183" customWidth="1"/>
    <col min="519" max="519" width="34.140625" style="183" customWidth="1"/>
    <col min="520" max="520" width="2" style="183" customWidth="1"/>
    <col min="521" max="521" width="32.7109375" style="183" customWidth="1"/>
    <col min="522" max="522" width="28.28515625" style="183" customWidth="1"/>
    <col min="523" max="772" width="11.42578125" style="183"/>
    <col min="773" max="773" width="1.28515625" style="183" customWidth="1"/>
    <col min="774" max="774" width="54.42578125" style="183" customWidth="1"/>
    <col min="775" max="775" width="34.140625" style="183" customWidth="1"/>
    <col min="776" max="776" width="2" style="183" customWidth="1"/>
    <col min="777" max="777" width="32.7109375" style="183" customWidth="1"/>
    <col min="778" max="778" width="28.28515625" style="183" customWidth="1"/>
    <col min="779" max="1028" width="11.42578125" style="183"/>
    <col min="1029" max="1029" width="1.28515625" style="183" customWidth="1"/>
    <col min="1030" max="1030" width="54.42578125" style="183" customWidth="1"/>
    <col min="1031" max="1031" width="34.140625" style="183" customWidth="1"/>
    <col min="1032" max="1032" width="2" style="183" customWidth="1"/>
    <col min="1033" max="1033" width="32.7109375" style="183" customWidth="1"/>
    <col min="1034" max="1034" width="28.28515625" style="183" customWidth="1"/>
    <col min="1035" max="1284" width="11.42578125" style="183"/>
    <col min="1285" max="1285" width="1.28515625" style="183" customWidth="1"/>
    <col min="1286" max="1286" width="54.42578125" style="183" customWidth="1"/>
    <col min="1287" max="1287" width="34.140625" style="183" customWidth="1"/>
    <col min="1288" max="1288" width="2" style="183" customWidth="1"/>
    <col min="1289" max="1289" width="32.7109375" style="183" customWidth="1"/>
    <col min="1290" max="1290" width="28.28515625" style="183" customWidth="1"/>
    <col min="1291" max="1540" width="11.42578125" style="183"/>
    <col min="1541" max="1541" width="1.28515625" style="183" customWidth="1"/>
    <col min="1542" max="1542" width="54.42578125" style="183" customWidth="1"/>
    <col min="1543" max="1543" width="34.140625" style="183" customWidth="1"/>
    <col min="1544" max="1544" width="2" style="183" customWidth="1"/>
    <col min="1545" max="1545" width="32.7109375" style="183" customWidth="1"/>
    <col min="1546" max="1546" width="28.28515625" style="183" customWidth="1"/>
    <col min="1547" max="1796" width="11.42578125" style="183"/>
    <col min="1797" max="1797" width="1.28515625" style="183" customWidth="1"/>
    <col min="1798" max="1798" width="54.42578125" style="183" customWidth="1"/>
    <col min="1799" max="1799" width="34.140625" style="183" customWidth="1"/>
    <col min="1800" max="1800" width="2" style="183" customWidth="1"/>
    <col min="1801" max="1801" width="32.7109375" style="183" customWidth="1"/>
    <col min="1802" max="1802" width="28.28515625" style="183" customWidth="1"/>
    <col min="1803" max="2052" width="11.42578125" style="183"/>
    <col min="2053" max="2053" width="1.28515625" style="183" customWidth="1"/>
    <col min="2054" max="2054" width="54.42578125" style="183" customWidth="1"/>
    <col min="2055" max="2055" width="34.140625" style="183" customWidth="1"/>
    <col min="2056" max="2056" width="2" style="183" customWidth="1"/>
    <col min="2057" max="2057" width="32.7109375" style="183" customWidth="1"/>
    <col min="2058" max="2058" width="28.28515625" style="183" customWidth="1"/>
    <col min="2059" max="2308" width="11.42578125" style="183"/>
    <col min="2309" max="2309" width="1.28515625" style="183" customWidth="1"/>
    <col min="2310" max="2310" width="54.42578125" style="183" customWidth="1"/>
    <col min="2311" max="2311" width="34.140625" style="183" customWidth="1"/>
    <col min="2312" max="2312" width="2" style="183" customWidth="1"/>
    <col min="2313" max="2313" width="32.7109375" style="183" customWidth="1"/>
    <col min="2314" max="2314" width="28.28515625" style="183" customWidth="1"/>
    <col min="2315" max="2564" width="11.42578125" style="183"/>
    <col min="2565" max="2565" width="1.28515625" style="183" customWidth="1"/>
    <col min="2566" max="2566" width="54.42578125" style="183" customWidth="1"/>
    <col min="2567" max="2567" width="34.140625" style="183" customWidth="1"/>
    <col min="2568" max="2568" width="2" style="183" customWidth="1"/>
    <col min="2569" max="2569" width="32.7109375" style="183" customWidth="1"/>
    <col min="2570" max="2570" width="28.28515625" style="183" customWidth="1"/>
    <col min="2571" max="2820" width="11.42578125" style="183"/>
    <col min="2821" max="2821" width="1.28515625" style="183" customWidth="1"/>
    <col min="2822" max="2822" width="54.42578125" style="183" customWidth="1"/>
    <col min="2823" max="2823" width="34.140625" style="183" customWidth="1"/>
    <col min="2824" max="2824" width="2" style="183" customWidth="1"/>
    <col min="2825" max="2825" width="32.7109375" style="183" customWidth="1"/>
    <col min="2826" max="2826" width="28.28515625" style="183" customWidth="1"/>
    <col min="2827" max="3076" width="11.42578125" style="183"/>
    <col min="3077" max="3077" width="1.28515625" style="183" customWidth="1"/>
    <col min="3078" max="3078" width="54.42578125" style="183" customWidth="1"/>
    <col min="3079" max="3079" width="34.140625" style="183" customWidth="1"/>
    <col min="3080" max="3080" width="2" style="183" customWidth="1"/>
    <col min="3081" max="3081" width="32.7109375" style="183" customWidth="1"/>
    <col min="3082" max="3082" width="28.28515625" style="183" customWidth="1"/>
    <col min="3083" max="3332" width="11.42578125" style="183"/>
    <col min="3333" max="3333" width="1.28515625" style="183" customWidth="1"/>
    <col min="3334" max="3334" width="54.42578125" style="183" customWidth="1"/>
    <col min="3335" max="3335" width="34.140625" style="183" customWidth="1"/>
    <col min="3336" max="3336" width="2" style="183" customWidth="1"/>
    <col min="3337" max="3337" width="32.7109375" style="183" customWidth="1"/>
    <col min="3338" max="3338" width="28.28515625" style="183" customWidth="1"/>
    <col min="3339" max="3588" width="11.42578125" style="183"/>
    <col min="3589" max="3589" width="1.28515625" style="183" customWidth="1"/>
    <col min="3590" max="3590" width="54.42578125" style="183" customWidth="1"/>
    <col min="3591" max="3591" width="34.140625" style="183" customWidth="1"/>
    <col min="3592" max="3592" width="2" style="183" customWidth="1"/>
    <col min="3593" max="3593" width="32.7109375" style="183" customWidth="1"/>
    <col min="3594" max="3594" width="28.28515625" style="183" customWidth="1"/>
    <col min="3595" max="3844" width="11.42578125" style="183"/>
    <col min="3845" max="3845" width="1.28515625" style="183" customWidth="1"/>
    <col min="3846" max="3846" width="54.42578125" style="183" customWidth="1"/>
    <col min="3847" max="3847" width="34.140625" style="183" customWidth="1"/>
    <col min="3848" max="3848" width="2" style="183" customWidth="1"/>
    <col min="3849" max="3849" width="32.7109375" style="183" customWidth="1"/>
    <col min="3850" max="3850" width="28.28515625" style="183" customWidth="1"/>
    <col min="3851" max="4100" width="11.42578125" style="183"/>
    <col min="4101" max="4101" width="1.28515625" style="183" customWidth="1"/>
    <col min="4102" max="4102" width="54.42578125" style="183" customWidth="1"/>
    <col min="4103" max="4103" width="34.140625" style="183" customWidth="1"/>
    <col min="4104" max="4104" width="2" style="183" customWidth="1"/>
    <col min="4105" max="4105" width="32.7109375" style="183" customWidth="1"/>
    <col min="4106" max="4106" width="28.28515625" style="183" customWidth="1"/>
    <col min="4107" max="4356" width="11.42578125" style="183"/>
    <col min="4357" max="4357" width="1.28515625" style="183" customWidth="1"/>
    <col min="4358" max="4358" width="54.42578125" style="183" customWidth="1"/>
    <col min="4359" max="4359" width="34.140625" style="183" customWidth="1"/>
    <col min="4360" max="4360" width="2" style="183" customWidth="1"/>
    <col min="4361" max="4361" width="32.7109375" style="183" customWidth="1"/>
    <col min="4362" max="4362" width="28.28515625" style="183" customWidth="1"/>
    <col min="4363" max="4612" width="11.42578125" style="183"/>
    <col min="4613" max="4613" width="1.28515625" style="183" customWidth="1"/>
    <col min="4614" max="4614" width="54.42578125" style="183" customWidth="1"/>
    <col min="4615" max="4615" width="34.140625" style="183" customWidth="1"/>
    <col min="4616" max="4616" width="2" style="183" customWidth="1"/>
    <col min="4617" max="4617" width="32.7109375" style="183" customWidth="1"/>
    <col min="4618" max="4618" width="28.28515625" style="183" customWidth="1"/>
    <col min="4619" max="4868" width="11.42578125" style="183"/>
    <col min="4869" max="4869" width="1.28515625" style="183" customWidth="1"/>
    <col min="4870" max="4870" width="54.42578125" style="183" customWidth="1"/>
    <col min="4871" max="4871" width="34.140625" style="183" customWidth="1"/>
    <col min="4872" max="4872" width="2" style="183" customWidth="1"/>
    <col min="4873" max="4873" width="32.7109375" style="183" customWidth="1"/>
    <col min="4874" max="4874" width="28.28515625" style="183" customWidth="1"/>
    <col min="4875" max="5124" width="11.42578125" style="183"/>
    <col min="5125" max="5125" width="1.28515625" style="183" customWidth="1"/>
    <col min="5126" max="5126" width="54.42578125" style="183" customWidth="1"/>
    <col min="5127" max="5127" width="34.140625" style="183" customWidth="1"/>
    <col min="5128" max="5128" width="2" style="183" customWidth="1"/>
    <col min="5129" max="5129" width="32.7109375" style="183" customWidth="1"/>
    <col min="5130" max="5130" width="28.28515625" style="183" customWidth="1"/>
    <col min="5131" max="5380" width="11.42578125" style="183"/>
    <col min="5381" max="5381" width="1.28515625" style="183" customWidth="1"/>
    <col min="5382" max="5382" width="54.42578125" style="183" customWidth="1"/>
    <col min="5383" max="5383" width="34.140625" style="183" customWidth="1"/>
    <col min="5384" max="5384" width="2" style="183" customWidth="1"/>
    <col min="5385" max="5385" width="32.7109375" style="183" customWidth="1"/>
    <col min="5386" max="5386" width="28.28515625" style="183" customWidth="1"/>
    <col min="5387" max="5636" width="11.42578125" style="183"/>
    <col min="5637" max="5637" width="1.28515625" style="183" customWidth="1"/>
    <col min="5638" max="5638" width="54.42578125" style="183" customWidth="1"/>
    <col min="5639" max="5639" width="34.140625" style="183" customWidth="1"/>
    <col min="5640" max="5640" width="2" style="183" customWidth="1"/>
    <col min="5641" max="5641" width="32.7109375" style="183" customWidth="1"/>
    <col min="5642" max="5642" width="28.28515625" style="183" customWidth="1"/>
    <col min="5643" max="5892" width="11.42578125" style="183"/>
    <col min="5893" max="5893" width="1.28515625" style="183" customWidth="1"/>
    <col min="5894" max="5894" width="54.42578125" style="183" customWidth="1"/>
    <col min="5895" max="5895" width="34.140625" style="183" customWidth="1"/>
    <col min="5896" max="5896" width="2" style="183" customWidth="1"/>
    <col min="5897" max="5897" width="32.7109375" style="183" customWidth="1"/>
    <col min="5898" max="5898" width="28.28515625" style="183" customWidth="1"/>
    <col min="5899" max="6148" width="11.42578125" style="183"/>
    <col min="6149" max="6149" width="1.28515625" style="183" customWidth="1"/>
    <col min="6150" max="6150" width="54.42578125" style="183" customWidth="1"/>
    <col min="6151" max="6151" width="34.140625" style="183" customWidth="1"/>
    <col min="6152" max="6152" width="2" style="183" customWidth="1"/>
    <col min="6153" max="6153" width="32.7109375" style="183" customWidth="1"/>
    <col min="6154" max="6154" width="28.28515625" style="183" customWidth="1"/>
    <col min="6155" max="6404" width="11.42578125" style="183"/>
    <col min="6405" max="6405" width="1.28515625" style="183" customWidth="1"/>
    <col min="6406" max="6406" width="54.42578125" style="183" customWidth="1"/>
    <col min="6407" max="6407" width="34.140625" style="183" customWidth="1"/>
    <col min="6408" max="6408" width="2" style="183" customWidth="1"/>
    <col min="6409" max="6409" width="32.7109375" style="183" customWidth="1"/>
    <col min="6410" max="6410" width="28.28515625" style="183" customWidth="1"/>
    <col min="6411" max="6660" width="11.42578125" style="183"/>
    <col min="6661" max="6661" width="1.28515625" style="183" customWidth="1"/>
    <col min="6662" max="6662" width="54.42578125" style="183" customWidth="1"/>
    <col min="6663" max="6663" width="34.140625" style="183" customWidth="1"/>
    <col min="6664" max="6664" width="2" style="183" customWidth="1"/>
    <col min="6665" max="6665" width="32.7109375" style="183" customWidth="1"/>
    <col min="6666" max="6666" width="28.28515625" style="183" customWidth="1"/>
    <col min="6667" max="6916" width="11.42578125" style="183"/>
    <col min="6917" max="6917" width="1.28515625" style="183" customWidth="1"/>
    <col min="6918" max="6918" width="54.42578125" style="183" customWidth="1"/>
    <col min="6919" max="6919" width="34.140625" style="183" customWidth="1"/>
    <col min="6920" max="6920" width="2" style="183" customWidth="1"/>
    <col min="6921" max="6921" width="32.7109375" style="183" customWidth="1"/>
    <col min="6922" max="6922" width="28.28515625" style="183" customWidth="1"/>
    <col min="6923" max="7172" width="11.42578125" style="183"/>
    <col min="7173" max="7173" width="1.28515625" style="183" customWidth="1"/>
    <col min="7174" max="7174" width="54.42578125" style="183" customWidth="1"/>
    <col min="7175" max="7175" width="34.140625" style="183" customWidth="1"/>
    <col min="7176" max="7176" width="2" style="183" customWidth="1"/>
    <col min="7177" max="7177" width="32.7109375" style="183" customWidth="1"/>
    <col min="7178" max="7178" width="28.28515625" style="183" customWidth="1"/>
    <col min="7179" max="7428" width="11.42578125" style="183"/>
    <col min="7429" max="7429" width="1.28515625" style="183" customWidth="1"/>
    <col min="7430" max="7430" width="54.42578125" style="183" customWidth="1"/>
    <col min="7431" max="7431" width="34.140625" style="183" customWidth="1"/>
    <col min="7432" max="7432" width="2" style="183" customWidth="1"/>
    <col min="7433" max="7433" width="32.7109375" style="183" customWidth="1"/>
    <col min="7434" max="7434" width="28.28515625" style="183" customWidth="1"/>
    <col min="7435" max="7684" width="11.42578125" style="183"/>
    <col min="7685" max="7685" width="1.28515625" style="183" customWidth="1"/>
    <col min="7686" max="7686" width="54.42578125" style="183" customWidth="1"/>
    <col min="7687" max="7687" width="34.140625" style="183" customWidth="1"/>
    <col min="7688" max="7688" width="2" style="183" customWidth="1"/>
    <col min="7689" max="7689" width="32.7109375" style="183" customWidth="1"/>
    <col min="7690" max="7690" width="28.28515625" style="183" customWidth="1"/>
    <col min="7691" max="7940" width="11.42578125" style="183"/>
    <col min="7941" max="7941" width="1.28515625" style="183" customWidth="1"/>
    <col min="7942" max="7942" width="54.42578125" style="183" customWidth="1"/>
    <col min="7943" max="7943" width="34.140625" style="183" customWidth="1"/>
    <col min="7944" max="7944" width="2" style="183" customWidth="1"/>
    <col min="7945" max="7945" width="32.7109375" style="183" customWidth="1"/>
    <col min="7946" max="7946" width="28.28515625" style="183" customWidth="1"/>
    <col min="7947" max="8196" width="11.42578125" style="183"/>
    <col min="8197" max="8197" width="1.28515625" style="183" customWidth="1"/>
    <col min="8198" max="8198" width="54.42578125" style="183" customWidth="1"/>
    <col min="8199" max="8199" width="34.140625" style="183" customWidth="1"/>
    <col min="8200" max="8200" width="2" style="183" customWidth="1"/>
    <col min="8201" max="8201" width="32.7109375" style="183" customWidth="1"/>
    <col min="8202" max="8202" width="28.28515625" style="183" customWidth="1"/>
    <col min="8203" max="8452" width="11.42578125" style="183"/>
    <col min="8453" max="8453" width="1.28515625" style="183" customWidth="1"/>
    <col min="8454" max="8454" width="54.42578125" style="183" customWidth="1"/>
    <col min="8455" max="8455" width="34.140625" style="183" customWidth="1"/>
    <col min="8456" max="8456" width="2" style="183" customWidth="1"/>
    <col min="8457" max="8457" width="32.7109375" style="183" customWidth="1"/>
    <col min="8458" max="8458" width="28.28515625" style="183" customWidth="1"/>
    <col min="8459" max="8708" width="11.42578125" style="183"/>
    <col min="8709" max="8709" width="1.28515625" style="183" customWidth="1"/>
    <col min="8710" max="8710" width="54.42578125" style="183" customWidth="1"/>
    <col min="8711" max="8711" width="34.140625" style="183" customWidth="1"/>
    <col min="8712" max="8712" width="2" style="183" customWidth="1"/>
    <col min="8713" max="8713" width="32.7109375" style="183" customWidth="1"/>
    <col min="8714" max="8714" width="28.28515625" style="183" customWidth="1"/>
    <col min="8715" max="8964" width="11.42578125" style="183"/>
    <col min="8965" max="8965" width="1.28515625" style="183" customWidth="1"/>
    <col min="8966" max="8966" width="54.42578125" style="183" customWidth="1"/>
    <col min="8967" max="8967" width="34.140625" style="183" customWidth="1"/>
    <col min="8968" max="8968" width="2" style="183" customWidth="1"/>
    <col min="8969" max="8969" width="32.7109375" style="183" customWidth="1"/>
    <col min="8970" max="8970" width="28.28515625" style="183" customWidth="1"/>
    <col min="8971" max="9220" width="11.42578125" style="183"/>
    <col min="9221" max="9221" width="1.28515625" style="183" customWidth="1"/>
    <col min="9222" max="9222" width="54.42578125" style="183" customWidth="1"/>
    <col min="9223" max="9223" width="34.140625" style="183" customWidth="1"/>
    <col min="9224" max="9224" width="2" style="183" customWidth="1"/>
    <col min="9225" max="9225" width="32.7109375" style="183" customWidth="1"/>
    <col min="9226" max="9226" width="28.28515625" style="183" customWidth="1"/>
    <col min="9227" max="9476" width="11.42578125" style="183"/>
    <col min="9477" max="9477" width="1.28515625" style="183" customWidth="1"/>
    <col min="9478" max="9478" width="54.42578125" style="183" customWidth="1"/>
    <col min="9479" max="9479" width="34.140625" style="183" customWidth="1"/>
    <col min="9480" max="9480" width="2" style="183" customWidth="1"/>
    <col min="9481" max="9481" width="32.7109375" style="183" customWidth="1"/>
    <col min="9482" max="9482" width="28.28515625" style="183" customWidth="1"/>
    <col min="9483" max="9732" width="11.42578125" style="183"/>
    <col min="9733" max="9733" width="1.28515625" style="183" customWidth="1"/>
    <col min="9734" max="9734" width="54.42578125" style="183" customWidth="1"/>
    <col min="9735" max="9735" width="34.140625" style="183" customWidth="1"/>
    <col min="9736" max="9736" width="2" style="183" customWidth="1"/>
    <col min="9737" max="9737" width="32.7109375" style="183" customWidth="1"/>
    <col min="9738" max="9738" width="28.28515625" style="183" customWidth="1"/>
    <col min="9739" max="9988" width="11.42578125" style="183"/>
    <col min="9989" max="9989" width="1.28515625" style="183" customWidth="1"/>
    <col min="9990" max="9990" width="54.42578125" style="183" customWidth="1"/>
    <col min="9991" max="9991" width="34.140625" style="183" customWidth="1"/>
    <col min="9992" max="9992" width="2" style="183" customWidth="1"/>
    <col min="9993" max="9993" width="32.7109375" style="183" customWidth="1"/>
    <col min="9994" max="9994" width="28.28515625" style="183" customWidth="1"/>
    <col min="9995" max="10244" width="11.42578125" style="183"/>
    <col min="10245" max="10245" width="1.28515625" style="183" customWidth="1"/>
    <col min="10246" max="10246" width="54.42578125" style="183" customWidth="1"/>
    <col min="10247" max="10247" width="34.140625" style="183" customWidth="1"/>
    <col min="10248" max="10248" width="2" style="183" customWidth="1"/>
    <col min="10249" max="10249" width="32.7109375" style="183" customWidth="1"/>
    <col min="10250" max="10250" width="28.28515625" style="183" customWidth="1"/>
    <col min="10251" max="10500" width="11.42578125" style="183"/>
    <col min="10501" max="10501" width="1.28515625" style="183" customWidth="1"/>
    <col min="10502" max="10502" width="54.42578125" style="183" customWidth="1"/>
    <col min="10503" max="10503" width="34.140625" style="183" customWidth="1"/>
    <col min="10504" max="10504" width="2" style="183" customWidth="1"/>
    <col min="10505" max="10505" width="32.7109375" style="183" customWidth="1"/>
    <col min="10506" max="10506" width="28.28515625" style="183" customWidth="1"/>
    <col min="10507" max="10756" width="11.42578125" style="183"/>
    <col min="10757" max="10757" width="1.28515625" style="183" customWidth="1"/>
    <col min="10758" max="10758" width="54.42578125" style="183" customWidth="1"/>
    <col min="10759" max="10759" width="34.140625" style="183" customWidth="1"/>
    <col min="10760" max="10760" width="2" style="183" customWidth="1"/>
    <col min="10761" max="10761" width="32.7109375" style="183" customWidth="1"/>
    <col min="10762" max="10762" width="28.28515625" style="183" customWidth="1"/>
    <col min="10763" max="11012" width="11.42578125" style="183"/>
    <col min="11013" max="11013" width="1.28515625" style="183" customWidth="1"/>
    <col min="11014" max="11014" width="54.42578125" style="183" customWidth="1"/>
    <col min="11015" max="11015" width="34.140625" style="183" customWidth="1"/>
    <col min="11016" max="11016" width="2" style="183" customWidth="1"/>
    <col min="11017" max="11017" width="32.7109375" style="183" customWidth="1"/>
    <col min="11018" max="11018" width="28.28515625" style="183" customWidth="1"/>
    <col min="11019" max="11268" width="11.42578125" style="183"/>
    <col min="11269" max="11269" width="1.28515625" style="183" customWidth="1"/>
    <col min="11270" max="11270" width="54.42578125" style="183" customWidth="1"/>
    <col min="11271" max="11271" width="34.140625" style="183" customWidth="1"/>
    <col min="11272" max="11272" width="2" style="183" customWidth="1"/>
    <col min="11273" max="11273" width="32.7109375" style="183" customWidth="1"/>
    <col min="11274" max="11274" width="28.28515625" style="183" customWidth="1"/>
    <col min="11275" max="11524" width="11.42578125" style="183"/>
    <col min="11525" max="11525" width="1.28515625" style="183" customWidth="1"/>
    <col min="11526" max="11526" width="54.42578125" style="183" customWidth="1"/>
    <col min="11527" max="11527" width="34.140625" style="183" customWidth="1"/>
    <col min="11528" max="11528" width="2" style="183" customWidth="1"/>
    <col min="11529" max="11529" width="32.7109375" style="183" customWidth="1"/>
    <col min="11530" max="11530" width="28.28515625" style="183" customWidth="1"/>
    <col min="11531" max="11780" width="11.42578125" style="183"/>
    <col min="11781" max="11781" width="1.28515625" style="183" customWidth="1"/>
    <col min="11782" max="11782" width="54.42578125" style="183" customWidth="1"/>
    <col min="11783" max="11783" width="34.140625" style="183" customWidth="1"/>
    <col min="11784" max="11784" width="2" style="183" customWidth="1"/>
    <col min="11785" max="11785" width="32.7109375" style="183" customWidth="1"/>
    <col min="11786" max="11786" width="28.28515625" style="183" customWidth="1"/>
    <col min="11787" max="12036" width="11.42578125" style="183"/>
    <col min="12037" max="12037" width="1.28515625" style="183" customWidth="1"/>
    <col min="12038" max="12038" width="54.42578125" style="183" customWidth="1"/>
    <col min="12039" max="12039" width="34.140625" style="183" customWidth="1"/>
    <col min="12040" max="12040" width="2" style="183" customWidth="1"/>
    <col min="12041" max="12041" width="32.7109375" style="183" customWidth="1"/>
    <col min="12042" max="12042" width="28.28515625" style="183" customWidth="1"/>
    <col min="12043" max="12292" width="11.42578125" style="183"/>
    <col min="12293" max="12293" width="1.28515625" style="183" customWidth="1"/>
    <col min="12294" max="12294" width="54.42578125" style="183" customWidth="1"/>
    <col min="12295" max="12295" width="34.140625" style="183" customWidth="1"/>
    <col min="12296" max="12296" width="2" style="183" customWidth="1"/>
    <col min="12297" max="12297" width="32.7109375" style="183" customWidth="1"/>
    <col min="12298" max="12298" width="28.28515625" style="183" customWidth="1"/>
    <col min="12299" max="12548" width="11.42578125" style="183"/>
    <col min="12549" max="12549" width="1.28515625" style="183" customWidth="1"/>
    <col min="12550" max="12550" width="54.42578125" style="183" customWidth="1"/>
    <col min="12551" max="12551" width="34.140625" style="183" customWidth="1"/>
    <col min="12552" max="12552" width="2" style="183" customWidth="1"/>
    <col min="12553" max="12553" width="32.7109375" style="183" customWidth="1"/>
    <col min="12554" max="12554" width="28.28515625" style="183" customWidth="1"/>
    <col min="12555" max="12804" width="11.42578125" style="183"/>
    <col min="12805" max="12805" width="1.28515625" style="183" customWidth="1"/>
    <col min="12806" max="12806" width="54.42578125" style="183" customWidth="1"/>
    <col min="12807" max="12807" width="34.140625" style="183" customWidth="1"/>
    <col min="12808" max="12808" width="2" style="183" customWidth="1"/>
    <col min="12809" max="12809" width="32.7109375" style="183" customWidth="1"/>
    <col min="12810" max="12810" width="28.28515625" style="183" customWidth="1"/>
    <col min="12811" max="13060" width="11.42578125" style="183"/>
    <col min="13061" max="13061" width="1.28515625" style="183" customWidth="1"/>
    <col min="13062" max="13062" width="54.42578125" style="183" customWidth="1"/>
    <col min="13063" max="13063" width="34.140625" style="183" customWidth="1"/>
    <col min="13064" max="13064" width="2" style="183" customWidth="1"/>
    <col min="13065" max="13065" width="32.7109375" style="183" customWidth="1"/>
    <col min="13066" max="13066" width="28.28515625" style="183" customWidth="1"/>
    <col min="13067" max="13316" width="11.42578125" style="183"/>
    <col min="13317" max="13317" width="1.28515625" style="183" customWidth="1"/>
    <col min="13318" max="13318" width="54.42578125" style="183" customWidth="1"/>
    <col min="13319" max="13319" width="34.140625" style="183" customWidth="1"/>
    <col min="13320" max="13320" width="2" style="183" customWidth="1"/>
    <col min="13321" max="13321" width="32.7109375" style="183" customWidth="1"/>
    <col min="13322" max="13322" width="28.28515625" style="183" customWidth="1"/>
    <col min="13323" max="13572" width="11.42578125" style="183"/>
    <col min="13573" max="13573" width="1.28515625" style="183" customWidth="1"/>
    <col min="13574" max="13574" width="54.42578125" style="183" customWidth="1"/>
    <col min="13575" max="13575" width="34.140625" style="183" customWidth="1"/>
    <col min="13576" max="13576" width="2" style="183" customWidth="1"/>
    <col min="13577" max="13577" width="32.7109375" style="183" customWidth="1"/>
    <col min="13578" max="13578" width="28.28515625" style="183" customWidth="1"/>
    <col min="13579" max="13828" width="11.42578125" style="183"/>
    <col min="13829" max="13829" width="1.28515625" style="183" customWidth="1"/>
    <col min="13830" max="13830" width="54.42578125" style="183" customWidth="1"/>
    <col min="13831" max="13831" width="34.140625" style="183" customWidth="1"/>
    <col min="13832" max="13832" width="2" style="183" customWidth="1"/>
    <col min="13833" max="13833" width="32.7109375" style="183" customWidth="1"/>
    <col min="13834" max="13834" width="28.28515625" style="183" customWidth="1"/>
    <col min="13835" max="14084" width="11.42578125" style="183"/>
    <col min="14085" max="14085" width="1.28515625" style="183" customWidth="1"/>
    <col min="14086" max="14086" width="54.42578125" style="183" customWidth="1"/>
    <col min="14087" max="14087" width="34.140625" style="183" customWidth="1"/>
    <col min="14088" max="14088" width="2" style="183" customWidth="1"/>
    <col min="14089" max="14089" width="32.7109375" style="183" customWidth="1"/>
    <col min="14090" max="14090" width="28.28515625" style="183" customWidth="1"/>
    <col min="14091" max="14340" width="11.42578125" style="183"/>
    <col min="14341" max="14341" width="1.28515625" style="183" customWidth="1"/>
    <col min="14342" max="14342" width="54.42578125" style="183" customWidth="1"/>
    <col min="14343" max="14343" width="34.140625" style="183" customWidth="1"/>
    <col min="14344" max="14344" width="2" style="183" customWidth="1"/>
    <col min="14345" max="14345" width="32.7109375" style="183" customWidth="1"/>
    <col min="14346" max="14346" width="28.28515625" style="183" customWidth="1"/>
    <col min="14347" max="14596" width="11.42578125" style="183"/>
    <col min="14597" max="14597" width="1.28515625" style="183" customWidth="1"/>
    <col min="14598" max="14598" width="54.42578125" style="183" customWidth="1"/>
    <col min="14599" max="14599" width="34.140625" style="183" customWidth="1"/>
    <col min="14600" max="14600" width="2" style="183" customWidth="1"/>
    <col min="14601" max="14601" width="32.7109375" style="183" customWidth="1"/>
    <col min="14602" max="14602" width="28.28515625" style="183" customWidth="1"/>
    <col min="14603" max="14852" width="11.42578125" style="183"/>
    <col min="14853" max="14853" width="1.28515625" style="183" customWidth="1"/>
    <col min="14854" max="14854" width="54.42578125" style="183" customWidth="1"/>
    <col min="14855" max="14855" width="34.140625" style="183" customWidth="1"/>
    <col min="14856" max="14856" width="2" style="183" customWidth="1"/>
    <col min="14857" max="14857" width="32.7109375" style="183" customWidth="1"/>
    <col min="14858" max="14858" width="28.28515625" style="183" customWidth="1"/>
    <col min="14859" max="15108" width="11.42578125" style="183"/>
    <col min="15109" max="15109" width="1.28515625" style="183" customWidth="1"/>
    <col min="15110" max="15110" width="54.42578125" style="183" customWidth="1"/>
    <col min="15111" max="15111" width="34.140625" style="183" customWidth="1"/>
    <col min="15112" max="15112" width="2" style="183" customWidth="1"/>
    <col min="15113" max="15113" width="32.7109375" style="183" customWidth="1"/>
    <col min="15114" max="15114" width="28.28515625" style="183" customWidth="1"/>
    <col min="15115" max="15364" width="11.42578125" style="183"/>
    <col min="15365" max="15365" width="1.28515625" style="183" customWidth="1"/>
    <col min="15366" max="15366" width="54.42578125" style="183" customWidth="1"/>
    <col min="15367" max="15367" width="34.140625" style="183" customWidth="1"/>
    <col min="15368" max="15368" width="2" style="183" customWidth="1"/>
    <col min="15369" max="15369" width="32.7109375" style="183" customWidth="1"/>
    <col min="15370" max="15370" width="28.28515625" style="183" customWidth="1"/>
    <col min="15371" max="15620" width="11.42578125" style="183"/>
    <col min="15621" max="15621" width="1.28515625" style="183" customWidth="1"/>
    <col min="15622" max="15622" width="54.42578125" style="183" customWidth="1"/>
    <col min="15623" max="15623" width="34.140625" style="183" customWidth="1"/>
    <col min="15624" max="15624" width="2" style="183" customWidth="1"/>
    <col min="15625" max="15625" width="32.7109375" style="183" customWidth="1"/>
    <col min="15626" max="15626" width="28.28515625" style="183" customWidth="1"/>
    <col min="15627" max="15876" width="11.42578125" style="183"/>
    <col min="15877" max="15877" width="1.28515625" style="183" customWidth="1"/>
    <col min="15878" max="15878" width="54.42578125" style="183" customWidth="1"/>
    <col min="15879" max="15879" width="34.140625" style="183" customWidth="1"/>
    <col min="15880" max="15880" width="2" style="183" customWidth="1"/>
    <col min="15881" max="15881" width="32.7109375" style="183" customWidth="1"/>
    <col min="15882" max="15882" width="28.28515625" style="183" customWidth="1"/>
    <col min="15883" max="16132" width="11.42578125" style="183"/>
    <col min="16133" max="16133" width="1.28515625" style="183" customWidth="1"/>
    <col min="16134" max="16134" width="54.42578125" style="183" customWidth="1"/>
    <col min="16135" max="16135" width="34.140625" style="183" customWidth="1"/>
    <col min="16136" max="16136" width="2" style="183" customWidth="1"/>
    <col min="16137" max="16137" width="32.7109375" style="183" customWidth="1"/>
    <col min="16138" max="16138" width="28.28515625" style="183" customWidth="1"/>
    <col min="16139" max="16384" width="11.42578125" style="183"/>
  </cols>
  <sheetData>
    <row r="1" spans="1:29" ht="22.5" customHeight="1"/>
    <row r="3" spans="1:29" ht="41.25" customHeight="1">
      <c r="B3" s="184"/>
      <c r="C3" s="184"/>
      <c r="D3" s="184"/>
      <c r="E3" s="184"/>
      <c r="F3" s="184"/>
      <c r="G3" s="184"/>
      <c r="H3" s="184"/>
      <c r="I3" s="184"/>
      <c r="J3" s="184"/>
    </row>
    <row r="4" spans="1:29" ht="30.75" customHeight="1">
      <c r="A4" s="420" t="str">
        <f>'1.1'!A3</f>
        <v>Encuesta Mensual de Comercio  - EMC</v>
      </c>
      <c r="B4" s="420"/>
      <c r="C4" s="420"/>
      <c r="D4" s="420"/>
      <c r="E4" s="420"/>
      <c r="F4" s="420"/>
      <c r="G4" s="420"/>
      <c r="H4" s="420"/>
      <c r="I4" s="420"/>
      <c r="J4" s="420"/>
      <c r="K4" s="420"/>
      <c r="L4" s="420"/>
      <c r="M4" s="420"/>
      <c r="N4" s="420"/>
    </row>
    <row r="5" spans="1:29" ht="18" customHeight="1">
      <c r="B5" s="185" t="s">
        <v>186</v>
      </c>
      <c r="C5" s="185"/>
      <c r="D5" s="185"/>
      <c r="E5" s="185"/>
      <c r="F5" s="185"/>
      <c r="G5" s="185"/>
      <c r="H5" s="185"/>
      <c r="I5" s="185"/>
      <c r="J5" s="185"/>
    </row>
    <row r="6" spans="1:29" s="186" customFormat="1" ht="15.75">
      <c r="B6" s="425" t="s">
        <v>158</v>
      </c>
      <c r="C6" s="425"/>
      <c r="D6" s="425"/>
      <c r="E6" s="425"/>
      <c r="F6" s="425"/>
      <c r="G6" s="425"/>
      <c r="H6" s="239"/>
      <c r="I6" s="278"/>
      <c r="J6" s="239"/>
    </row>
    <row r="7" spans="1:29">
      <c r="B7" s="399" t="str">
        <f>+Contenido!B9</f>
        <v>Enero 2021</v>
      </c>
      <c r="C7" s="399"/>
      <c r="D7" s="399"/>
      <c r="E7" s="399"/>
      <c r="F7" s="426"/>
      <c r="G7" s="426"/>
      <c r="H7" s="237"/>
      <c r="I7" s="279"/>
      <c r="J7" s="237"/>
      <c r="K7" s="49"/>
      <c r="L7" s="49"/>
      <c r="M7" s="49"/>
      <c r="N7" s="49"/>
      <c r="O7" s="49"/>
    </row>
    <row r="8" spans="1:29" ht="5.25" customHeight="1">
      <c r="B8" s="187"/>
      <c r="C8" s="187"/>
      <c r="D8" s="187"/>
      <c r="E8" s="187"/>
      <c r="F8" s="188"/>
      <c r="G8" s="189"/>
      <c r="H8" s="189"/>
      <c r="I8" s="189"/>
      <c r="J8" s="189"/>
      <c r="K8" s="190"/>
    </row>
    <row r="9" spans="1:29" s="191" customFormat="1" ht="28.5" customHeight="1">
      <c r="B9" s="427" t="s">
        <v>32</v>
      </c>
      <c r="C9" s="428" t="s">
        <v>182</v>
      </c>
      <c r="D9" s="428"/>
      <c r="E9" s="428"/>
      <c r="F9" s="428"/>
      <c r="G9" s="192"/>
      <c r="H9" s="421" t="s">
        <v>183</v>
      </c>
      <c r="I9" s="421"/>
      <c r="J9" s="421"/>
      <c r="K9" s="421"/>
    </row>
    <row r="10" spans="1:29" s="193" customFormat="1" ht="13.9" customHeight="1">
      <c r="B10" s="422"/>
      <c r="C10" s="422" t="s">
        <v>2</v>
      </c>
      <c r="D10" s="422"/>
      <c r="E10" s="422"/>
      <c r="F10" s="422"/>
      <c r="G10" s="194"/>
      <c r="H10" s="422" t="s">
        <v>178</v>
      </c>
      <c r="I10" s="422"/>
      <c r="J10" s="422"/>
      <c r="K10" s="422"/>
    </row>
    <row r="11" spans="1:29" s="193" customFormat="1" ht="28.5" customHeight="1">
      <c r="B11" s="423"/>
      <c r="C11" s="423"/>
      <c r="D11" s="423"/>
      <c r="E11" s="423"/>
      <c r="F11" s="423"/>
      <c r="G11" s="248"/>
      <c r="H11" s="423"/>
      <c r="I11" s="423"/>
      <c r="J11" s="423"/>
      <c r="K11" s="423"/>
    </row>
    <row r="12" spans="1:29" s="193" customFormat="1" ht="28.5" customHeight="1">
      <c r="B12" s="249"/>
      <c r="C12" s="240" t="s">
        <v>185</v>
      </c>
      <c r="D12" s="276" t="s">
        <v>180</v>
      </c>
      <c r="E12" s="240" t="s">
        <v>181</v>
      </c>
      <c r="F12" s="240" t="s">
        <v>195</v>
      </c>
      <c r="G12" s="195"/>
      <c r="H12" s="286" t="s">
        <v>185</v>
      </c>
      <c r="I12" s="276" t="s">
        <v>180</v>
      </c>
      <c r="J12" s="240" t="s">
        <v>181</v>
      </c>
      <c r="K12" s="382" t="s">
        <v>195</v>
      </c>
    </row>
    <row r="13" spans="1:29" s="196" customFormat="1" ht="15" customHeight="1">
      <c r="B13" s="11" t="s">
        <v>106</v>
      </c>
      <c r="C13" s="128">
        <v>-6.4040012608116426</v>
      </c>
      <c r="D13" s="128">
        <v>-6.7784146681659125</v>
      </c>
      <c r="E13" s="128">
        <v>-6.0295878534573726</v>
      </c>
      <c r="F13" s="128">
        <v>0.20410141614865493</v>
      </c>
      <c r="G13" s="128"/>
      <c r="H13" s="128">
        <v>-8.6664372677118564</v>
      </c>
      <c r="I13" s="128">
        <v>-8.7165303533136953</v>
      </c>
      <c r="J13" s="128">
        <v>-8.6163441821100175</v>
      </c>
      <c r="K13" s="128">
        <v>2.798332355418099E-2</v>
      </c>
      <c r="V13" s="196">
        <v>2.3847904085014516E-2</v>
      </c>
      <c r="W13" s="196">
        <v>0.10463295836980388</v>
      </c>
      <c r="X13" s="196">
        <v>0.67001190585212422</v>
      </c>
      <c r="Y13" s="196">
        <v>0.40808185950138826</v>
      </c>
      <c r="Z13" s="196">
        <v>0.18308793143852761</v>
      </c>
      <c r="AA13" s="196">
        <v>0.23491430676231417</v>
      </c>
      <c r="AB13" s="196">
        <v>0</v>
      </c>
      <c r="AC13" s="196">
        <v>0.72777588231765056</v>
      </c>
    </row>
    <row r="14" spans="1:29" s="196" customFormat="1" ht="15" customHeight="1">
      <c r="B14" s="18" t="s">
        <v>107</v>
      </c>
      <c r="C14" s="148">
        <v>-4.8665695407451697</v>
      </c>
      <c r="D14" s="148">
        <v>-5.2241072946036242</v>
      </c>
      <c r="E14" s="148">
        <v>-4.5090317868867151</v>
      </c>
      <c r="F14" s="148">
        <v>0.19175233406024159</v>
      </c>
      <c r="G14" s="148"/>
      <c r="H14" s="148">
        <v>-5.45433238346964</v>
      </c>
      <c r="I14" s="148">
        <v>-5.4939229950041053</v>
      </c>
      <c r="J14" s="148">
        <v>-5.4147417719351747</v>
      </c>
      <c r="K14" s="148">
        <v>2.1364979783832054E-2</v>
      </c>
      <c r="L14" s="149"/>
    </row>
    <row r="15" spans="1:29" s="196" customFormat="1" ht="15" customHeight="1">
      <c r="B15" s="11" t="s">
        <v>7</v>
      </c>
      <c r="C15" s="128">
        <v>-5.7090356358369903</v>
      </c>
      <c r="D15" s="128">
        <v>-6.1847406274154455</v>
      </c>
      <c r="E15" s="128">
        <v>-5.233330644258535</v>
      </c>
      <c r="F15" s="128">
        <v>0.25740651807545178</v>
      </c>
      <c r="G15" s="128"/>
      <c r="H15" s="128">
        <v>-7.153414158689186</v>
      </c>
      <c r="I15" s="128">
        <v>-7.2163126027404809</v>
      </c>
      <c r="J15" s="128">
        <v>-7.090515714637891</v>
      </c>
      <c r="K15" s="128">
        <v>3.4564149326333712E-2</v>
      </c>
      <c r="L15" s="149"/>
    </row>
    <row r="16" spans="1:29" s="196" customFormat="1" ht="23.25" customHeight="1">
      <c r="B16" s="15" t="s">
        <v>8</v>
      </c>
      <c r="C16" s="148">
        <v>-3.5016219628915324</v>
      </c>
      <c r="D16" s="148">
        <v>-3.9812911365493293</v>
      </c>
      <c r="E16" s="148">
        <v>-3.0219527892337354</v>
      </c>
      <c r="F16" s="148">
        <v>0.25361428062347768</v>
      </c>
      <c r="G16" s="148"/>
      <c r="H16" s="148">
        <v>-2.5088659921881473</v>
      </c>
      <c r="I16" s="148">
        <v>-2.5619425060266918</v>
      </c>
      <c r="J16" s="148">
        <v>-2.4557894783496028</v>
      </c>
      <c r="K16" s="148">
        <v>2.7777245472294092E-2</v>
      </c>
      <c r="L16" s="149"/>
    </row>
    <row r="17" spans="2:11" s="196" customFormat="1" ht="15" customHeight="1">
      <c r="B17" s="51" t="s">
        <v>61</v>
      </c>
      <c r="C17" s="52">
        <v>0.15357683233103714</v>
      </c>
      <c r="D17" s="52">
        <v>-0.64811361646674881</v>
      </c>
      <c r="E17" s="52">
        <v>0.95526728112882309</v>
      </c>
      <c r="F17" s="52">
        <v>0.40840603820806698</v>
      </c>
      <c r="G17" s="11"/>
      <c r="H17" s="52">
        <v>5.9269287795705727</v>
      </c>
      <c r="I17" s="52">
        <v>5.8233687975428738</v>
      </c>
      <c r="J17" s="52">
        <v>6.0304887615982716</v>
      </c>
      <c r="K17" s="52">
        <v>4.9881269133517599E-2</v>
      </c>
    </row>
    <row r="18" spans="2:11" s="196" customFormat="1" ht="24.75" customHeight="1">
      <c r="B18" s="137" t="s">
        <v>62</v>
      </c>
      <c r="C18" s="150">
        <v>-13.718382402447116</v>
      </c>
      <c r="D18" s="150">
        <v>-14.596292383315626</v>
      </c>
      <c r="E18" s="150">
        <v>-12.840472421578605</v>
      </c>
      <c r="F18" s="150">
        <v>0.51913895297702828</v>
      </c>
      <c r="G18" s="15"/>
      <c r="H18" s="150">
        <v>-12.020018209461526</v>
      </c>
      <c r="I18" s="150">
        <v>-12.123496044729151</v>
      </c>
      <c r="J18" s="150">
        <v>-11.9165403741939</v>
      </c>
      <c r="K18" s="150">
        <v>6.0008859938923534E-2</v>
      </c>
    </row>
    <row r="19" spans="2:11" s="196" customFormat="1" ht="28.5" customHeight="1">
      <c r="B19" s="51" t="s">
        <v>105</v>
      </c>
      <c r="C19" s="52">
        <v>-3.7128220820141222</v>
      </c>
      <c r="D19" s="52">
        <v>-5.8927482115411998</v>
      </c>
      <c r="E19" s="52">
        <v>-1.5328959524870451</v>
      </c>
      <c r="F19" s="52">
        <v>1.155115011610111</v>
      </c>
      <c r="G19" s="11"/>
      <c r="H19" s="52">
        <v>0.43094763628630517</v>
      </c>
      <c r="I19" s="52">
        <v>0.12940724497580774</v>
      </c>
      <c r="J19" s="52">
        <v>0.73248802759680265</v>
      </c>
      <c r="K19" s="52">
        <v>0.15318979764097618</v>
      </c>
    </row>
    <row r="20" spans="2:11" s="196" customFormat="1" ht="24.75" customHeight="1">
      <c r="B20" s="137" t="s">
        <v>64</v>
      </c>
      <c r="C20" s="150">
        <v>-32.592157606789108</v>
      </c>
      <c r="D20" s="150">
        <v>-33.440598008895243</v>
      </c>
      <c r="E20" s="150">
        <v>-31.743717204682977</v>
      </c>
      <c r="F20" s="150">
        <v>0.64218894298374962</v>
      </c>
      <c r="G20" s="15"/>
      <c r="H20" s="150">
        <v>-30.360758304583801</v>
      </c>
      <c r="I20" s="150">
        <v>-30.483634486569112</v>
      </c>
      <c r="J20" s="150">
        <v>-30.237882122598489</v>
      </c>
      <c r="K20" s="150">
        <v>9.0025508690390735E-2</v>
      </c>
    </row>
    <row r="21" spans="2:11" s="196" customFormat="1" ht="15" customHeight="1">
      <c r="B21" s="51" t="s">
        <v>65</v>
      </c>
      <c r="C21" s="52">
        <v>-45.276163417062939</v>
      </c>
      <c r="D21" s="52">
        <v>-49.339791703268503</v>
      </c>
      <c r="E21" s="52">
        <v>-41.212535130857376</v>
      </c>
      <c r="F21" s="52">
        <v>3.7886923962641319</v>
      </c>
      <c r="G21" s="11"/>
      <c r="H21" s="52">
        <v>-37.598251493838056</v>
      </c>
      <c r="I21" s="52">
        <v>-37.942866198869893</v>
      </c>
      <c r="J21" s="52">
        <v>-37.253636788806219</v>
      </c>
      <c r="K21" s="52">
        <v>0.28176623920081312</v>
      </c>
    </row>
    <row r="22" spans="2:11" s="196" customFormat="1" ht="24.75" customHeight="1">
      <c r="B22" s="137" t="s">
        <v>66</v>
      </c>
      <c r="C22" s="150">
        <v>8.3135409755331846</v>
      </c>
      <c r="D22" s="150">
        <v>7.5477946577135322</v>
      </c>
      <c r="E22" s="150">
        <v>9.0792872933528361</v>
      </c>
      <c r="F22" s="150">
        <v>0.36070658610481848</v>
      </c>
      <c r="G22" s="15"/>
      <c r="H22" s="150">
        <v>0.44188463532317535</v>
      </c>
      <c r="I22" s="150">
        <v>0.37702388385213609</v>
      </c>
      <c r="J22" s="150">
        <v>0.50674538679421466</v>
      </c>
      <c r="K22" s="150">
        <v>3.2947239437930417E-2</v>
      </c>
    </row>
    <row r="23" spans="2:11" s="196" customFormat="1" ht="29.45" customHeight="1">
      <c r="B23" s="51" t="s">
        <v>67</v>
      </c>
      <c r="C23" s="52">
        <v>-3.6552019893974275</v>
      </c>
      <c r="D23" s="52">
        <v>-5.2363350465046148</v>
      </c>
      <c r="E23" s="52">
        <v>-2.0740689322902401</v>
      </c>
      <c r="F23" s="52">
        <v>0.83732114196318796</v>
      </c>
      <c r="G23" s="11"/>
      <c r="H23" s="52">
        <v>-3.8449424264702881</v>
      </c>
      <c r="I23" s="52">
        <v>-3.9999174918027798</v>
      </c>
      <c r="J23" s="52">
        <v>-3.6899673611377963</v>
      </c>
      <c r="K23" s="52">
        <v>8.2232142349818349E-2</v>
      </c>
    </row>
    <row r="24" spans="2:11" s="196" customFormat="1" ht="24.75" customHeight="1">
      <c r="B24" s="50" t="s">
        <v>68</v>
      </c>
      <c r="C24" s="130">
        <v>2.8455535557031508</v>
      </c>
      <c r="D24" s="130">
        <v>1.1471001113767383</v>
      </c>
      <c r="E24" s="130">
        <v>4.5440070000295636</v>
      </c>
      <c r="F24" s="130">
        <v>0.84259724732388253</v>
      </c>
      <c r="G24" s="18"/>
      <c r="H24" s="130">
        <v>8.5468418923701606</v>
      </c>
      <c r="I24" s="130">
        <v>8.3357588313618187</v>
      </c>
      <c r="J24" s="130">
        <v>8.7579249533785024</v>
      </c>
      <c r="K24" s="130">
        <v>9.9217458912431264E-2</v>
      </c>
    </row>
    <row r="25" spans="2:11" s="196" customFormat="1" ht="15" customHeight="1">
      <c r="B25" s="51" t="s">
        <v>69</v>
      </c>
      <c r="C25" s="52">
        <v>-10.659377041982932</v>
      </c>
      <c r="D25" s="52">
        <v>-13.485868975952325</v>
      </c>
      <c r="E25" s="52">
        <v>-7.8328851080135378</v>
      </c>
      <c r="F25" s="52">
        <v>1.6141752462123005</v>
      </c>
      <c r="G25" s="11"/>
      <c r="H25" s="52">
        <v>-4.7461892247138255</v>
      </c>
      <c r="I25" s="52">
        <v>-5.2318877585263124</v>
      </c>
      <c r="J25" s="52">
        <v>-4.2604906909013387</v>
      </c>
      <c r="K25" s="52">
        <v>0.26015749495242213</v>
      </c>
    </row>
    <row r="26" spans="2:11" s="196" customFormat="1" ht="33" customHeight="1">
      <c r="B26" s="50" t="s">
        <v>70</v>
      </c>
      <c r="C26" s="130">
        <v>23.639400609736839</v>
      </c>
      <c r="D26" s="130">
        <v>22.573555565052459</v>
      </c>
      <c r="E26" s="130">
        <v>24.705245654421219</v>
      </c>
      <c r="F26" s="130">
        <v>0.43983429401355706</v>
      </c>
      <c r="G26" s="18"/>
      <c r="H26" s="130">
        <v>22.169130792191048</v>
      </c>
      <c r="I26" s="130">
        <v>22.001574712809557</v>
      </c>
      <c r="J26" s="130">
        <v>22.336686871572539</v>
      </c>
      <c r="K26" s="130">
        <v>6.997624189975582E-2</v>
      </c>
    </row>
    <row r="27" spans="2:11" s="196" customFormat="1" ht="24.75" customHeight="1">
      <c r="B27" s="51" t="s">
        <v>71</v>
      </c>
      <c r="C27" s="52">
        <v>42.282549229445074</v>
      </c>
      <c r="D27" s="52">
        <v>42.071806840177572</v>
      </c>
      <c r="E27" s="52">
        <v>42.493291618712576</v>
      </c>
      <c r="F27" s="52">
        <v>7.5570478270908806E-2</v>
      </c>
      <c r="G27" s="11"/>
      <c r="H27" s="52">
        <v>29.695885984511495</v>
      </c>
      <c r="I27" s="52">
        <v>29.679861812666395</v>
      </c>
      <c r="J27" s="52">
        <v>29.711910156356595</v>
      </c>
      <c r="K27" s="52">
        <v>6.3037836932001651E-3</v>
      </c>
    </row>
    <row r="28" spans="2:11" s="196" customFormat="1" ht="20.25" customHeight="1">
      <c r="B28" s="50" t="s">
        <v>72</v>
      </c>
      <c r="C28" s="130">
        <v>1.7952984083922985</v>
      </c>
      <c r="D28" s="130">
        <v>1.0757138746859423</v>
      </c>
      <c r="E28" s="130">
        <v>2.5148829420986547</v>
      </c>
      <c r="F28" s="130">
        <v>0.36066666951444093</v>
      </c>
      <c r="G28" s="18"/>
      <c r="H28" s="130">
        <v>12.133120591111668</v>
      </c>
      <c r="I28" s="130">
        <v>12.070825263569295</v>
      </c>
      <c r="J28" s="130">
        <v>12.195415918654041</v>
      </c>
      <c r="K28" s="130">
        <v>2.8344805038955374E-2</v>
      </c>
    </row>
    <row r="29" spans="2:11" s="196" customFormat="1" ht="24.75" customHeight="1">
      <c r="B29" s="51" t="s">
        <v>73</v>
      </c>
      <c r="C29" s="52">
        <v>-52.548492429768125</v>
      </c>
      <c r="D29" s="52">
        <v>-54.309544940334028</v>
      </c>
      <c r="E29" s="52">
        <v>-50.787439919202221</v>
      </c>
      <c r="F29" s="52">
        <v>1.8935387625183473</v>
      </c>
      <c r="G29" s="11"/>
      <c r="H29" s="52">
        <v>-26.370621457874933</v>
      </c>
      <c r="I29" s="52">
        <v>-26.736456650382021</v>
      </c>
      <c r="J29" s="52">
        <v>-26.004786265367844</v>
      </c>
      <c r="K29" s="52">
        <v>0.25350483995589979</v>
      </c>
    </row>
    <row r="30" spans="2:11" s="196" customFormat="1" ht="19.5" customHeight="1">
      <c r="B30" s="50" t="s">
        <v>74</v>
      </c>
      <c r="C30" s="130">
        <v>2.5296828728447629</v>
      </c>
      <c r="D30" s="130">
        <v>0.30024698911716952</v>
      </c>
      <c r="E30" s="130">
        <v>4.7591187565723558</v>
      </c>
      <c r="F30" s="130">
        <v>1.1094232980699024</v>
      </c>
      <c r="G30" s="18"/>
      <c r="H30" s="130">
        <v>-8.2481595025481802</v>
      </c>
      <c r="I30" s="130">
        <v>-8.4500026651967026</v>
      </c>
      <c r="J30" s="130">
        <v>-8.0463163398996578</v>
      </c>
      <c r="K30" s="130">
        <v>0.11224090679071241</v>
      </c>
    </row>
    <row r="31" spans="2:11" s="196" customFormat="1" ht="24.75" customHeight="1">
      <c r="B31" s="51" t="s">
        <v>75</v>
      </c>
      <c r="C31" s="52">
        <v>-3.0878308539107224</v>
      </c>
      <c r="D31" s="52">
        <v>-5.9115651088775039</v>
      </c>
      <c r="E31" s="52">
        <v>-0.26409659894394055</v>
      </c>
      <c r="F31" s="52">
        <v>1.486611256726061</v>
      </c>
      <c r="G31" s="11"/>
      <c r="H31" s="52">
        <v>-10.801596928242885</v>
      </c>
      <c r="I31" s="52">
        <v>-10.952169575260037</v>
      </c>
      <c r="J31" s="52">
        <v>-10.651024281225734</v>
      </c>
      <c r="K31" s="52">
        <v>8.612731630533145E-2</v>
      </c>
    </row>
    <row r="32" spans="2:11" s="196" customFormat="1" ht="34.5" customHeight="1">
      <c r="B32" s="50" t="s">
        <v>100</v>
      </c>
      <c r="C32" s="130">
        <v>-12.404482995221811</v>
      </c>
      <c r="D32" s="130">
        <v>-13.334974148528417</v>
      </c>
      <c r="E32" s="130">
        <v>-11.473991841915204</v>
      </c>
      <c r="F32" s="130">
        <v>0.5419787726585088</v>
      </c>
      <c r="G32" s="18"/>
      <c r="H32" s="130">
        <v>-18.04160889879882</v>
      </c>
      <c r="I32" s="130">
        <v>-18.150720015484758</v>
      </c>
      <c r="J32" s="130">
        <v>-17.932497782112883</v>
      </c>
      <c r="K32" s="130">
        <v>6.7924661874463069E-2</v>
      </c>
    </row>
    <row r="33" spans="2:13" s="197" customFormat="1" ht="34.5" customHeight="1">
      <c r="B33" s="51" t="s">
        <v>115</v>
      </c>
      <c r="C33" s="52">
        <v>-9.0420536405131138</v>
      </c>
      <c r="D33" s="52">
        <v>-9.0420536405131138</v>
      </c>
      <c r="E33" s="52">
        <v>-9.0420536405131138</v>
      </c>
      <c r="F33" s="52">
        <v>0</v>
      </c>
      <c r="G33" s="11"/>
      <c r="H33" s="52">
        <v>-14.729391968641824</v>
      </c>
      <c r="I33" s="52">
        <v>-14.729391968641824</v>
      </c>
      <c r="J33" s="52">
        <v>-14.729391968641824</v>
      </c>
      <c r="K33" s="52">
        <v>0</v>
      </c>
    </row>
    <row r="34" spans="2:13" s="197" customFormat="1" ht="33" customHeight="1">
      <c r="B34" s="50" t="s">
        <v>117</v>
      </c>
      <c r="C34" s="130">
        <v>-15.304567730691653</v>
      </c>
      <c r="D34" s="130">
        <v>-17.475053785774858</v>
      </c>
      <c r="E34" s="130">
        <v>-13.134081675608449</v>
      </c>
      <c r="F34" s="130">
        <v>1.3075217443244063</v>
      </c>
      <c r="G34" s="18"/>
      <c r="H34" s="130">
        <v>-23.163853537183254</v>
      </c>
      <c r="I34" s="130">
        <v>-23.422590553378345</v>
      </c>
      <c r="J34" s="130">
        <v>-22.905116520988162</v>
      </c>
      <c r="K34" s="130">
        <v>0.17180859991612421</v>
      </c>
    </row>
    <row r="35" spans="2:13" s="196" customFormat="1" ht="30.75" customHeight="1">
      <c r="B35" s="138" t="s">
        <v>118</v>
      </c>
      <c r="C35" s="132">
        <v>-14.250036249314245</v>
      </c>
      <c r="D35" s="132">
        <v>-17.095499197824612</v>
      </c>
      <c r="E35" s="132">
        <v>-11.404573300803879</v>
      </c>
      <c r="F35" s="132">
        <v>1.6930543454589881</v>
      </c>
      <c r="G35" s="133"/>
      <c r="H35" s="132">
        <v>-25.427242338470137</v>
      </c>
      <c r="I35" s="132">
        <v>-25.792688538684427</v>
      </c>
      <c r="J35" s="132">
        <v>-25.061796138255847</v>
      </c>
      <c r="K35" s="132">
        <v>0.25003174748826484</v>
      </c>
    </row>
    <row r="36" spans="2:13" s="197" customFormat="1" ht="21.75" customHeight="1">
      <c r="B36" s="424" t="s">
        <v>174</v>
      </c>
      <c r="C36" s="424"/>
      <c r="D36" s="424"/>
      <c r="E36" s="424"/>
      <c r="F36" s="424"/>
      <c r="G36" s="424"/>
      <c r="H36" s="238"/>
      <c r="I36" s="277"/>
      <c r="J36" s="238"/>
    </row>
    <row r="37" spans="2:13" s="199" customFormat="1" ht="12">
      <c r="B37" s="303" t="s">
        <v>170</v>
      </c>
      <c r="C37" s="303"/>
      <c r="D37" s="303"/>
      <c r="E37" s="303"/>
      <c r="F37" s="303"/>
      <c r="G37" s="303"/>
      <c r="H37" s="303"/>
      <c r="I37" s="303"/>
      <c r="J37" s="303"/>
      <c r="K37" s="303"/>
      <c r="L37" s="303"/>
      <c r="M37" s="303"/>
    </row>
    <row r="38" spans="2:13" s="199" customFormat="1">
      <c r="B38" s="200" t="s">
        <v>31</v>
      </c>
      <c r="C38" s="200"/>
      <c r="D38" s="200"/>
      <c r="E38" s="200"/>
    </row>
    <row r="39" spans="2:13" s="199" customFormat="1" ht="12">
      <c r="B39" s="408" t="str">
        <f>+'1.1'!A46</f>
        <v>Actualizado el 15 de marzo del 2021</v>
      </c>
      <c r="C39" s="408"/>
      <c r="D39" s="408"/>
      <c r="E39" s="408"/>
      <c r="F39" s="408"/>
      <c r="G39" s="408"/>
    </row>
    <row r="40" spans="2:13" s="199" customFormat="1" ht="12">
      <c r="B40" s="295"/>
      <c r="C40" s="295"/>
      <c r="D40" s="295"/>
      <c r="E40" s="295"/>
      <c r="F40" s="295"/>
      <c r="G40" s="295"/>
    </row>
  </sheetData>
  <mergeCells count="10">
    <mergeCell ref="A4:N4"/>
    <mergeCell ref="H9:K9"/>
    <mergeCell ref="H10:K11"/>
    <mergeCell ref="B36:G36"/>
    <mergeCell ref="B39:G39"/>
    <mergeCell ref="B6:G6"/>
    <mergeCell ref="B7:G7"/>
    <mergeCell ref="B9:B11"/>
    <mergeCell ref="C9:F9"/>
    <mergeCell ref="C10:F11"/>
  </mergeCells>
  <printOptions horizontalCentered="1" verticalCentered="1"/>
  <pageMargins left="0.59055118110236227" right="0.15748031496062992" top="0.47244094488188981" bottom="0.6692913385826772" header="0" footer="0"/>
  <pageSetup scale="80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6"/>
  <sheetViews>
    <sheetView topLeftCell="B2" zoomScale="85" zoomScaleNormal="85" workbookViewId="0">
      <selection activeCell="K11" sqref="K11"/>
    </sheetView>
  </sheetViews>
  <sheetFormatPr baseColWidth="10" defaultColWidth="11.28515625" defaultRowHeight="14.25"/>
  <cols>
    <col min="1" max="1" width="1.28515625" style="183" customWidth="1"/>
    <col min="2" max="2" width="4.42578125" style="183" customWidth="1"/>
    <col min="3" max="3" width="45.140625" style="183" customWidth="1"/>
    <col min="4" max="4" width="14.5703125" style="183" bestFit="1" customWidth="1"/>
    <col min="5" max="6" width="9.85546875" style="183" customWidth="1"/>
    <col min="7" max="7" width="9.85546875" style="216" customWidth="1"/>
    <col min="8" max="8" width="14.5703125" style="216" bestFit="1" customWidth="1"/>
    <col min="9" max="10" width="9.85546875" style="216" customWidth="1"/>
    <col min="11" max="11" width="9.85546875" style="183" customWidth="1"/>
    <col min="12" max="254" width="11.28515625" style="183"/>
    <col min="255" max="255" width="1.28515625" style="183" customWidth="1"/>
    <col min="256" max="256" width="4.42578125" style="183" customWidth="1"/>
    <col min="257" max="257" width="45.140625" style="183" customWidth="1"/>
    <col min="258" max="258" width="33.85546875" style="183" customWidth="1"/>
    <col min="259" max="259" width="29.7109375" style="183" customWidth="1"/>
    <col min="260" max="260" width="28.42578125" style="183" customWidth="1"/>
    <col min="261" max="510" width="11.28515625" style="183"/>
    <col min="511" max="511" width="1.28515625" style="183" customWidth="1"/>
    <col min="512" max="512" width="4.42578125" style="183" customWidth="1"/>
    <col min="513" max="513" width="45.140625" style="183" customWidth="1"/>
    <col min="514" max="514" width="33.85546875" style="183" customWidth="1"/>
    <col min="515" max="515" width="29.7109375" style="183" customWidth="1"/>
    <col min="516" max="516" width="28.42578125" style="183" customWidth="1"/>
    <col min="517" max="766" width="11.28515625" style="183"/>
    <col min="767" max="767" width="1.28515625" style="183" customWidth="1"/>
    <col min="768" max="768" width="4.42578125" style="183" customWidth="1"/>
    <col min="769" max="769" width="45.140625" style="183" customWidth="1"/>
    <col min="770" max="770" width="33.85546875" style="183" customWidth="1"/>
    <col min="771" max="771" width="29.7109375" style="183" customWidth="1"/>
    <col min="772" max="772" width="28.42578125" style="183" customWidth="1"/>
    <col min="773" max="1022" width="11.28515625" style="183"/>
    <col min="1023" max="1023" width="1.28515625" style="183" customWidth="1"/>
    <col min="1024" max="1024" width="4.42578125" style="183" customWidth="1"/>
    <col min="1025" max="1025" width="45.140625" style="183" customWidth="1"/>
    <col min="1026" max="1026" width="33.85546875" style="183" customWidth="1"/>
    <col min="1027" max="1027" width="29.7109375" style="183" customWidth="1"/>
    <col min="1028" max="1028" width="28.42578125" style="183" customWidth="1"/>
    <col min="1029" max="1278" width="11.28515625" style="183"/>
    <col min="1279" max="1279" width="1.28515625" style="183" customWidth="1"/>
    <col min="1280" max="1280" width="4.42578125" style="183" customWidth="1"/>
    <col min="1281" max="1281" width="45.140625" style="183" customWidth="1"/>
    <col min="1282" max="1282" width="33.85546875" style="183" customWidth="1"/>
    <col min="1283" max="1283" width="29.7109375" style="183" customWidth="1"/>
    <col min="1284" max="1284" width="28.42578125" style="183" customWidth="1"/>
    <col min="1285" max="1534" width="11.28515625" style="183"/>
    <col min="1535" max="1535" width="1.28515625" style="183" customWidth="1"/>
    <col min="1536" max="1536" width="4.42578125" style="183" customWidth="1"/>
    <col min="1537" max="1537" width="45.140625" style="183" customWidth="1"/>
    <col min="1538" max="1538" width="33.85546875" style="183" customWidth="1"/>
    <col min="1539" max="1539" width="29.7109375" style="183" customWidth="1"/>
    <col min="1540" max="1540" width="28.42578125" style="183" customWidth="1"/>
    <col min="1541" max="1790" width="11.28515625" style="183"/>
    <col min="1791" max="1791" width="1.28515625" style="183" customWidth="1"/>
    <col min="1792" max="1792" width="4.42578125" style="183" customWidth="1"/>
    <col min="1793" max="1793" width="45.140625" style="183" customWidth="1"/>
    <col min="1794" max="1794" width="33.85546875" style="183" customWidth="1"/>
    <col min="1795" max="1795" width="29.7109375" style="183" customWidth="1"/>
    <col min="1796" max="1796" width="28.42578125" style="183" customWidth="1"/>
    <col min="1797" max="2046" width="11.28515625" style="183"/>
    <col min="2047" max="2047" width="1.28515625" style="183" customWidth="1"/>
    <col min="2048" max="2048" width="4.42578125" style="183" customWidth="1"/>
    <col min="2049" max="2049" width="45.140625" style="183" customWidth="1"/>
    <col min="2050" max="2050" width="33.85546875" style="183" customWidth="1"/>
    <col min="2051" max="2051" width="29.7109375" style="183" customWidth="1"/>
    <col min="2052" max="2052" width="28.42578125" style="183" customWidth="1"/>
    <col min="2053" max="2302" width="11.28515625" style="183"/>
    <col min="2303" max="2303" width="1.28515625" style="183" customWidth="1"/>
    <col min="2304" max="2304" width="4.42578125" style="183" customWidth="1"/>
    <col min="2305" max="2305" width="45.140625" style="183" customWidth="1"/>
    <col min="2306" max="2306" width="33.85546875" style="183" customWidth="1"/>
    <col min="2307" max="2307" width="29.7109375" style="183" customWidth="1"/>
    <col min="2308" max="2308" width="28.42578125" style="183" customWidth="1"/>
    <col min="2309" max="2558" width="11.28515625" style="183"/>
    <col min="2559" max="2559" width="1.28515625" style="183" customWidth="1"/>
    <col min="2560" max="2560" width="4.42578125" style="183" customWidth="1"/>
    <col min="2561" max="2561" width="45.140625" style="183" customWidth="1"/>
    <col min="2562" max="2562" width="33.85546875" style="183" customWidth="1"/>
    <col min="2563" max="2563" width="29.7109375" style="183" customWidth="1"/>
    <col min="2564" max="2564" width="28.42578125" style="183" customWidth="1"/>
    <col min="2565" max="2814" width="11.28515625" style="183"/>
    <col min="2815" max="2815" width="1.28515625" style="183" customWidth="1"/>
    <col min="2816" max="2816" width="4.42578125" style="183" customWidth="1"/>
    <col min="2817" max="2817" width="45.140625" style="183" customWidth="1"/>
    <col min="2818" max="2818" width="33.85546875" style="183" customWidth="1"/>
    <col min="2819" max="2819" width="29.7109375" style="183" customWidth="1"/>
    <col min="2820" max="2820" width="28.42578125" style="183" customWidth="1"/>
    <col min="2821" max="3070" width="11.28515625" style="183"/>
    <col min="3071" max="3071" width="1.28515625" style="183" customWidth="1"/>
    <col min="3072" max="3072" width="4.42578125" style="183" customWidth="1"/>
    <col min="3073" max="3073" width="45.140625" style="183" customWidth="1"/>
    <col min="3074" max="3074" width="33.85546875" style="183" customWidth="1"/>
    <col min="3075" max="3075" width="29.7109375" style="183" customWidth="1"/>
    <col min="3076" max="3076" width="28.42578125" style="183" customWidth="1"/>
    <col min="3077" max="3326" width="11.28515625" style="183"/>
    <col min="3327" max="3327" width="1.28515625" style="183" customWidth="1"/>
    <col min="3328" max="3328" width="4.42578125" style="183" customWidth="1"/>
    <col min="3329" max="3329" width="45.140625" style="183" customWidth="1"/>
    <col min="3330" max="3330" width="33.85546875" style="183" customWidth="1"/>
    <col min="3331" max="3331" width="29.7109375" style="183" customWidth="1"/>
    <col min="3332" max="3332" width="28.42578125" style="183" customWidth="1"/>
    <col min="3333" max="3582" width="11.28515625" style="183"/>
    <col min="3583" max="3583" width="1.28515625" style="183" customWidth="1"/>
    <col min="3584" max="3584" width="4.42578125" style="183" customWidth="1"/>
    <col min="3585" max="3585" width="45.140625" style="183" customWidth="1"/>
    <col min="3586" max="3586" width="33.85546875" style="183" customWidth="1"/>
    <col min="3587" max="3587" width="29.7109375" style="183" customWidth="1"/>
    <col min="3588" max="3588" width="28.42578125" style="183" customWidth="1"/>
    <col min="3589" max="3838" width="11.28515625" style="183"/>
    <col min="3839" max="3839" width="1.28515625" style="183" customWidth="1"/>
    <col min="3840" max="3840" width="4.42578125" style="183" customWidth="1"/>
    <col min="3841" max="3841" width="45.140625" style="183" customWidth="1"/>
    <col min="3842" max="3842" width="33.85546875" style="183" customWidth="1"/>
    <col min="3843" max="3843" width="29.7109375" style="183" customWidth="1"/>
    <col min="3844" max="3844" width="28.42578125" style="183" customWidth="1"/>
    <col min="3845" max="4094" width="11.28515625" style="183"/>
    <col min="4095" max="4095" width="1.28515625" style="183" customWidth="1"/>
    <col min="4096" max="4096" width="4.42578125" style="183" customWidth="1"/>
    <col min="4097" max="4097" width="45.140625" style="183" customWidth="1"/>
    <col min="4098" max="4098" width="33.85546875" style="183" customWidth="1"/>
    <col min="4099" max="4099" width="29.7109375" style="183" customWidth="1"/>
    <col min="4100" max="4100" width="28.42578125" style="183" customWidth="1"/>
    <col min="4101" max="4350" width="11.28515625" style="183"/>
    <col min="4351" max="4351" width="1.28515625" style="183" customWidth="1"/>
    <col min="4352" max="4352" width="4.42578125" style="183" customWidth="1"/>
    <col min="4353" max="4353" width="45.140625" style="183" customWidth="1"/>
    <col min="4354" max="4354" width="33.85546875" style="183" customWidth="1"/>
    <col min="4355" max="4355" width="29.7109375" style="183" customWidth="1"/>
    <col min="4356" max="4356" width="28.42578125" style="183" customWidth="1"/>
    <col min="4357" max="4606" width="11.28515625" style="183"/>
    <col min="4607" max="4607" width="1.28515625" style="183" customWidth="1"/>
    <col min="4608" max="4608" width="4.42578125" style="183" customWidth="1"/>
    <col min="4609" max="4609" width="45.140625" style="183" customWidth="1"/>
    <col min="4610" max="4610" width="33.85546875" style="183" customWidth="1"/>
    <col min="4611" max="4611" width="29.7109375" style="183" customWidth="1"/>
    <col min="4612" max="4612" width="28.42578125" style="183" customWidth="1"/>
    <col min="4613" max="4862" width="11.28515625" style="183"/>
    <col min="4863" max="4863" width="1.28515625" style="183" customWidth="1"/>
    <col min="4864" max="4864" width="4.42578125" style="183" customWidth="1"/>
    <col min="4865" max="4865" width="45.140625" style="183" customWidth="1"/>
    <col min="4866" max="4866" width="33.85546875" style="183" customWidth="1"/>
    <col min="4867" max="4867" width="29.7109375" style="183" customWidth="1"/>
    <col min="4868" max="4868" width="28.42578125" style="183" customWidth="1"/>
    <col min="4869" max="5118" width="11.28515625" style="183"/>
    <col min="5119" max="5119" width="1.28515625" style="183" customWidth="1"/>
    <col min="5120" max="5120" width="4.42578125" style="183" customWidth="1"/>
    <col min="5121" max="5121" width="45.140625" style="183" customWidth="1"/>
    <col min="5122" max="5122" width="33.85546875" style="183" customWidth="1"/>
    <col min="5123" max="5123" width="29.7109375" style="183" customWidth="1"/>
    <col min="5124" max="5124" width="28.42578125" style="183" customWidth="1"/>
    <col min="5125" max="5374" width="11.28515625" style="183"/>
    <col min="5375" max="5375" width="1.28515625" style="183" customWidth="1"/>
    <col min="5376" max="5376" width="4.42578125" style="183" customWidth="1"/>
    <col min="5377" max="5377" width="45.140625" style="183" customWidth="1"/>
    <col min="5378" max="5378" width="33.85546875" style="183" customWidth="1"/>
    <col min="5379" max="5379" width="29.7109375" style="183" customWidth="1"/>
    <col min="5380" max="5380" width="28.42578125" style="183" customWidth="1"/>
    <col min="5381" max="5630" width="11.28515625" style="183"/>
    <col min="5631" max="5631" width="1.28515625" style="183" customWidth="1"/>
    <col min="5632" max="5632" width="4.42578125" style="183" customWidth="1"/>
    <col min="5633" max="5633" width="45.140625" style="183" customWidth="1"/>
    <col min="5634" max="5634" width="33.85546875" style="183" customWidth="1"/>
    <col min="5635" max="5635" width="29.7109375" style="183" customWidth="1"/>
    <col min="5636" max="5636" width="28.42578125" style="183" customWidth="1"/>
    <col min="5637" max="5886" width="11.28515625" style="183"/>
    <col min="5887" max="5887" width="1.28515625" style="183" customWidth="1"/>
    <col min="5888" max="5888" width="4.42578125" style="183" customWidth="1"/>
    <col min="5889" max="5889" width="45.140625" style="183" customWidth="1"/>
    <col min="5890" max="5890" width="33.85546875" style="183" customWidth="1"/>
    <col min="5891" max="5891" width="29.7109375" style="183" customWidth="1"/>
    <col min="5892" max="5892" width="28.42578125" style="183" customWidth="1"/>
    <col min="5893" max="6142" width="11.28515625" style="183"/>
    <col min="6143" max="6143" width="1.28515625" style="183" customWidth="1"/>
    <col min="6144" max="6144" width="4.42578125" style="183" customWidth="1"/>
    <col min="6145" max="6145" width="45.140625" style="183" customWidth="1"/>
    <col min="6146" max="6146" width="33.85546875" style="183" customWidth="1"/>
    <col min="6147" max="6147" width="29.7109375" style="183" customWidth="1"/>
    <col min="6148" max="6148" width="28.42578125" style="183" customWidth="1"/>
    <col min="6149" max="6398" width="11.28515625" style="183"/>
    <col min="6399" max="6399" width="1.28515625" style="183" customWidth="1"/>
    <col min="6400" max="6400" width="4.42578125" style="183" customWidth="1"/>
    <col min="6401" max="6401" width="45.140625" style="183" customWidth="1"/>
    <col min="6402" max="6402" width="33.85546875" style="183" customWidth="1"/>
    <col min="6403" max="6403" width="29.7109375" style="183" customWidth="1"/>
    <col min="6404" max="6404" width="28.42578125" style="183" customWidth="1"/>
    <col min="6405" max="6654" width="11.28515625" style="183"/>
    <col min="6655" max="6655" width="1.28515625" style="183" customWidth="1"/>
    <col min="6656" max="6656" width="4.42578125" style="183" customWidth="1"/>
    <col min="6657" max="6657" width="45.140625" style="183" customWidth="1"/>
    <col min="6658" max="6658" width="33.85546875" style="183" customWidth="1"/>
    <col min="6659" max="6659" width="29.7109375" style="183" customWidth="1"/>
    <col min="6660" max="6660" width="28.42578125" style="183" customWidth="1"/>
    <col min="6661" max="6910" width="11.28515625" style="183"/>
    <col min="6911" max="6911" width="1.28515625" style="183" customWidth="1"/>
    <col min="6912" max="6912" width="4.42578125" style="183" customWidth="1"/>
    <col min="6913" max="6913" width="45.140625" style="183" customWidth="1"/>
    <col min="6914" max="6914" width="33.85546875" style="183" customWidth="1"/>
    <col min="6915" max="6915" width="29.7109375" style="183" customWidth="1"/>
    <col min="6916" max="6916" width="28.42578125" style="183" customWidth="1"/>
    <col min="6917" max="7166" width="11.28515625" style="183"/>
    <col min="7167" max="7167" width="1.28515625" style="183" customWidth="1"/>
    <col min="7168" max="7168" width="4.42578125" style="183" customWidth="1"/>
    <col min="7169" max="7169" width="45.140625" style="183" customWidth="1"/>
    <col min="7170" max="7170" width="33.85546875" style="183" customWidth="1"/>
    <col min="7171" max="7171" width="29.7109375" style="183" customWidth="1"/>
    <col min="7172" max="7172" width="28.42578125" style="183" customWidth="1"/>
    <col min="7173" max="7422" width="11.28515625" style="183"/>
    <col min="7423" max="7423" width="1.28515625" style="183" customWidth="1"/>
    <col min="7424" max="7424" width="4.42578125" style="183" customWidth="1"/>
    <col min="7425" max="7425" width="45.140625" style="183" customWidth="1"/>
    <col min="7426" max="7426" width="33.85546875" style="183" customWidth="1"/>
    <col min="7427" max="7427" width="29.7109375" style="183" customWidth="1"/>
    <col min="7428" max="7428" width="28.42578125" style="183" customWidth="1"/>
    <col min="7429" max="7678" width="11.28515625" style="183"/>
    <col min="7679" max="7679" width="1.28515625" style="183" customWidth="1"/>
    <col min="7680" max="7680" width="4.42578125" style="183" customWidth="1"/>
    <col min="7681" max="7681" width="45.140625" style="183" customWidth="1"/>
    <col min="7682" max="7682" width="33.85546875" style="183" customWidth="1"/>
    <col min="7683" max="7683" width="29.7109375" style="183" customWidth="1"/>
    <col min="7684" max="7684" width="28.42578125" style="183" customWidth="1"/>
    <col min="7685" max="7934" width="11.28515625" style="183"/>
    <col min="7935" max="7935" width="1.28515625" style="183" customWidth="1"/>
    <col min="7936" max="7936" width="4.42578125" style="183" customWidth="1"/>
    <col min="7937" max="7937" width="45.140625" style="183" customWidth="1"/>
    <col min="7938" max="7938" width="33.85546875" style="183" customWidth="1"/>
    <col min="7939" max="7939" width="29.7109375" style="183" customWidth="1"/>
    <col min="7940" max="7940" width="28.42578125" style="183" customWidth="1"/>
    <col min="7941" max="8190" width="11.28515625" style="183"/>
    <col min="8191" max="8191" width="1.28515625" style="183" customWidth="1"/>
    <col min="8192" max="8192" width="4.42578125" style="183" customWidth="1"/>
    <col min="8193" max="8193" width="45.140625" style="183" customWidth="1"/>
    <col min="8194" max="8194" width="33.85546875" style="183" customWidth="1"/>
    <col min="8195" max="8195" width="29.7109375" style="183" customWidth="1"/>
    <col min="8196" max="8196" width="28.42578125" style="183" customWidth="1"/>
    <col min="8197" max="8446" width="11.28515625" style="183"/>
    <col min="8447" max="8447" width="1.28515625" style="183" customWidth="1"/>
    <col min="8448" max="8448" width="4.42578125" style="183" customWidth="1"/>
    <col min="8449" max="8449" width="45.140625" style="183" customWidth="1"/>
    <col min="8450" max="8450" width="33.85546875" style="183" customWidth="1"/>
    <col min="8451" max="8451" width="29.7109375" style="183" customWidth="1"/>
    <col min="8452" max="8452" width="28.42578125" style="183" customWidth="1"/>
    <col min="8453" max="8702" width="11.28515625" style="183"/>
    <col min="8703" max="8703" width="1.28515625" style="183" customWidth="1"/>
    <col min="8704" max="8704" width="4.42578125" style="183" customWidth="1"/>
    <col min="8705" max="8705" width="45.140625" style="183" customWidth="1"/>
    <col min="8706" max="8706" width="33.85546875" style="183" customWidth="1"/>
    <col min="8707" max="8707" width="29.7109375" style="183" customWidth="1"/>
    <col min="8708" max="8708" width="28.42578125" style="183" customWidth="1"/>
    <col min="8709" max="8958" width="11.28515625" style="183"/>
    <col min="8959" max="8959" width="1.28515625" style="183" customWidth="1"/>
    <col min="8960" max="8960" width="4.42578125" style="183" customWidth="1"/>
    <col min="8961" max="8961" width="45.140625" style="183" customWidth="1"/>
    <col min="8962" max="8962" width="33.85546875" style="183" customWidth="1"/>
    <col min="8963" max="8963" width="29.7109375" style="183" customWidth="1"/>
    <col min="8964" max="8964" width="28.42578125" style="183" customWidth="1"/>
    <col min="8965" max="9214" width="11.28515625" style="183"/>
    <col min="9215" max="9215" width="1.28515625" style="183" customWidth="1"/>
    <col min="9216" max="9216" width="4.42578125" style="183" customWidth="1"/>
    <col min="9217" max="9217" width="45.140625" style="183" customWidth="1"/>
    <col min="9218" max="9218" width="33.85546875" style="183" customWidth="1"/>
    <col min="9219" max="9219" width="29.7109375" style="183" customWidth="1"/>
    <col min="9220" max="9220" width="28.42578125" style="183" customWidth="1"/>
    <col min="9221" max="9470" width="11.28515625" style="183"/>
    <col min="9471" max="9471" width="1.28515625" style="183" customWidth="1"/>
    <col min="9472" max="9472" width="4.42578125" style="183" customWidth="1"/>
    <col min="9473" max="9473" width="45.140625" style="183" customWidth="1"/>
    <col min="9474" max="9474" width="33.85546875" style="183" customWidth="1"/>
    <col min="9475" max="9475" width="29.7109375" style="183" customWidth="1"/>
    <col min="9476" max="9476" width="28.42578125" style="183" customWidth="1"/>
    <col min="9477" max="9726" width="11.28515625" style="183"/>
    <col min="9727" max="9727" width="1.28515625" style="183" customWidth="1"/>
    <col min="9728" max="9728" width="4.42578125" style="183" customWidth="1"/>
    <col min="9729" max="9729" width="45.140625" style="183" customWidth="1"/>
    <col min="9730" max="9730" width="33.85546875" style="183" customWidth="1"/>
    <col min="9731" max="9731" width="29.7109375" style="183" customWidth="1"/>
    <col min="9732" max="9732" width="28.42578125" style="183" customWidth="1"/>
    <col min="9733" max="9982" width="11.28515625" style="183"/>
    <col min="9983" max="9983" width="1.28515625" style="183" customWidth="1"/>
    <col min="9984" max="9984" width="4.42578125" style="183" customWidth="1"/>
    <col min="9985" max="9985" width="45.140625" style="183" customWidth="1"/>
    <col min="9986" max="9986" width="33.85546875" style="183" customWidth="1"/>
    <col min="9987" max="9987" width="29.7109375" style="183" customWidth="1"/>
    <col min="9988" max="9988" width="28.42578125" style="183" customWidth="1"/>
    <col min="9989" max="10238" width="11.28515625" style="183"/>
    <col min="10239" max="10239" width="1.28515625" style="183" customWidth="1"/>
    <col min="10240" max="10240" width="4.42578125" style="183" customWidth="1"/>
    <col min="10241" max="10241" width="45.140625" style="183" customWidth="1"/>
    <col min="10242" max="10242" width="33.85546875" style="183" customWidth="1"/>
    <col min="10243" max="10243" width="29.7109375" style="183" customWidth="1"/>
    <col min="10244" max="10244" width="28.42578125" style="183" customWidth="1"/>
    <col min="10245" max="10494" width="11.28515625" style="183"/>
    <col min="10495" max="10495" width="1.28515625" style="183" customWidth="1"/>
    <col min="10496" max="10496" width="4.42578125" style="183" customWidth="1"/>
    <col min="10497" max="10497" width="45.140625" style="183" customWidth="1"/>
    <col min="10498" max="10498" width="33.85546875" style="183" customWidth="1"/>
    <col min="10499" max="10499" width="29.7109375" style="183" customWidth="1"/>
    <col min="10500" max="10500" width="28.42578125" style="183" customWidth="1"/>
    <col min="10501" max="10750" width="11.28515625" style="183"/>
    <col min="10751" max="10751" width="1.28515625" style="183" customWidth="1"/>
    <col min="10752" max="10752" width="4.42578125" style="183" customWidth="1"/>
    <col min="10753" max="10753" width="45.140625" style="183" customWidth="1"/>
    <col min="10754" max="10754" width="33.85546875" style="183" customWidth="1"/>
    <col min="10755" max="10755" width="29.7109375" style="183" customWidth="1"/>
    <col min="10756" max="10756" width="28.42578125" style="183" customWidth="1"/>
    <col min="10757" max="11006" width="11.28515625" style="183"/>
    <col min="11007" max="11007" width="1.28515625" style="183" customWidth="1"/>
    <col min="11008" max="11008" width="4.42578125" style="183" customWidth="1"/>
    <col min="11009" max="11009" width="45.140625" style="183" customWidth="1"/>
    <col min="11010" max="11010" width="33.85546875" style="183" customWidth="1"/>
    <col min="11011" max="11011" width="29.7109375" style="183" customWidth="1"/>
    <col min="11012" max="11012" width="28.42578125" style="183" customWidth="1"/>
    <col min="11013" max="11262" width="11.28515625" style="183"/>
    <col min="11263" max="11263" width="1.28515625" style="183" customWidth="1"/>
    <col min="11264" max="11264" width="4.42578125" style="183" customWidth="1"/>
    <col min="11265" max="11265" width="45.140625" style="183" customWidth="1"/>
    <col min="11266" max="11266" width="33.85546875" style="183" customWidth="1"/>
    <col min="11267" max="11267" width="29.7109375" style="183" customWidth="1"/>
    <col min="11268" max="11268" width="28.42578125" style="183" customWidth="1"/>
    <col min="11269" max="11518" width="11.28515625" style="183"/>
    <col min="11519" max="11519" width="1.28515625" style="183" customWidth="1"/>
    <col min="11520" max="11520" width="4.42578125" style="183" customWidth="1"/>
    <col min="11521" max="11521" width="45.140625" style="183" customWidth="1"/>
    <col min="11522" max="11522" width="33.85546875" style="183" customWidth="1"/>
    <col min="11523" max="11523" width="29.7109375" style="183" customWidth="1"/>
    <col min="11524" max="11524" width="28.42578125" style="183" customWidth="1"/>
    <col min="11525" max="11774" width="11.28515625" style="183"/>
    <col min="11775" max="11775" width="1.28515625" style="183" customWidth="1"/>
    <col min="11776" max="11776" width="4.42578125" style="183" customWidth="1"/>
    <col min="11777" max="11777" width="45.140625" style="183" customWidth="1"/>
    <col min="11778" max="11778" width="33.85546875" style="183" customWidth="1"/>
    <col min="11779" max="11779" width="29.7109375" style="183" customWidth="1"/>
    <col min="11780" max="11780" width="28.42578125" style="183" customWidth="1"/>
    <col min="11781" max="12030" width="11.28515625" style="183"/>
    <col min="12031" max="12031" width="1.28515625" style="183" customWidth="1"/>
    <col min="12032" max="12032" width="4.42578125" style="183" customWidth="1"/>
    <col min="12033" max="12033" width="45.140625" style="183" customWidth="1"/>
    <col min="12034" max="12034" width="33.85546875" style="183" customWidth="1"/>
    <col min="12035" max="12035" width="29.7109375" style="183" customWidth="1"/>
    <col min="12036" max="12036" width="28.42578125" style="183" customWidth="1"/>
    <col min="12037" max="12286" width="11.28515625" style="183"/>
    <col min="12287" max="12287" width="1.28515625" style="183" customWidth="1"/>
    <col min="12288" max="12288" width="4.42578125" style="183" customWidth="1"/>
    <col min="12289" max="12289" width="45.140625" style="183" customWidth="1"/>
    <col min="12290" max="12290" width="33.85546875" style="183" customWidth="1"/>
    <col min="12291" max="12291" width="29.7109375" style="183" customWidth="1"/>
    <col min="12292" max="12292" width="28.42578125" style="183" customWidth="1"/>
    <col min="12293" max="12542" width="11.28515625" style="183"/>
    <col min="12543" max="12543" width="1.28515625" style="183" customWidth="1"/>
    <col min="12544" max="12544" width="4.42578125" style="183" customWidth="1"/>
    <col min="12545" max="12545" width="45.140625" style="183" customWidth="1"/>
    <col min="12546" max="12546" width="33.85546875" style="183" customWidth="1"/>
    <col min="12547" max="12547" width="29.7109375" style="183" customWidth="1"/>
    <col min="12548" max="12548" width="28.42578125" style="183" customWidth="1"/>
    <col min="12549" max="12798" width="11.28515625" style="183"/>
    <col min="12799" max="12799" width="1.28515625" style="183" customWidth="1"/>
    <col min="12800" max="12800" width="4.42578125" style="183" customWidth="1"/>
    <col min="12801" max="12801" width="45.140625" style="183" customWidth="1"/>
    <col min="12802" max="12802" width="33.85546875" style="183" customWidth="1"/>
    <col min="12803" max="12803" width="29.7109375" style="183" customWidth="1"/>
    <col min="12804" max="12804" width="28.42578125" style="183" customWidth="1"/>
    <col min="12805" max="13054" width="11.28515625" style="183"/>
    <col min="13055" max="13055" width="1.28515625" style="183" customWidth="1"/>
    <col min="13056" max="13056" width="4.42578125" style="183" customWidth="1"/>
    <col min="13057" max="13057" width="45.140625" style="183" customWidth="1"/>
    <col min="13058" max="13058" width="33.85546875" style="183" customWidth="1"/>
    <col min="13059" max="13059" width="29.7109375" style="183" customWidth="1"/>
    <col min="13060" max="13060" width="28.42578125" style="183" customWidth="1"/>
    <col min="13061" max="13310" width="11.28515625" style="183"/>
    <col min="13311" max="13311" width="1.28515625" style="183" customWidth="1"/>
    <col min="13312" max="13312" width="4.42578125" style="183" customWidth="1"/>
    <col min="13313" max="13313" width="45.140625" style="183" customWidth="1"/>
    <col min="13314" max="13314" width="33.85546875" style="183" customWidth="1"/>
    <col min="13315" max="13315" width="29.7109375" style="183" customWidth="1"/>
    <col min="13316" max="13316" width="28.42578125" style="183" customWidth="1"/>
    <col min="13317" max="13566" width="11.28515625" style="183"/>
    <col min="13567" max="13567" width="1.28515625" style="183" customWidth="1"/>
    <col min="13568" max="13568" width="4.42578125" style="183" customWidth="1"/>
    <col min="13569" max="13569" width="45.140625" style="183" customWidth="1"/>
    <col min="13570" max="13570" width="33.85546875" style="183" customWidth="1"/>
    <col min="13571" max="13571" width="29.7109375" style="183" customWidth="1"/>
    <col min="13572" max="13572" width="28.42578125" style="183" customWidth="1"/>
    <col min="13573" max="13822" width="11.28515625" style="183"/>
    <col min="13823" max="13823" width="1.28515625" style="183" customWidth="1"/>
    <col min="13824" max="13824" width="4.42578125" style="183" customWidth="1"/>
    <col min="13825" max="13825" width="45.140625" style="183" customWidth="1"/>
    <col min="13826" max="13826" width="33.85546875" style="183" customWidth="1"/>
    <col min="13827" max="13827" width="29.7109375" style="183" customWidth="1"/>
    <col min="13828" max="13828" width="28.42578125" style="183" customWidth="1"/>
    <col min="13829" max="14078" width="11.28515625" style="183"/>
    <col min="14079" max="14079" width="1.28515625" style="183" customWidth="1"/>
    <col min="14080" max="14080" width="4.42578125" style="183" customWidth="1"/>
    <col min="14081" max="14081" width="45.140625" style="183" customWidth="1"/>
    <col min="14082" max="14082" width="33.85546875" style="183" customWidth="1"/>
    <col min="14083" max="14083" width="29.7109375" style="183" customWidth="1"/>
    <col min="14084" max="14084" width="28.42578125" style="183" customWidth="1"/>
    <col min="14085" max="14334" width="11.28515625" style="183"/>
    <col min="14335" max="14335" width="1.28515625" style="183" customWidth="1"/>
    <col min="14336" max="14336" width="4.42578125" style="183" customWidth="1"/>
    <col min="14337" max="14337" width="45.140625" style="183" customWidth="1"/>
    <col min="14338" max="14338" width="33.85546875" style="183" customWidth="1"/>
    <col min="14339" max="14339" width="29.7109375" style="183" customWidth="1"/>
    <col min="14340" max="14340" width="28.42578125" style="183" customWidth="1"/>
    <col min="14341" max="14590" width="11.28515625" style="183"/>
    <col min="14591" max="14591" width="1.28515625" style="183" customWidth="1"/>
    <col min="14592" max="14592" width="4.42578125" style="183" customWidth="1"/>
    <col min="14593" max="14593" width="45.140625" style="183" customWidth="1"/>
    <col min="14594" max="14594" width="33.85546875" style="183" customWidth="1"/>
    <col min="14595" max="14595" width="29.7109375" style="183" customWidth="1"/>
    <col min="14596" max="14596" width="28.42578125" style="183" customWidth="1"/>
    <col min="14597" max="14846" width="11.28515625" style="183"/>
    <col min="14847" max="14847" width="1.28515625" style="183" customWidth="1"/>
    <col min="14848" max="14848" width="4.42578125" style="183" customWidth="1"/>
    <col min="14849" max="14849" width="45.140625" style="183" customWidth="1"/>
    <col min="14850" max="14850" width="33.85546875" style="183" customWidth="1"/>
    <col min="14851" max="14851" width="29.7109375" style="183" customWidth="1"/>
    <col min="14852" max="14852" width="28.42578125" style="183" customWidth="1"/>
    <col min="14853" max="15102" width="11.28515625" style="183"/>
    <col min="15103" max="15103" width="1.28515625" style="183" customWidth="1"/>
    <col min="15104" max="15104" width="4.42578125" style="183" customWidth="1"/>
    <col min="15105" max="15105" width="45.140625" style="183" customWidth="1"/>
    <col min="15106" max="15106" width="33.85546875" style="183" customWidth="1"/>
    <col min="15107" max="15107" width="29.7109375" style="183" customWidth="1"/>
    <col min="15108" max="15108" width="28.42578125" style="183" customWidth="1"/>
    <col min="15109" max="15358" width="11.28515625" style="183"/>
    <col min="15359" max="15359" width="1.28515625" style="183" customWidth="1"/>
    <col min="15360" max="15360" width="4.42578125" style="183" customWidth="1"/>
    <col min="15361" max="15361" width="45.140625" style="183" customWidth="1"/>
    <col min="15362" max="15362" width="33.85546875" style="183" customWidth="1"/>
    <col min="15363" max="15363" width="29.7109375" style="183" customWidth="1"/>
    <col min="15364" max="15364" width="28.42578125" style="183" customWidth="1"/>
    <col min="15365" max="15614" width="11.28515625" style="183"/>
    <col min="15615" max="15615" width="1.28515625" style="183" customWidth="1"/>
    <col min="15616" max="15616" width="4.42578125" style="183" customWidth="1"/>
    <col min="15617" max="15617" width="45.140625" style="183" customWidth="1"/>
    <col min="15618" max="15618" width="33.85546875" style="183" customWidth="1"/>
    <col min="15619" max="15619" width="29.7109375" style="183" customWidth="1"/>
    <col min="15620" max="15620" width="28.42578125" style="183" customWidth="1"/>
    <col min="15621" max="15870" width="11.28515625" style="183"/>
    <col min="15871" max="15871" width="1.28515625" style="183" customWidth="1"/>
    <col min="15872" max="15872" width="4.42578125" style="183" customWidth="1"/>
    <col min="15873" max="15873" width="45.140625" style="183" customWidth="1"/>
    <col min="15874" max="15874" width="33.85546875" style="183" customWidth="1"/>
    <col min="15875" max="15875" width="29.7109375" style="183" customWidth="1"/>
    <col min="15876" max="15876" width="28.42578125" style="183" customWidth="1"/>
    <col min="15877" max="16126" width="11.28515625" style="183"/>
    <col min="16127" max="16127" width="1.28515625" style="183" customWidth="1"/>
    <col min="16128" max="16128" width="4.42578125" style="183" customWidth="1"/>
    <col min="16129" max="16129" width="45.140625" style="183" customWidth="1"/>
    <col min="16130" max="16130" width="33.85546875" style="183" customWidth="1"/>
    <col min="16131" max="16131" width="29.7109375" style="183" customWidth="1"/>
    <col min="16132" max="16132" width="28.42578125" style="183" customWidth="1"/>
    <col min="16133" max="16384" width="11.28515625" style="183"/>
  </cols>
  <sheetData>
    <row r="1" spans="1:31" ht="64.900000000000006" customHeight="1">
      <c r="B1" s="184"/>
      <c r="C1" s="184"/>
      <c r="D1" s="184"/>
      <c r="E1" s="184"/>
      <c r="F1" s="184"/>
      <c r="G1" s="201"/>
      <c r="H1" s="201"/>
      <c r="I1" s="201"/>
      <c r="J1" s="201"/>
    </row>
    <row r="2" spans="1:31" ht="26.25" customHeight="1">
      <c r="A2" s="420" t="str">
        <f>'1.1'!A3</f>
        <v>Encuesta Mensual de Comercio  - EMC</v>
      </c>
      <c r="B2" s="420"/>
      <c r="C2" s="420"/>
      <c r="D2" s="420"/>
      <c r="E2" s="420"/>
      <c r="F2" s="420"/>
      <c r="G2" s="420"/>
      <c r="H2" s="420"/>
      <c r="I2" s="420"/>
      <c r="J2" s="420"/>
      <c r="K2" s="420"/>
      <c r="L2" s="420"/>
    </row>
    <row r="3" spans="1:31" ht="29.25" customHeight="1">
      <c r="B3" s="440" t="s">
        <v>191</v>
      </c>
      <c r="C3" s="440"/>
      <c r="D3" s="440"/>
      <c r="E3" s="440"/>
      <c r="F3" s="440"/>
      <c r="G3" s="440"/>
      <c r="H3" s="440"/>
      <c r="I3" s="440"/>
      <c r="J3" s="440"/>
      <c r="K3" s="440"/>
      <c r="L3" s="440"/>
    </row>
    <row r="4" spans="1:31" s="186" customFormat="1" ht="15.75">
      <c r="B4" s="425" t="s">
        <v>158</v>
      </c>
      <c r="C4" s="425"/>
      <c r="D4" s="425"/>
      <c r="E4" s="425"/>
      <c r="F4" s="425"/>
      <c r="G4" s="425"/>
      <c r="H4" s="239"/>
      <c r="I4" s="278"/>
      <c r="J4" s="239"/>
    </row>
    <row r="5" spans="1:31">
      <c r="B5" s="399" t="str">
        <f>+Contenido!B9</f>
        <v>Enero 2021</v>
      </c>
      <c r="C5" s="426"/>
      <c r="D5" s="426"/>
      <c r="E5" s="426"/>
      <c r="F5" s="426"/>
      <c r="G5" s="426"/>
      <c r="H5" s="246"/>
      <c r="I5" s="285"/>
      <c r="J5" s="246"/>
      <c r="K5" s="202"/>
      <c r="N5" s="203"/>
      <c r="O5" s="49"/>
      <c r="P5" s="49"/>
      <c r="Q5" s="204"/>
      <c r="R5" s="204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49"/>
    </row>
    <row r="6" spans="1:31">
      <c r="B6" s="188"/>
      <c r="C6" s="188"/>
      <c r="D6" s="188"/>
      <c r="E6" s="188"/>
      <c r="F6" s="188"/>
      <c r="G6" s="205"/>
      <c r="H6" s="206"/>
      <c r="I6" s="206"/>
      <c r="J6" s="206"/>
    </row>
    <row r="7" spans="1:31" s="193" customFormat="1" ht="13.15" customHeight="1">
      <c r="B7" s="435" t="s">
        <v>33</v>
      </c>
      <c r="C7" s="435"/>
      <c r="D7" s="431" t="s">
        <v>182</v>
      </c>
      <c r="E7" s="431"/>
      <c r="F7" s="431"/>
      <c r="G7" s="431"/>
      <c r="H7" s="431" t="s">
        <v>183</v>
      </c>
      <c r="I7" s="431"/>
      <c r="J7" s="431"/>
      <c r="K7" s="431"/>
    </row>
    <row r="8" spans="1:31" s="207" customFormat="1" ht="15.75" customHeight="1">
      <c r="B8" s="441"/>
      <c r="C8" s="441"/>
      <c r="D8" s="432"/>
      <c r="E8" s="432"/>
      <c r="F8" s="432"/>
      <c r="G8" s="432"/>
      <c r="H8" s="432"/>
      <c r="I8" s="432"/>
      <c r="J8" s="432"/>
      <c r="K8" s="432"/>
    </row>
    <row r="9" spans="1:31" s="207" customFormat="1" ht="16.5" customHeight="1">
      <c r="B9" s="441"/>
      <c r="C9" s="441"/>
      <c r="D9" s="433" t="s">
        <v>2</v>
      </c>
      <c r="E9" s="433"/>
      <c r="F9" s="433"/>
      <c r="G9" s="433"/>
      <c r="H9" s="439" t="s">
        <v>178</v>
      </c>
      <c r="I9" s="439"/>
      <c r="J9" s="439"/>
      <c r="K9" s="439"/>
    </row>
    <row r="10" spans="1:31" s="207" customFormat="1" ht="9.75" customHeight="1">
      <c r="B10" s="436"/>
      <c r="C10" s="436"/>
      <c r="D10" s="434"/>
      <c r="E10" s="434"/>
      <c r="F10" s="434"/>
      <c r="G10" s="434"/>
      <c r="H10" s="434"/>
      <c r="I10" s="434"/>
      <c r="J10" s="434"/>
      <c r="K10" s="434"/>
    </row>
    <row r="11" spans="1:31" s="207" customFormat="1" ht="21" customHeight="1">
      <c r="B11" s="245"/>
      <c r="C11" s="245"/>
      <c r="D11" s="286" t="s">
        <v>185</v>
      </c>
      <c r="E11" s="276" t="s">
        <v>180</v>
      </c>
      <c r="F11" s="240" t="s">
        <v>181</v>
      </c>
      <c r="G11" s="382" t="s">
        <v>195</v>
      </c>
      <c r="H11" s="286" t="s">
        <v>185</v>
      </c>
      <c r="I11" s="276" t="s">
        <v>180</v>
      </c>
      <c r="J11" s="240" t="s">
        <v>181</v>
      </c>
      <c r="K11" s="382" t="s">
        <v>195</v>
      </c>
    </row>
    <row r="12" spans="1:31" s="193" customFormat="1" ht="13.5" customHeight="1">
      <c r="B12" s="427" t="s">
        <v>9</v>
      </c>
      <c r="C12" s="435" t="s">
        <v>34</v>
      </c>
      <c r="D12" s="245"/>
      <c r="E12" s="281"/>
      <c r="F12" s="245"/>
      <c r="G12" s="437"/>
      <c r="H12" s="242"/>
      <c r="I12" s="283"/>
      <c r="J12" s="242"/>
      <c r="K12" s="242"/>
    </row>
    <row r="13" spans="1:31" s="193" customFormat="1" ht="13.5" customHeight="1">
      <c r="B13" s="423"/>
      <c r="C13" s="436"/>
      <c r="D13" s="241"/>
      <c r="E13" s="282"/>
      <c r="F13" s="241"/>
      <c r="G13" s="438"/>
      <c r="H13" s="243"/>
      <c r="I13" s="284"/>
      <c r="J13" s="243"/>
      <c r="K13" s="243"/>
    </row>
    <row r="14" spans="1:31" s="193" customFormat="1" ht="6" customHeight="1">
      <c r="B14" s="209"/>
      <c r="C14" s="210"/>
      <c r="D14" s="245"/>
      <c r="E14" s="281"/>
      <c r="F14" s="245"/>
      <c r="G14" s="208"/>
      <c r="H14" s="242"/>
      <c r="I14" s="283"/>
      <c r="J14" s="242"/>
      <c r="K14" s="242"/>
    </row>
    <row r="15" spans="1:31" s="196" customFormat="1" ht="24" customHeight="1">
      <c r="B15" s="211"/>
      <c r="C15" s="212" t="s">
        <v>12</v>
      </c>
      <c r="D15" s="213">
        <f>+'1.1.1 Var. - CVs - Int.'!C13</f>
        <v>-6.4040012608116426</v>
      </c>
      <c r="E15" s="213">
        <f>+'1.1.1 Var. - CVs - Int.'!D13</f>
        <v>-6.7784146681659125</v>
      </c>
      <c r="F15" s="213">
        <f>+'1.1.1 Var. - CVs - Int.'!E13</f>
        <v>-6.0295878534573726</v>
      </c>
      <c r="G15" s="213">
        <f>+'1.1.1 Var. - CVs - Int.'!F13</f>
        <v>0.20410141614865493</v>
      </c>
      <c r="H15" s="213">
        <f>+'1.1.1 Var. - CVs - Int.'!H13</f>
        <v>-8.6664372677118564</v>
      </c>
      <c r="I15" s="213">
        <f>+'1.1.1 Var. - CVs - Int.'!I13</f>
        <v>-8.7165303533136953</v>
      </c>
      <c r="J15" s="213">
        <f>+'1.1.1 Var. - CVs - Int.'!J13</f>
        <v>-8.6163441821100175</v>
      </c>
      <c r="K15" s="213">
        <f>+'1.1.1 Var. - CVs - Int.'!K13</f>
        <v>2.798332355418099E-2</v>
      </c>
    </row>
    <row r="16" spans="1:31" s="196" customFormat="1" ht="3.6" customHeight="1">
      <c r="C16" s="214"/>
      <c r="D16" s="317"/>
      <c r="E16" s="317"/>
      <c r="F16" s="317"/>
      <c r="G16" s="296"/>
      <c r="H16" s="107"/>
      <c r="I16" s="107"/>
      <c r="J16" s="107"/>
      <c r="K16" s="107"/>
    </row>
    <row r="17" spans="1:11" s="196" customFormat="1" ht="16.899999999999999" customHeight="1">
      <c r="B17" s="209"/>
      <c r="C17" s="215" t="s">
        <v>13</v>
      </c>
      <c r="D17" s="318"/>
      <c r="E17" s="318"/>
      <c r="F17" s="318"/>
      <c r="G17" s="319"/>
      <c r="H17" s="319"/>
      <c r="I17" s="319"/>
      <c r="J17" s="319"/>
      <c r="K17" s="319"/>
    </row>
    <row r="18" spans="1:11" s="14" customFormat="1" ht="36" customHeight="1">
      <c r="A18" s="30"/>
      <c r="B18" s="63">
        <v>1</v>
      </c>
      <c r="C18" s="50" t="s">
        <v>78</v>
      </c>
      <c r="D18" s="130">
        <v>-15.911207071807333</v>
      </c>
      <c r="E18" s="130">
        <v>-17.213233058503175</v>
      </c>
      <c r="F18" s="130">
        <v>-14.609181085111491</v>
      </c>
      <c r="G18" s="130">
        <v>0.7900115539119531</v>
      </c>
      <c r="H18" s="130">
        <v>-24.648481259479826</v>
      </c>
      <c r="I18" s="130">
        <v>-24.869402076152191</v>
      </c>
      <c r="J18" s="130">
        <v>-24.427560442807462</v>
      </c>
      <c r="K18" s="130">
        <v>0.14958792531995924</v>
      </c>
    </row>
    <row r="19" spans="1:11" s="14" customFormat="1" ht="36" customHeight="1">
      <c r="A19" s="31"/>
      <c r="B19" s="62">
        <v>2</v>
      </c>
      <c r="C19" s="51" t="s">
        <v>24</v>
      </c>
      <c r="D19" s="52">
        <v>-8.0146542234221805</v>
      </c>
      <c r="E19" s="52">
        <v>-9.5504970203402539</v>
      </c>
      <c r="F19" s="52">
        <v>-6.478811426504107</v>
      </c>
      <c r="G19" s="52">
        <v>0.8518831517051586</v>
      </c>
      <c r="H19" s="52">
        <v>-14.934024566537706</v>
      </c>
      <c r="I19" s="52">
        <v>-15.112617855612477</v>
      </c>
      <c r="J19" s="52">
        <v>-14.755431277462936</v>
      </c>
      <c r="K19" s="52">
        <v>0.10711768005723503</v>
      </c>
    </row>
    <row r="20" spans="1:11" s="14" customFormat="1" ht="30.75" customHeight="1">
      <c r="A20" s="48"/>
      <c r="B20" s="66">
        <v>3</v>
      </c>
      <c r="C20" s="50" t="s">
        <v>76</v>
      </c>
      <c r="D20" s="130">
        <v>-5.0659583714486196</v>
      </c>
      <c r="E20" s="130">
        <v>-7.463086029643506</v>
      </c>
      <c r="F20" s="130">
        <v>-2.6688307132537328</v>
      </c>
      <c r="G20" s="130">
        <v>1.2883121461980216</v>
      </c>
      <c r="H20" s="130">
        <v>-11.659510403462503</v>
      </c>
      <c r="I20" s="130">
        <v>-11.959194706730377</v>
      </c>
      <c r="J20" s="130">
        <v>-11.359826100194629</v>
      </c>
      <c r="K20" s="130">
        <v>0.17308367324506169</v>
      </c>
    </row>
    <row r="21" spans="1:11" s="14" customFormat="1" ht="31.5" customHeight="1">
      <c r="A21" s="30"/>
      <c r="B21" s="180"/>
      <c r="C21" s="32" t="s">
        <v>14</v>
      </c>
      <c r="D21" s="151"/>
      <c r="E21" s="151"/>
      <c r="F21" s="151"/>
      <c r="G21" s="151"/>
      <c r="H21" s="151"/>
      <c r="I21" s="151"/>
      <c r="J21" s="151"/>
      <c r="K21" s="151"/>
    </row>
    <row r="22" spans="1:11" s="14" customFormat="1" ht="48.75" customHeight="1">
      <c r="A22" s="31"/>
      <c r="B22" s="63">
        <v>4</v>
      </c>
      <c r="C22" s="53" t="s">
        <v>15</v>
      </c>
      <c r="D22" s="152">
        <v>0.33104900454945518</v>
      </c>
      <c r="E22" s="152">
        <v>-0.36361587910339699</v>
      </c>
      <c r="F22" s="152">
        <v>1.0257138882023074</v>
      </c>
      <c r="G22" s="152">
        <v>0.35325791488197528</v>
      </c>
      <c r="H22" s="152">
        <v>5.2589357278599147</v>
      </c>
      <c r="I22" s="152">
        <v>5.171383695613688</v>
      </c>
      <c r="J22" s="152">
        <v>5.3464877601061414</v>
      </c>
      <c r="K22" s="152">
        <v>4.2438416011176504E-2</v>
      </c>
    </row>
    <row r="23" spans="1:11" s="14" customFormat="1" ht="36.75" customHeight="1">
      <c r="A23" s="33"/>
      <c r="B23" s="62">
        <v>5</v>
      </c>
      <c r="C23" s="51" t="s">
        <v>25</v>
      </c>
      <c r="D23" s="52">
        <v>7.4371168309449454</v>
      </c>
      <c r="E23" s="52">
        <v>7.4371168309449454</v>
      </c>
      <c r="F23" s="52">
        <v>7.4371168309449454</v>
      </c>
      <c r="G23" s="52">
        <v>0</v>
      </c>
      <c r="H23" s="52">
        <v>7.6394196383685165</v>
      </c>
      <c r="I23" s="52">
        <v>7.6394196383685165</v>
      </c>
      <c r="J23" s="52">
        <v>7.6394196383685165</v>
      </c>
      <c r="K23" s="52">
        <v>0</v>
      </c>
    </row>
    <row r="24" spans="1:11" s="34" customFormat="1" ht="36" customHeight="1">
      <c r="A24" s="31"/>
      <c r="B24" s="63"/>
      <c r="C24" s="64" t="s">
        <v>16</v>
      </c>
      <c r="D24" s="149"/>
      <c r="E24" s="149"/>
      <c r="F24" s="149"/>
      <c r="G24" s="149"/>
      <c r="H24" s="149"/>
      <c r="I24" s="149"/>
      <c r="J24" s="149"/>
      <c r="K24" s="149"/>
    </row>
    <row r="25" spans="1:11" s="14" customFormat="1" ht="36" customHeight="1">
      <c r="A25" s="30"/>
      <c r="B25" s="62">
        <v>6</v>
      </c>
      <c r="C25" s="51" t="s">
        <v>79</v>
      </c>
      <c r="D25" s="52">
        <v>-9.104662901399351</v>
      </c>
      <c r="E25" s="52">
        <v>-9.1683454818584593</v>
      </c>
      <c r="F25" s="52">
        <v>-9.0409803209402426</v>
      </c>
      <c r="G25" s="52">
        <v>3.5746288598586591E-2</v>
      </c>
      <c r="H25" s="52">
        <v>-14.787247170242058</v>
      </c>
      <c r="I25" s="52">
        <v>-14.80280635101653</v>
      </c>
      <c r="J25" s="52">
        <v>-14.771687989467585</v>
      </c>
      <c r="K25" s="52">
        <v>9.3160978213188868E-3</v>
      </c>
    </row>
    <row r="26" spans="1:11" s="14" customFormat="1" ht="36" customHeight="1">
      <c r="A26" s="31"/>
      <c r="B26" s="66">
        <v>7</v>
      </c>
      <c r="C26" s="50" t="s">
        <v>80</v>
      </c>
      <c r="D26" s="130">
        <v>-6.0358268108708701</v>
      </c>
      <c r="E26" s="130">
        <v>-6.0358268108708701</v>
      </c>
      <c r="F26" s="130">
        <v>-6.0358268108708701</v>
      </c>
      <c r="G26" s="130">
        <v>0</v>
      </c>
      <c r="H26" s="130">
        <v>-18.079979538773117</v>
      </c>
      <c r="I26" s="130">
        <v>-18.079979538773117</v>
      </c>
      <c r="J26" s="130">
        <v>-18.079979538773117</v>
      </c>
      <c r="K26" s="130">
        <v>0</v>
      </c>
    </row>
    <row r="27" spans="1:11" s="14" customFormat="1" ht="36" customHeight="1">
      <c r="A27" s="30"/>
      <c r="B27" s="62">
        <v>8</v>
      </c>
      <c r="C27" s="51" t="s">
        <v>81</v>
      </c>
      <c r="D27" s="52">
        <v>5.1608999098015307</v>
      </c>
      <c r="E27" s="52">
        <v>5.1608999098015307</v>
      </c>
      <c r="F27" s="52">
        <v>5.1608999098015307</v>
      </c>
      <c r="G27" s="52">
        <v>0</v>
      </c>
      <c r="H27" s="52">
        <v>5.7748070806663554</v>
      </c>
      <c r="I27" s="52">
        <v>5.7748070806663554</v>
      </c>
      <c r="J27" s="52">
        <v>5.7748070806663554</v>
      </c>
      <c r="K27" s="52">
        <v>0</v>
      </c>
    </row>
    <row r="28" spans="1:11" s="14" customFormat="1" ht="30.75" customHeight="1">
      <c r="A28" s="31"/>
      <c r="B28" s="66">
        <v>9</v>
      </c>
      <c r="C28" s="50" t="s">
        <v>82</v>
      </c>
      <c r="D28" s="130">
        <v>-1.2844431824138969</v>
      </c>
      <c r="E28" s="130">
        <v>-2.6668342752026222</v>
      </c>
      <c r="F28" s="130">
        <v>9.7947910374828417E-2</v>
      </c>
      <c r="G28" s="130">
        <v>0.71449177922069351</v>
      </c>
      <c r="H28" s="130">
        <v>-6.4146871561066572</v>
      </c>
      <c r="I28" s="130">
        <v>-6.5938433613055345</v>
      </c>
      <c r="J28" s="130">
        <v>-6.2355309509077799</v>
      </c>
      <c r="K28" s="130">
        <v>9.7673346389829746E-2</v>
      </c>
    </row>
    <row r="29" spans="1:11" s="14" customFormat="1" ht="36" customHeight="1">
      <c r="A29" s="31"/>
      <c r="B29" s="62">
        <v>10</v>
      </c>
      <c r="C29" s="121" t="s">
        <v>86</v>
      </c>
      <c r="D29" s="297">
        <v>-44.412822466841718</v>
      </c>
      <c r="E29" s="297">
        <v>-46.571716661049699</v>
      </c>
      <c r="F29" s="297">
        <v>-42.253928272633736</v>
      </c>
      <c r="G29" s="52">
        <v>1.98156646702266</v>
      </c>
      <c r="H29" s="52">
        <v>-28.865598297259531</v>
      </c>
      <c r="I29" s="52">
        <v>-29.11505236464772</v>
      </c>
      <c r="J29" s="52">
        <v>-28.616144229871342</v>
      </c>
      <c r="K29" s="52">
        <v>0.17892161741643059</v>
      </c>
    </row>
    <row r="30" spans="1:11" s="14" customFormat="1" ht="57.75" customHeight="1">
      <c r="A30" s="30"/>
      <c r="B30" s="66">
        <v>11</v>
      </c>
      <c r="C30" s="50" t="s">
        <v>83</v>
      </c>
      <c r="D30" s="130">
        <v>-37.512918589761711</v>
      </c>
      <c r="E30" s="130">
        <v>-39.601936105036216</v>
      </c>
      <c r="F30" s="130">
        <v>-35.423901074487205</v>
      </c>
      <c r="G30" s="130">
        <v>1.705704321581138</v>
      </c>
      <c r="H30" s="130">
        <v>-34.233343617122046</v>
      </c>
      <c r="I30" s="130">
        <v>-34.422824315821842</v>
      </c>
      <c r="J30" s="130">
        <v>-34.043862918422249</v>
      </c>
      <c r="K30" s="130">
        <v>0.1469978977512541</v>
      </c>
    </row>
    <row r="31" spans="1:11" s="34" customFormat="1" ht="36.75" customHeight="1">
      <c r="B31" s="62">
        <v>12</v>
      </c>
      <c r="C31" s="51" t="s">
        <v>26</v>
      </c>
      <c r="D31" s="52">
        <v>5.7592034572020001</v>
      </c>
      <c r="E31" s="52">
        <v>4.8916491098126373</v>
      </c>
      <c r="F31" s="52">
        <v>6.6267578045913629</v>
      </c>
      <c r="G31" s="52">
        <v>0.41853369558580589</v>
      </c>
      <c r="H31" s="52">
        <v>-2.3365355458020876</v>
      </c>
      <c r="I31" s="52">
        <v>-2.4640106256079517</v>
      </c>
      <c r="J31" s="52">
        <v>-2.2090604659962234</v>
      </c>
      <c r="K31" s="52">
        <v>6.6595529354785674E-2</v>
      </c>
    </row>
    <row r="32" spans="1:11" s="34" customFormat="1" ht="24">
      <c r="B32" s="119">
        <v>13</v>
      </c>
      <c r="C32" s="120" t="s">
        <v>84</v>
      </c>
      <c r="D32" s="153">
        <v>-16.431157751879198</v>
      </c>
      <c r="E32" s="153">
        <v>-32.674208296101746</v>
      </c>
      <c r="F32" s="153">
        <v>-0.18810720765664968</v>
      </c>
      <c r="G32" s="153">
        <v>9.9168813952978088</v>
      </c>
      <c r="H32" s="153">
        <v>-28.161115534863324</v>
      </c>
      <c r="I32" s="153">
        <v>-28.621152651172022</v>
      </c>
      <c r="J32" s="153">
        <v>-27.701078418554626</v>
      </c>
      <c r="K32" s="153">
        <v>0.32672713276807258</v>
      </c>
    </row>
    <row r="33" spans="2:10" s="197" customFormat="1" ht="11.25" customHeight="1">
      <c r="B33" s="429" t="s">
        <v>35</v>
      </c>
      <c r="C33" s="429"/>
      <c r="D33" s="429"/>
      <c r="E33" s="429"/>
      <c r="F33" s="429"/>
      <c r="G33" s="429"/>
      <c r="H33" s="238"/>
      <c r="I33" s="277"/>
      <c r="J33" s="238"/>
    </row>
    <row r="34" spans="2:10" s="199" customFormat="1" ht="11.25" customHeight="1">
      <c r="B34" s="233" t="s">
        <v>170</v>
      </c>
    </row>
    <row r="35" spans="2:10" s="199" customFormat="1" ht="11.25" customHeight="1">
      <c r="B35" s="200" t="s">
        <v>31</v>
      </c>
    </row>
    <row r="36" spans="2:10" s="199" customFormat="1" ht="11.25" customHeight="1">
      <c r="B36" s="430" t="str">
        <f>+'1.1'!A46</f>
        <v>Actualizado el 15 de marzo del 2021</v>
      </c>
      <c r="C36" s="430"/>
      <c r="D36" s="430"/>
      <c r="E36" s="430"/>
      <c r="F36" s="430"/>
      <c r="G36" s="430"/>
      <c r="H36" s="244"/>
      <c r="I36" s="280"/>
      <c r="J36" s="244"/>
    </row>
  </sheetData>
  <mergeCells count="14">
    <mergeCell ref="H7:K8"/>
    <mergeCell ref="H9:K10"/>
    <mergeCell ref="A2:L2"/>
    <mergeCell ref="B3:L3"/>
    <mergeCell ref="B4:G4"/>
    <mergeCell ref="B5:G5"/>
    <mergeCell ref="B7:C10"/>
    <mergeCell ref="B33:G33"/>
    <mergeCell ref="B36:G36"/>
    <mergeCell ref="D7:G8"/>
    <mergeCell ref="D9:G10"/>
    <mergeCell ref="B12:B13"/>
    <mergeCell ref="C12:C13"/>
    <mergeCell ref="G12:G13"/>
  </mergeCells>
  <printOptions horizontalCentered="1" verticalCentered="1"/>
  <pageMargins left="0.43307086614173229" right="0.19685039370078741" top="0.49" bottom="0.62992125984251968" header="0" footer="0"/>
  <pageSetup scale="64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0"/>
  <sheetViews>
    <sheetView zoomScale="85" zoomScaleNormal="85" workbookViewId="0">
      <selection activeCell="J10" sqref="J10"/>
    </sheetView>
  </sheetViews>
  <sheetFormatPr baseColWidth="10" defaultRowHeight="14.25"/>
  <cols>
    <col min="1" max="1" width="0.85546875" style="183" customWidth="1"/>
    <col min="2" max="2" width="32.7109375" style="183" customWidth="1"/>
    <col min="3" max="3" width="13.7109375" style="183" bestFit="1" customWidth="1"/>
    <col min="4" max="6" width="9.85546875" style="183" customWidth="1"/>
    <col min="7" max="7" width="13.7109375" style="183" bestFit="1" customWidth="1"/>
    <col min="8" max="10" width="9.85546875" style="183" customWidth="1"/>
    <col min="11" max="249" width="11.42578125" style="183"/>
    <col min="250" max="250" width="0.85546875" style="183" customWidth="1"/>
    <col min="251" max="251" width="32.7109375" style="183" customWidth="1"/>
    <col min="252" max="252" width="31.5703125" style="183" customWidth="1"/>
    <col min="253" max="253" width="28.85546875" style="183" customWidth="1"/>
    <col min="254" max="254" width="25.85546875" style="183" customWidth="1"/>
    <col min="255" max="505" width="11.42578125" style="183"/>
    <col min="506" max="506" width="0.85546875" style="183" customWidth="1"/>
    <col min="507" max="507" width="32.7109375" style="183" customWidth="1"/>
    <col min="508" max="508" width="31.5703125" style="183" customWidth="1"/>
    <col min="509" max="509" width="28.85546875" style="183" customWidth="1"/>
    <col min="510" max="510" width="25.85546875" style="183" customWidth="1"/>
    <col min="511" max="761" width="11.42578125" style="183"/>
    <col min="762" max="762" width="0.85546875" style="183" customWidth="1"/>
    <col min="763" max="763" width="32.7109375" style="183" customWidth="1"/>
    <col min="764" max="764" width="31.5703125" style="183" customWidth="1"/>
    <col min="765" max="765" width="28.85546875" style="183" customWidth="1"/>
    <col min="766" max="766" width="25.85546875" style="183" customWidth="1"/>
    <col min="767" max="1017" width="11.42578125" style="183"/>
    <col min="1018" max="1018" width="0.85546875" style="183" customWidth="1"/>
    <col min="1019" max="1019" width="32.7109375" style="183" customWidth="1"/>
    <col min="1020" max="1020" width="31.5703125" style="183" customWidth="1"/>
    <col min="1021" max="1021" width="28.85546875" style="183" customWidth="1"/>
    <col min="1022" max="1022" width="25.85546875" style="183" customWidth="1"/>
    <col min="1023" max="1273" width="11.42578125" style="183"/>
    <col min="1274" max="1274" width="0.85546875" style="183" customWidth="1"/>
    <col min="1275" max="1275" width="32.7109375" style="183" customWidth="1"/>
    <col min="1276" max="1276" width="31.5703125" style="183" customWidth="1"/>
    <col min="1277" max="1277" width="28.85546875" style="183" customWidth="1"/>
    <col min="1278" max="1278" width="25.85546875" style="183" customWidth="1"/>
    <col min="1279" max="1529" width="11.42578125" style="183"/>
    <col min="1530" max="1530" width="0.85546875" style="183" customWidth="1"/>
    <col min="1531" max="1531" width="32.7109375" style="183" customWidth="1"/>
    <col min="1532" max="1532" width="31.5703125" style="183" customWidth="1"/>
    <col min="1533" max="1533" width="28.85546875" style="183" customWidth="1"/>
    <col min="1534" max="1534" width="25.85546875" style="183" customWidth="1"/>
    <col min="1535" max="1785" width="11.42578125" style="183"/>
    <col min="1786" max="1786" width="0.85546875" style="183" customWidth="1"/>
    <col min="1787" max="1787" width="32.7109375" style="183" customWidth="1"/>
    <col min="1788" max="1788" width="31.5703125" style="183" customWidth="1"/>
    <col min="1789" max="1789" width="28.85546875" style="183" customWidth="1"/>
    <col min="1790" max="1790" width="25.85546875" style="183" customWidth="1"/>
    <col min="1791" max="2041" width="11.42578125" style="183"/>
    <col min="2042" max="2042" width="0.85546875" style="183" customWidth="1"/>
    <col min="2043" max="2043" width="32.7109375" style="183" customWidth="1"/>
    <col min="2044" max="2044" width="31.5703125" style="183" customWidth="1"/>
    <col min="2045" max="2045" width="28.85546875" style="183" customWidth="1"/>
    <col min="2046" max="2046" width="25.85546875" style="183" customWidth="1"/>
    <col min="2047" max="2297" width="11.42578125" style="183"/>
    <col min="2298" max="2298" width="0.85546875" style="183" customWidth="1"/>
    <col min="2299" max="2299" width="32.7109375" style="183" customWidth="1"/>
    <col min="2300" max="2300" width="31.5703125" style="183" customWidth="1"/>
    <col min="2301" max="2301" width="28.85546875" style="183" customWidth="1"/>
    <col min="2302" max="2302" width="25.85546875" style="183" customWidth="1"/>
    <col min="2303" max="2553" width="11.42578125" style="183"/>
    <col min="2554" max="2554" width="0.85546875" style="183" customWidth="1"/>
    <col min="2555" max="2555" width="32.7109375" style="183" customWidth="1"/>
    <col min="2556" max="2556" width="31.5703125" style="183" customWidth="1"/>
    <col min="2557" max="2557" width="28.85546875" style="183" customWidth="1"/>
    <col min="2558" max="2558" width="25.85546875" style="183" customWidth="1"/>
    <col min="2559" max="2809" width="11.42578125" style="183"/>
    <col min="2810" max="2810" width="0.85546875" style="183" customWidth="1"/>
    <col min="2811" max="2811" width="32.7109375" style="183" customWidth="1"/>
    <col min="2812" max="2812" width="31.5703125" style="183" customWidth="1"/>
    <col min="2813" max="2813" width="28.85546875" style="183" customWidth="1"/>
    <col min="2814" max="2814" width="25.85546875" style="183" customWidth="1"/>
    <col min="2815" max="3065" width="11.42578125" style="183"/>
    <col min="3066" max="3066" width="0.85546875" style="183" customWidth="1"/>
    <col min="3067" max="3067" width="32.7109375" style="183" customWidth="1"/>
    <col min="3068" max="3068" width="31.5703125" style="183" customWidth="1"/>
    <col min="3069" max="3069" width="28.85546875" style="183" customWidth="1"/>
    <col min="3070" max="3070" width="25.85546875" style="183" customWidth="1"/>
    <col min="3071" max="3321" width="11.42578125" style="183"/>
    <col min="3322" max="3322" width="0.85546875" style="183" customWidth="1"/>
    <col min="3323" max="3323" width="32.7109375" style="183" customWidth="1"/>
    <col min="3324" max="3324" width="31.5703125" style="183" customWidth="1"/>
    <col min="3325" max="3325" width="28.85546875" style="183" customWidth="1"/>
    <col min="3326" max="3326" width="25.85546875" style="183" customWidth="1"/>
    <col min="3327" max="3577" width="11.42578125" style="183"/>
    <col min="3578" max="3578" width="0.85546875" style="183" customWidth="1"/>
    <col min="3579" max="3579" width="32.7109375" style="183" customWidth="1"/>
    <col min="3580" max="3580" width="31.5703125" style="183" customWidth="1"/>
    <col min="3581" max="3581" width="28.85546875" style="183" customWidth="1"/>
    <col min="3582" max="3582" width="25.85546875" style="183" customWidth="1"/>
    <col min="3583" max="3833" width="11.42578125" style="183"/>
    <col min="3834" max="3834" width="0.85546875" style="183" customWidth="1"/>
    <col min="3835" max="3835" width="32.7109375" style="183" customWidth="1"/>
    <col min="3836" max="3836" width="31.5703125" style="183" customWidth="1"/>
    <col min="3837" max="3837" width="28.85546875" style="183" customWidth="1"/>
    <col min="3838" max="3838" width="25.85546875" style="183" customWidth="1"/>
    <col min="3839" max="4089" width="11.42578125" style="183"/>
    <col min="4090" max="4090" width="0.85546875" style="183" customWidth="1"/>
    <col min="4091" max="4091" width="32.7109375" style="183" customWidth="1"/>
    <col min="4092" max="4092" width="31.5703125" style="183" customWidth="1"/>
    <col min="4093" max="4093" width="28.85546875" style="183" customWidth="1"/>
    <col min="4094" max="4094" width="25.85546875" style="183" customWidth="1"/>
    <col min="4095" max="4345" width="11.42578125" style="183"/>
    <col min="4346" max="4346" width="0.85546875" style="183" customWidth="1"/>
    <col min="4347" max="4347" width="32.7109375" style="183" customWidth="1"/>
    <col min="4348" max="4348" width="31.5703125" style="183" customWidth="1"/>
    <col min="4349" max="4349" width="28.85546875" style="183" customWidth="1"/>
    <col min="4350" max="4350" width="25.85546875" style="183" customWidth="1"/>
    <col min="4351" max="4601" width="11.42578125" style="183"/>
    <col min="4602" max="4602" width="0.85546875" style="183" customWidth="1"/>
    <col min="4603" max="4603" width="32.7109375" style="183" customWidth="1"/>
    <col min="4604" max="4604" width="31.5703125" style="183" customWidth="1"/>
    <col min="4605" max="4605" width="28.85546875" style="183" customWidth="1"/>
    <col min="4606" max="4606" width="25.85546875" style="183" customWidth="1"/>
    <col min="4607" max="4857" width="11.42578125" style="183"/>
    <col min="4858" max="4858" width="0.85546875" style="183" customWidth="1"/>
    <col min="4859" max="4859" width="32.7109375" style="183" customWidth="1"/>
    <col min="4860" max="4860" width="31.5703125" style="183" customWidth="1"/>
    <col min="4861" max="4861" width="28.85546875" style="183" customWidth="1"/>
    <col min="4862" max="4862" width="25.85546875" style="183" customWidth="1"/>
    <col min="4863" max="5113" width="11.42578125" style="183"/>
    <col min="5114" max="5114" width="0.85546875" style="183" customWidth="1"/>
    <col min="5115" max="5115" width="32.7109375" style="183" customWidth="1"/>
    <col min="5116" max="5116" width="31.5703125" style="183" customWidth="1"/>
    <col min="5117" max="5117" width="28.85546875" style="183" customWidth="1"/>
    <col min="5118" max="5118" width="25.85546875" style="183" customWidth="1"/>
    <col min="5119" max="5369" width="11.42578125" style="183"/>
    <col min="5370" max="5370" width="0.85546875" style="183" customWidth="1"/>
    <col min="5371" max="5371" width="32.7109375" style="183" customWidth="1"/>
    <col min="5372" max="5372" width="31.5703125" style="183" customWidth="1"/>
    <col min="5373" max="5373" width="28.85546875" style="183" customWidth="1"/>
    <col min="5374" max="5374" width="25.85546875" style="183" customWidth="1"/>
    <col min="5375" max="5625" width="11.42578125" style="183"/>
    <col min="5626" max="5626" width="0.85546875" style="183" customWidth="1"/>
    <col min="5627" max="5627" width="32.7109375" style="183" customWidth="1"/>
    <col min="5628" max="5628" width="31.5703125" style="183" customWidth="1"/>
    <col min="5629" max="5629" width="28.85546875" style="183" customWidth="1"/>
    <col min="5630" max="5630" width="25.85546875" style="183" customWidth="1"/>
    <col min="5631" max="5881" width="11.42578125" style="183"/>
    <col min="5882" max="5882" width="0.85546875" style="183" customWidth="1"/>
    <col min="5883" max="5883" width="32.7109375" style="183" customWidth="1"/>
    <col min="5884" max="5884" width="31.5703125" style="183" customWidth="1"/>
    <col min="5885" max="5885" width="28.85546875" style="183" customWidth="1"/>
    <col min="5886" max="5886" width="25.85546875" style="183" customWidth="1"/>
    <col min="5887" max="6137" width="11.42578125" style="183"/>
    <col min="6138" max="6138" width="0.85546875" style="183" customWidth="1"/>
    <col min="6139" max="6139" width="32.7109375" style="183" customWidth="1"/>
    <col min="6140" max="6140" width="31.5703125" style="183" customWidth="1"/>
    <col min="6141" max="6141" width="28.85546875" style="183" customWidth="1"/>
    <col min="6142" max="6142" width="25.85546875" style="183" customWidth="1"/>
    <col min="6143" max="6393" width="11.42578125" style="183"/>
    <col min="6394" max="6394" width="0.85546875" style="183" customWidth="1"/>
    <col min="6395" max="6395" width="32.7109375" style="183" customWidth="1"/>
    <col min="6396" max="6396" width="31.5703125" style="183" customWidth="1"/>
    <col min="6397" max="6397" width="28.85546875" style="183" customWidth="1"/>
    <col min="6398" max="6398" width="25.85546875" style="183" customWidth="1"/>
    <col min="6399" max="6649" width="11.42578125" style="183"/>
    <col min="6650" max="6650" width="0.85546875" style="183" customWidth="1"/>
    <col min="6651" max="6651" width="32.7109375" style="183" customWidth="1"/>
    <col min="6652" max="6652" width="31.5703125" style="183" customWidth="1"/>
    <col min="6653" max="6653" width="28.85546875" style="183" customWidth="1"/>
    <col min="6654" max="6654" width="25.85546875" style="183" customWidth="1"/>
    <col min="6655" max="6905" width="11.42578125" style="183"/>
    <col min="6906" max="6906" width="0.85546875" style="183" customWidth="1"/>
    <col min="6907" max="6907" width="32.7109375" style="183" customWidth="1"/>
    <col min="6908" max="6908" width="31.5703125" style="183" customWidth="1"/>
    <col min="6909" max="6909" width="28.85546875" style="183" customWidth="1"/>
    <col min="6910" max="6910" width="25.85546875" style="183" customWidth="1"/>
    <col min="6911" max="7161" width="11.42578125" style="183"/>
    <col min="7162" max="7162" width="0.85546875" style="183" customWidth="1"/>
    <col min="7163" max="7163" width="32.7109375" style="183" customWidth="1"/>
    <col min="7164" max="7164" width="31.5703125" style="183" customWidth="1"/>
    <col min="7165" max="7165" width="28.85546875" style="183" customWidth="1"/>
    <col min="7166" max="7166" width="25.85546875" style="183" customWidth="1"/>
    <col min="7167" max="7417" width="11.42578125" style="183"/>
    <col min="7418" max="7418" width="0.85546875" style="183" customWidth="1"/>
    <col min="7419" max="7419" width="32.7109375" style="183" customWidth="1"/>
    <col min="7420" max="7420" width="31.5703125" style="183" customWidth="1"/>
    <col min="7421" max="7421" width="28.85546875" style="183" customWidth="1"/>
    <col min="7422" max="7422" width="25.85546875" style="183" customWidth="1"/>
    <col min="7423" max="7673" width="11.42578125" style="183"/>
    <col min="7674" max="7674" width="0.85546875" style="183" customWidth="1"/>
    <col min="7675" max="7675" width="32.7109375" style="183" customWidth="1"/>
    <col min="7676" max="7676" width="31.5703125" style="183" customWidth="1"/>
    <col min="7677" max="7677" width="28.85546875" style="183" customWidth="1"/>
    <col min="7678" max="7678" width="25.85546875" style="183" customWidth="1"/>
    <col min="7679" max="7929" width="11.42578125" style="183"/>
    <col min="7930" max="7930" width="0.85546875" style="183" customWidth="1"/>
    <col min="7931" max="7931" width="32.7109375" style="183" customWidth="1"/>
    <col min="7932" max="7932" width="31.5703125" style="183" customWidth="1"/>
    <col min="7933" max="7933" width="28.85546875" style="183" customWidth="1"/>
    <col min="7934" max="7934" width="25.85546875" style="183" customWidth="1"/>
    <col min="7935" max="8185" width="11.42578125" style="183"/>
    <col min="8186" max="8186" width="0.85546875" style="183" customWidth="1"/>
    <col min="8187" max="8187" width="32.7109375" style="183" customWidth="1"/>
    <col min="8188" max="8188" width="31.5703125" style="183" customWidth="1"/>
    <col min="8189" max="8189" width="28.85546875" style="183" customWidth="1"/>
    <col min="8190" max="8190" width="25.85546875" style="183" customWidth="1"/>
    <col min="8191" max="8441" width="11.42578125" style="183"/>
    <col min="8442" max="8442" width="0.85546875" style="183" customWidth="1"/>
    <col min="8443" max="8443" width="32.7109375" style="183" customWidth="1"/>
    <col min="8444" max="8444" width="31.5703125" style="183" customWidth="1"/>
    <col min="8445" max="8445" width="28.85546875" style="183" customWidth="1"/>
    <col min="8446" max="8446" width="25.85546875" style="183" customWidth="1"/>
    <col min="8447" max="8697" width="11.42578125" style="183"/>
    <col min="8698" max="8698" width="0.85546875" style="183" customWidth="1"/>
    <col min="8699" max="8699" width="32.7109375" style="183" customWidth="1"/>
    <col min="8700" max="8700" width="31.5703125" style="183" customWidth="1"/>
    <col min="8701" max="8701" width="28.85546875" style="183" customWidth="1"/>
    <col min="8702" max="8702" width="25.85546875" style="183" customWidth="1"/>
    <col min="8703" max="8953" width="11.42578125" style="183"/>
    <col min="8954" max="8954" width="0.85546875" style="183" customWidth="1"/>
    <col min="8955" max="8955" width="32.7109375" style="183" customWidth="1"/>
    <col min="8956" max="8956" width="31.5703125" style="183" customWidth="1"/>
    <col min="8957" max="8957" width="28.85546875" style="183" customWidth="1"/>
    <col min="8958" max="8958" width="25.85546875" style="183" customWidth="1"/>
    <col min="8959" max="9209" width="11.42578125" style="183"/>
    <col min="9210" max="9210" width="0.85546875" style="183" customWidth="1"/>
    <col min="9211" max="9211" width="32.7109375" style="183" customWidth="1"/>
    <col min="9212" max="9212" width="31.5703125" style="183" customWidth="1"/>
    <col min="9213" max="9213" width="28.85546875" style="183" customWidth="1"/>
    <col min="9214" max="9214" width="25.85546875" style="183" customWidth="1"/>
    <col min="9215" max="9465" width="11.42578125" style="183"/>
    <col min="9466" max="9466" width="0.85546875" style="183" customWidth="1"/>
    <col min="9467" max="9467" width="32.7109375" style="183" customWidth="1"/>
    <col min="9468" max="9468" width="31.5703125" style="183" customWidth="1"/>
    <col min="9469" max="9469" width="28.85546875" style="183" customWidth="1"/>
    <col min="9470" max="9470" width="25.85546875" style="183" customWidth="1"/>
    <col min="9471" max="9721" width="11.42578125" style="183"/>
    <col min="9722" max="9722" width="0.85546875" style="183" customWidth="1"/>
    <col min="9723" max="9723" width="32.7109375" style="183" customWidth="1"/>
    <col min="9724" max="9724" width="31.5703125" style="183" customWidth="1"/>
    <col min="9725" max="9725" width="28.85546875" style="183" customWidth="1"/>
    <col min="9726" max="9726" width="25.85546875" style="183" customWidth="1"/>
    <col min="9727" max="9977" width="11.42578125" style="183"/>
    <col min="9978" max="9978" width="0.85546875" style="183" customWidth="1"/>
    <col min="9979" max="9979" width="32.7109375" style="183" customWidth="1"/>
    <col min="9980" max="9980" width="31.5703125" style="183" customWidth="1"/>
    <col min="9981" max="9981" width="28.85546875" style="183" customWidth="1"/>
    <col min="9982" max="9982" width="25.85546875" style="183" customWidth="1"/>
    <col min="9983" max="10233" width="11.42578125" style="183"/>
    <col min="10234" max="10234" width="0.85546875" style="183" customWidth="1"/>
    <col min="10235" max="10235" width="32.7109375" style="183" customWidth="1"/>
    <col min="10236" max="10236" width="31.5703125" style="183" customWidth="1"/>
    <col min="10237" max="10237" width="28.85546875" style="183" customWidth="1"/>
    <col min="10238" max="10238" width="25.85546875" style="183" customWidth="1"/>
    <col min="10239" max="10489" width="11.42578125" style="183"/>
    <col min="10490" max="10490" width="0.85546875" style="183" customWidth="1"/>
    <col min="10491" max="10491" width="32.7109375" style="183" customWidth="1"/>
    <col min="10492" max="10492" width="31.5703125" style="183" customWidth="1"/>
    <col min="10493" max="10493" width="28.85546875" style="183" customWidth="1"/>
    <col min="10494" max="10494" width="25.85546875" style="183" customWidth="1"/>
    <col min="10495" max="10745" width="11.42578125" style="183"/>
    <col min="10746" max="10746" width="0.85546875" style="183" customWidth="1"/>
    <col min="10747" max="10747" width="32.7109375" style="183" customWidth="1"/>
    <col min="10748" max="10748" width="31.5703125" style="183" customWidth="1"/>
    <col min="10749" max="10749" width="28.85546875" style="183" customWidth="1"/>
    <col min="10750" max="10750" width="25.85546875" style="183" customWidth="1"/>
    <col min="10751" max="11001" width="11.42578125" style="183"/>
    <col min="11002" max="11002" width="0.85546875" style="183" customWidth="1"/>
    <col min="11003" max="11003" width="32.7109375" style="183" customWidth="1"/>
    <col min="11004" max="11004" width="31.5703125" style="183" customWidth="1"/>
    <col min="11005" max="11005" width="28.85546875" style="183" customWidth="1"/>
    <col min="11006" max="11006" width="25.85546875" style="183" customWidth="1"/>
    <col min="11007" max="11257" width="11.42578125" style="183"/>
    <col min="11258" max="11258" width="0.85546875" style="183" customWidth="1"/>
    <col min="11259" max="11259" width="32.7109375" style="183" customWidth="1"/>
    <col min="11260" max="11260" width="31.5703125" style="183" customWidth="1"/>
    <col min="11261" max="11261" width="28.85546875" style="183" customWidth="1"/>
    <col min="11262" max="11262" width="25.85546875" style="183" customWidth="1"/>
    <col min="11263" max="11513" width="11.42578125" style="183"/>
    <col min="11514" max="11514" width="0.85546875" style="183" customWidth="1"/>
    <col min="11515" max="11515" width="32.7109375" style="183" customWidth="1"/>
    <col min="11516" max="11516" width="31.5703125" style="183" customWidth="1"/>
    <col min="11517" max="11517" width="28.85546875" style="183" customWidth="1"/>
    <col min="11518" max="11518" width="25.85546875" style="183" customWidth="1"/>
    <col min="11519" max="11769" width="11.42578125" style="183"/>
    <col min="11770" max="11770" width="0.85546875" style="183" customWidth="1"/>
    <col min="11771" max="11771" width="32.7109375" style="183" customWidth="1"/>
    <col min="11772" max="11772" width="31.5703125" style="183" customWidth="1"/>
    <col min="11773" max="11773" width="28.85546875" style="183" customWidth="1"/>
    <col min="11774" max="11774" width="25.85546875" style="183" customWidth="1"/>
    <col min="11775" max="12025" width="11.42578125" style="183"/>
    <col min="12026" max="12026" width="0.85546875" style="183" customWidth="1"/>
    <col min="12027" max="12027" width="32.7109375" style="183" customWidth="1"/>
    <col min="12028" max="12028" width="31.5703125" style="183" customWidth="1"/>
    <col min="12029" max="12029" width="28.85546875" style="183" customWidth="1"/>
    <col min="12030" max="12030" width="25.85546875" style="183" customWidth="1"/>
    <col min="12031" max="12281" width="11.42578125" style="183"/>
    <col min="12282" max="12282" width="0.85546875" style="183" customWidth="1"/>
    <col min="12283" max="12283" width="32.7109375" style="183" customWidth="1"/>
    <col min="12284" max="12284" width="31.5703125" style="183" customWidth="1"/>
    <col min="12285" max="12285" width="28.85546875" style="183" customWidth="1"/>
    <col min="12286" max="12286" width="25.85546875" style="183" customWidth="1"/>
    <col min="12287" max="12537" width="11.42578125" style="183"/>
    <col min="12538" max="12538" width="0.85546875" style="183" customWidth="1"/>
    <col min="12539" max="12539" width="32.7109375" style="183" customWidth="1"/>
    <col min="12540" max="12540" width="31.5703125" style="183" customWidth="1"/>
    <col min="12541" max="12541" width="28.85546875" style="183" customWidth="1"/>
    <col min="12542" max="12542" width="25.85546875" style="183" customWidth="1"/>
    <col min="12543" max="12793" width="11.42578125" style="183"/>
    <col min="12794" max="12794" width="0.85546875" style="183" customWidth="1"/>
    <col min="12795" max="12795" width="32.7109375" style="183" customWidth="1"/>
    <col min="12796" max="12796" width="31.5703125" style="183" customWidth="1"/>
    <col min="12797" max="12797" width="28.85546875" style="183" customWidth="1"/>
    <col min="12798" max="12798" width="25.85546875" style="183" customWidth="1"/>
    <col min="12799" max="13049" width="11.42578125" style="183"/>
    <col min="13050" max="13050" width="0.85546875" style="183" customWidth="1"/>
    <col min="13051" max="13051" width="32.7109375" style="183" customWidth="1"/>
    <col min="13052" max="13052" width="31.5703125" style="183" customWidth="1"/>
    <col min="13053" max="13053" width="28.85546875" style="183" customWidth="1"/>
    <col min="13054" max="13054" width="25.85546875" style="183" customWidth="1"/>
    <col min="13055" max="13305" width="11.42578125" style="183"/>
    <col min="13306" max="13306" width="0.85546875" style="183" customWidth="1"/>
    <col min="13307" max="13307" width="32.7109375" style="183" customWidth="1"/>
    <col min="13308" max="13308" width="31.5703125" style="183" customWidth="1"/>
    <col min="13309" max="13309" width="28.85546875" style="183" customWidth="1"/>
    <col min="13310" max="13310" width="25.85546875" style="183" customWidth="1"/>
    <col min="13311" max="13561" width="11.42578125" style="183"/>
    <col min="13562" max="13562" width="0.85546875" style="183" customWidth="1"/>
    <col min="13563" max="13563" width="32.7109375" style="183" customWidth="1"/>
    <col min="13564" max="13564" width="31.5703125" style="183" customWidth="1"/>
    <col min="13565" max="13565" width="28.85546875" style="183" customWidth="1"/>
    <col min="13566" max="13566" width="25.85546875" style="183" customWidth="1"/>
    <col min="13567" max="13817" width="11.42578125" style="183"/>
    <col min="13818" max="13818" width="0.85546875" style="183" customWidth="1"/>
    <col min="13819" max="13819" width="32.7109375" style="183" customWidth="1"/>
    <col min="13820" max="13820" width="31.5703125" style="183" customWidth="1"/>
    <col min="13821" max="13821" width="28.85546875" style="183" customWidth="1"/>
    <col min="13822" max="13822" width="25.85546875" style="183" customWidth="1"/>
    <col min="13823" max="14073" width="11.42578125" style="183"/>
    <col min="14074" max="14074" width="0.85546875" style="183" customWidth="1"/>
    <col min="14075" max="14075" width="32.7109375" style="183" customWidth="1"/>
    <col min="14076" max="14076" width="31.5703125" style="183" customWidth="1"/>
    <col min="14077" max="14077" width="28.85546875" style="183" customWidth="1"/>
    <col min="14078" max="14078" width="25.85546875" style="183" customWidth="1"/>
    <col min="14079" max="14329" width="11.42578125" style="183"/>
    <col min="14330" max="14330" width="0.85546875" style="183" customWidth="1"/>
    <col min="14331" max="14331" width="32.7109375" style="183" customWidth="1"/>
    <col min="14332" max="14332" width="31.5703125" style="183" customWidth="1"/>
    <col min="14333" max="14333" width="28.85546875" style="183" customWidth="1"/>
    <col min="14334" max="14334" width="25.85546875" style="183" customWidth="1"/>
    <col min="14335" max="14585" width="11.42578125" style="183"/>
    <col min="14586" max="14586" width="0.85546875" style="183" customWidth="1"/>
    <col min="14587" max="14587" width="32.7109375" style="183" customWidth="1"/>
    <col min="14588" max="14588" width="31.5703125" style="183" customWidth="1"/>
    <col min="14589" max="14589" width="28.85546875" style="183" customWidth="1"/>
    <col min="14590" max="14590" width="25.85546875" style="183" customWidth="1"/>
    <col min="14591" max="14841" width="11.42578125" style="183"/>
    <col min="14842" max="14842" width="0.85546875" style="183" customWidth="1"/>
    <col min="14843" max="14843" width="32.7109375" style="183" customWidth="1"/>
    <col min="14844" max="14844" width="31.5703125" style="183" customWidth="1"/>
    <col min="14845" max="14845" width="28.85546875" style="183" customWidth="1"/>
    <col min="14846" max="14846" width="25.85546875" style="183" customWidth="1"/>
    <col min="14847" max="15097" width="11.42578125" style="183"/>
    <col min="15098" max="15098" width="0.85546875" style="183" customWidth="1"/>
    <col min="15099" max="15099" width="32.7109375" style="183" customWidth="1"/>
    <col min="15100" max="15100" width="31.5703125" style="183" customWidth="1"/>
    <col min="15101" max="15101" width="28.85546875" style="183" customWidth="1"/>
    <col min="15102" max="15102" width="25.85546875" style="183" customWidth="1"/>
    <col min="15103" max="15353" width="11.42578125" style="183"/>
    <col min="15354" max="15354" width="0.85546875" style="183" customWidth="1"/>
    <col min="15355" max="15355" width="32.7109375" style="183" customWidth="1"/>
    <col min="15356" max="15356" width="31.5703125" style="183" customWidth="1"/>
    <col min="15357" max="15357" width="28.85546875" style="183" customWidth="1"/>
    <col min="15358" max="15358" width="25.85546875" style="183" customWidth="1"/>
    <col min="15359" max="15609" width="11.42578125" style="183"/>
    <col min="15610" max="15610" width="0.85546875" style="183" customWidth="1"/>
    <col min="15611" max="15611" width="32.7109375" style="183" customWidth="1"/>
    <col min="15612" max="15612" width="31.5703125" style="183" customWidth="1"/>
    <col min="15613" max="15613" width="28.85546875" style="183" customWidth="1"/>
    <col min="15614" max="15614" width="25.85546875" style="183" customWidth="1"/>
    <col min="15615" max="15865" width="11.42578125" style="183"/>
    <col min="15866" max="15866" width="0.85546875" style="183" customWidth="1"/>
    <col min="15867" max="15867" width="32.7109375" style="183" customWidth="1"/>
    <col min="15868" max="15868" width="31.5703125" style="183" customWidth="1"/>
    <col min="15869" max="15869" width="28.85546875" style="183" customWidth="1"/>
    <col min="15870" max="15870" width="25.85546875" style="183" customWidth="1"/>
    <col min="15871" max="16121" width="11.42578125" style="183"/>
    <col min="16122" max="16122" width="0.85546875" style="183" customWidth="1"/>
    <col min="16123" max="16123" width="32.7109375" style="183" customWidth="1"/>
    <col min="16124" max="16124" width="31.5703125" style="183" customWidth="1"/>
    <col min="16125" max="16125" width="28.85546875" style="183" customWidth="1"/>
    <col min="16126" max="16126" width="25.85546875" style="183" customWidth="1"/>
    <col min="16127" max="16384" width="11.42578125" style="183"/>
  </cols>
  <sheetData>
    <row r="1" spans="1:25" ht="62.25" customHeight="1"/>
    <row r="2" spans="1:25" ht="18" customHeight="1">
      <c r="A2" s="420" t="str">
        <f>'1.1'!A3</f>
        <v>Encuesta Mensual de Comercio  - EMC</v>
      </c>
      <c r="B2" s="420"/>
      <c r="C2" s="420"/>
      <c r="D2" s="420"/>
      <c r="E2" s="420"/>
      <c r="F2" s="420"/>
      <c r="G2" s="420"/>
      <c r="H2" s="420"/>
      <c r="I2" s="420"/>
      <c r="J2" s="420"/>
    </row>
    <row r="3" spans="1:25" ht="32.25" customHeight="1">
      <c r="B3" s="442" t="s">
        <v>192</v>
      </c>
      <c r="C3" s="442"/>
      <c r="D3" s="442"/>
      <c r="E3" s="442"/>
      <c r="F3" s="442"/>
      <c r="G3" s="442"/>
      <c r="H3" s="442"/>
      <c r="I3" s="442"/>
      <c r="J3" s="442"/>
    </row>
    <row r="4" spans="1:25" s="186" customFormat="1" ht="15.75">
      <c r="B4" s="425" t="s">
        <v>158</v>
      </c>
      <c r="C4" s="425"/>
      <c r="D4" s="425"/>
      <c r="E4" s="425"/>
      <c r="F4" s="425"/>
    </row>
    <row r="5" spans="1:25">
      <c r="B5" s="443" t="str">
        <f>+Contenido!B9</f>
        <v>Enero 2021</v>
      </c>
      <c r="C5" s="443"/>
      <c r="D5" s="443"/>
      <c r="E5" s="443"/>
      <c r="F5" s="444"/>
      <c r="G5" s="203"/>
      <c r="H5" s="203"/>
      <c r="I5" s="49"/>
      <c r="J5" s="49"/>
      <c r="K5" s="204"/>
      <c r="L5" s="204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</row>
    <row r="6" spans="1:25" ht="4.5" customHeight="1">
      <c r="B6" s="188"/>
      <c r="C6" s="188"/>
      <c r="D6" s="188"/>
      <c r="E6" s="188"/>
      <c r="F6" s="188"/>
    </row>
    <row r="7" spans="1:25" s="193" customFormat="1" ht="29.25" customHeight="1">
      <c r="B7" s="427" t="s">
        <v>36</v>
      </c>
      <c r="C7" s="421" t="s">
        <v>182</v>
      </c>
      <c r="D7" s="421"/>
      <c r="E7" s="421"/>
      <c r="F7" s="421"/>
      <c r="G7" s="421" t="s">
        <v>183</v>
      </c>
      <c r="H7" s="421"/>
      <c r="I7" s="421"/>
      <c r="J7" s="421"/>
    </row>
    <row r="8" spans="1:25" s="193" customFormat="1" ht="16.149999999999999" customHeight="1">
      <c r="B8" s="422"/>
      <c r="C8" s="422" t="s">
        <v>2</v>
      </c>
      <c r="D8" s="422"/>
      <c r="E8" s="422"/>
      <c r="F8" s="422"/>
      <c r="G8" s="422" t="s">
        <v>178</v>
      </c>
      <c r="H8" s="422"/>
      <c r="I8" s="422"/>
      <c r="J8" s="422"/>
    </row>
    <row r="9" spans="1:25" s="193" customFormat="1" ht="13.9" customHeight="1">
      <c r="B9" s="422"/>
      <c r="C9" s="423"/>
      <c r="D9" s="423"/>
      <c r="E9" s="423"/>
      <c r="F9" s="423"/>
      <c r="G9" s="423"/>
      <c r="H9" s="423"/>
      <c r="I9" s="423"/>
      <c r="J9" s="423"/>
    </row>
    <row r="10" spans="1:25" s="193" customFormat="1" ht="13.9" customHeight="1">
      <c r="B10" s="423"/>
      <c r="C10" s="286" t="s">
        <v>185</v>
      </c>
      <c r="D10" s="276" t="s">
        <v>180</v>
      </c>
      <c r="E10" s="240" t="s">
        <v>181</v>
      </c>
      <c r="F10" s="382" t="s">
        <v>195</v>
      </c>
      <c r="G10" s="286" t="s">
        <v>185</v>
      </c>
      <c r="H10" s="276" t="s">
        <v>180</v>
      </c>
      <c r="I10" s="240" t="s">
        <v>181</v>
      </c>
      <c r="J10" s="382" t="s">
        <v>195</v>
      </c>
    </row>
    <row r="11" spans="1:25" s="8" customFormat="1" ht="18" customHeight="1">
      <c r="B11" s="122" t="s">
        <v>18</v>
      </c>
      <c r="C11" s="128">
        <v>-6.3863873245951552</v>
      </c>
      <c r="D11" s="128">
        <v>-6.7992701380149168</v>
      </c>
      <c r="E11" s="128">
        <v>-5.9735045111753937</v>
      </c>
      <c r="F11" s="128">
        <v>0.22502963139571222</v>
      </c>
      <c r="G11" s="128">
        <v>-4.3146166111109778</v>
      </c>
      <c r="H11" s="128">
        <v>-4.3532447015210138</v>
      </c>
      <c r="I11" s="128">
        <v>-4.2759885207009418</v>
      </c>
      <c r="J11" s="128">
        <v>2.0597264539769712E-2</v>
      </c>
    </row>
    <row r="12" spans="1:25" s="22" customFormat="1" ht="18" customHeight="1">
      <c r="B12" s="123" t="s">
        <v>19</v>
      </c>
      <c r="C12" s="130">
        <v>-3.4658387922180789</v>
      </c>
      <c r="D12" s="130">
        <v>-3.9652989540537131</v>
      </c>
      <c r="E12" s="130">
        <v>-2.9663786303824446</v>
      </c>
      <c r="F12" s="130">
        <v>0.26398043198179599</v>
      </c>
      <c r="G12" s="130">
        <v>-1.5299292780416307</v>
      </c>
      <c r="H12" s="130">
        <v>-1.5764049008423981</v>
      </c>
      <c r="I12" s="130">
        <v>-1.4834536552408633</v>
      </c>
      <c r="J12" s="130">
        <v>2.4080909049878484E-2</v>
      </c>
    </row>
    <row r="13" spans="1:25" s="8" customFormat="1" ht="18" customHeight="1">
      <c r="B13" s="124" t="s">
        <v>20</v>
      </c>
      <c r="C13" s="52">
        <v>-10.491729098506831</v>
      </c>
      <c r="D13" s="52">
        <v>-11.74463605522565</v>
      </c>
      <c r="E13" s="52">
        <v>-9.2388221417880114</v>
      </c>
      <c r="F13" s="52">
        <v>0.71417979942431453</v>
      </c>
      <c r="G13" s="52">
        <v>-8.6356209878942991</v>
      </c>
      <c r="H13" s="52">
        <v>-8.7751001059527223</v>
      </c>
      <c r="I13" s="52">
        <v>-8.4961418698358759</v>
      </c>
      <c r="J13" s="52">
        <v>7.7890446761489943E-2</v>
      </c>
    </row>
    <row r="14" spans="1:25" s="22" customFormat="1" ht="18" customHeight="1">
      <c r="B14" s="123" t="s">
        <v>21</v>
      </c>
      <c r="C14" s="130">
        <v>-14.248176055808347</v>
      </c>
      <c r="D14" s="130">
        <v>-15.646245149099697</v>
      </c>
      <c r="E14" s="130">
        <v>-12.850106962516998</v>
      </c>
      <c r="F14" s="130">
        <v>0.83183497714512611</v>
      </c>
      <c r="G14" s="130">
        <v>-11.558206861102626</v>
      </c>
      <c r="H14" s="130">
        <v>-11.685896447533512</v>
      </c>
      <c r="I14" s="130">
        <v>-11.43051727467174</v>
      </c>
      <c r="J14" s="130">
        <v>7.3663076011887513E-2</v>
      </c>
    </row>
    <row r="15" spans="1:25" s="8" customFormat="1" ht="18" customHeight="1">
      <c r="B15" s="125" t="s">
        <v>85</v>
      </c>
      <c r="C15" s="132">
        <v>-12.452025166192248</v>
      </c>
      <c r="D15" s="132">
        <v>-13.874251421439935</v>
      </c>
      <c r="E15" s="132">
        <v>-11.029798910944562</v>
      </c>
      <c r="F15" s="132">
        <v>0.82884724129416742</v>
      </c>
      <c r="G15" s="132">
        <v>-7.3882139336237662</v>
      </c>
      <c r="H15" s="132">
        <v>-7.5227048140611537</v>
      </c>
      <c r="I15" s="132">
        <v>-7.2537230531863788</v>
      </c>
      <c r="J15" s="132">
        <v>7.4093222847056883E-2</v>
      </c>
    </row>
    <row r="16" spans="1:25" s="197" customFormat="1" ht="3.6" customHeight="1">
      <c r="B16" s="217"/>
      <c r="C16" s="217"/>
      <c r="D16" s="217"/>
      <c r="E16" s="217"/>
      <c r="F16" s="218"/>
    </row>
    <row r="17" spans="2:6" s="199" customFormat="1" ht="12">
      <c r="B17" s="233" t="s">
        <v>170</v>
      </c>
      <c r="C17" s="233"/>
      <c r="D17" s="233"/>
      <c r="E17" s="233"/>
    </row>
    <row r="18" spans="2:6" s="199" customFormat="1">
      <c r="B18" s="200" t="s">
        <v>31</v>
      </c>
      <c r="C18" s="200"/>
      <c r="D18" s="200"/>
      <c r="E18" s="200"/>
    </row>
    <row r="19" spans="2:6" s="199" customFormat="1" ht="12">
      <c r="B19" s="430" t="str">
        <f>+'1.1'!A46</f>
        <v>Actualizado el 15 de marzo del 2021</v>
      </c>
      <c r="C19" s="430"/>
      <c r="D19" s="430"/>
      <c r="E19" s="430"/>
      <c r="F19" s="430"/>
    </row>
    <row r="20" spans="2:6" s="199" customFormat="1" ht="12"/>
  </sheetData>
  <mergeCells count="10">
    <mergeCell ref="A2:J2"/>
    <mergeCell ref="B3:J3"/>
    <mergeCell ref="G7:J7"/>
    <mergeCell ref="G8:J9"/>
    <mergeCell ref="B19:F19"/>
    <mergeCell ref="B4:F4"/>
    <mergeCell ref="B5:F5"/>
    <mergeCell ref="B7:B10"/>
    <mergeCell ref="C7:F7"/>
    <mergeCell ref="C8:F9"/>
  </mergeCells>
  <printOptions horizontalCentered="1" verticalCentered="1"/>
  <pageMargins left="0.27559055118110237" right="0.43307086614173229" top="0.51181102362204722" bottom="0.47244094488188981" header="0" footer="0"/>
  <pageSetup scale="85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36"/>
  <sheetViews>
    <sheetView topLeftCell="A3" zoomScale="85" zoomScaleNormal="85" workbookViewId="0">
      <selection activeCell="K12" sqref="K12"/>
    </sheetView>
  </sheetViews>
  <sheetFormatPr baseColWidth="10" defaultRowHeight="12.75"/>
  <cols>
    <col min="1" max="1" width="2.42578125" style="326" customWidth="1"/>
    <col min="2" max="2" width="4.140625" style="326" customWidth="1"/>
    <col min="3" max="3" width="61.85546875" style="326" customWidth="1"/>
    <col min="4" max="4" width="19.7109375" style="326" customWidth="1"/>
    <col min="5" max="7" width="11.42578125" style="326"/>
    <col min="8" max="8" width="19.7109375" style="326" customWidth="1"/>
    <col min="9" max="11" width="11.42578125" style="326"/>
    <col min="12" max="12" width="3.85546875" style="326" customWidth="1"/>
    <col min="13" max="13" width="19.7109375" style="326" customWidth="1"/>
    <col min="14" max="16" width="11.42578125" style="326"/>
    <col min="17" max="17" width="19.7109375" style="326" customWidth="1"/>
    <col min="18" max="20" width="11.42578125" style="326"/>
    <col min="21" max="21" width="3.85546875" style="326" customWidth="1"/>
    <col min="22" max="22" width="19.7109375" style="326" customWidth="1"/>
    <col min="23" max="25" width="11.42578125" style="326"/>
    <col min="26" max="26" width="19.7109375" style="326" customWidth="1"/>
    <col min="27" max="29" width="11.42578125" style="326"/>
    <col min="30" max="30" width="3.85546875" style="326" customWidth="1"/>
    <col min="31" max="31" width="19.7109375" style="326" customWidth="1"/>
    <col min="32" max="34" width="11.42578125" style="326"/>
    <col min="35" max="35" width="19.7109375" style="326" customWidth="1"/>
    <col min="36" max="38" width="11.42578125" style="326"/>
    <col min="39" max="39" width="3.5703125" style="326" customWidth="1"/>
    <col min="40" max="40" width="19.7109375" style="326" customWidth="1"/>
    <col min="41" max="43" width="11.42578125" style="326"/>
    <col min="44" max="44" width="19.7109375" style="326" customWidth="1"/>
    <col min="45" max="16384" width="11.42578125" style="326"/>
  </cols>
  <sheetData>
    <row r="1" spans="1:50" ht="84.75" customHeight="1">
      <c r="A1" s="198"/>
      <c r="B1" s="219"/>
      <c r="C1" s="219"/>
      <c r="D1" s="219"/>
      <c r="E1" s="219"/>
      <c r="F1" s="220"/>
      <c r="G1" s="220"/>
      <c r="H1" s="251"/>
      <c r="I1" s="198"/>
      <c r="J1" s="198"/>
      <c r="K1" s="220"/>
      <c r="L1" s="198"/>
      <c r="M1" s="220"/>
      <c r="N1" s="198"/>
      <c r="O1" s="220"/>
      <c r="P1" s="198"/>
      <c r="Q1" s="455"/>
      <c r="R1" s="456"/>
      <c r="S1" s="455"/>
      <c r="T1" s="456"/>
      <c r="U1" s="455"/>
      <c r="V1" s="456"/>
      <c r="W1" s="455"/>
      <c r="X1" s="456"/>
      <c r="Y1" s="198"/>
      <c r="Z1" s="289"/>
      <c r="AA1" s="289"/>
      <c r="AB1" s="289"/>
      <c r="AC1" s="289"/>
      <c r="AD1" s="289"/>
      <c r="AE1" s="289"/>
      <c r="AF1" s="289"/>
      <c r="AG1" s="289"/>
      <c r="AH1" s="289"/>
      <c r="AI1" s="289"/>
      <c r="AJ1" s="289"/>
      <c r="AK1" s="289"/>
      <c r="AL1" s="289"/>
      <c r="AM1" s="289"/>
      <c r="AN1" s="289"/>
      <c r="AO1" s="289"/>
      <c r="AP1" s="289"/>
      <c r="AQ1" s="289"/>
      <c r="AR1" s="289"/>
      <c r="AS1" s="289"/>
      <c r="AT1" s="289"/>
      <c r="AU1" s="289"/>
      <c r="AV1" s="289"/>
      <c r="AW1" s="289"/>
      <c r="AX1" s="289"/>
    </row>
    <row r="2" spans="1:50" ht="20.25">
      <c r="A2" s="198"/>
      <c r="B2" s="453" t="str">
        <f>'1.1'!A3</f>
        <v>Encuesta Mensual de Comercio  - EMC</v>
      </c>
      <c r="C2" s="420"/>
      <c r="D2" s="420"/>
      <c r="E2" s="420"/>
      <c r="F2" s="420"/>
      <c r="G2" s="315"/>
      <c r="H2" s="312"/>
      <c r="I2" s="198"/>
      <c r="J2" s="198"/>
      <c r="K2" s="198"/>
      <c r="L2" s="198"/>
      <c r="M2" s="198"/>
      <c r="N2" s="198"/>
      <c r="O2" s="198"/>
      <c r="P2" s="198"/>
      <c r="Q2" s="198"/>
      <c r="R2" s="198"/>
      <c r="S2" s="198"/>
      <c r="T2" s="198"/>
      <c r="U2" s="198"/>
      <c r="V2" s="198"/>
      <c r="W2" s="198"/>
      <c r="X2" s="198"/>
      <c r="Y2" s="198"/>
      <c r="Z2" s="289"/>
      <c r="AA2" s="289"/>
      <c r="AB2" s="289"/>
      <c r="AC2" s="289"/>
      <c r="AD2" s="289"/>
      <c r="AE2" s="289"/>
      <c r="AF2" s="289"/>
      <c r="AG2" s="289"/>
      <c r="AH2" s="289"/>
      <c r="AI2" s="289"/>
      <c r="AJ2" s="289"/>
      <c r="AK2" s="289"/>
      <c r="AL2" s="289"/>
      <c r="AM2" s="289"/>
      <c r="AN2" s="289"/>
      <c r="AO2" s="289"/>
      <c r="AP2" s="289"/>
      <c r="AQ2" s="289"/>
      <c r="AR2" s="289"/>
      <c r="AS2" s="289"/>
      <c r="AT2" s="289"/>
      <c r="AU2" s="289"/>
      <c r="AV2" s="289"/>
      <c r="AW2" s="289"/>
      <c r="AX2" s="289"/>
    </row>
    <row r="3" spans="1:50" ht="26.25" customHeight="1">
      <c r="A3" s="198"/>
      <c r="B3" s="459" t="s">
        <v>194</v>
      </c>
      <c r="C3" s="459"/>
      <c r="D3" s="459"/>
      <c r="E3" s="459"/>
      <c r="F3" s="459"/>
      <c r="G3" s="459"/>
      <c r="H3" s="305"/>
      <c r="I3" s="198"/>
      <c r="J3" s="198"/>
      <c r="K3" s="221"/>
      <c r="L3" s="198"/>
      <c r="M3" s="221"/>
      <c r="N3" s="198"/>
      <c r="O3" s="221"/>
      <c r="P3" s="198"/>
      <c r="Q3" s="198"/>
      <c r="R3" s="198"/>
      <c r="S3" s="198"/>
      <c r="T3" s="198"/>
      <c r="U3" s="198"/>
      <c r="V3" s="198"/>
      <c r="W3" s="198"/>
      <c r="X3" s="198"/>
      <c r="Y3" s="198"/>
      <c r="Z3" s="289"/>
      <c r="AA3" s="289"/>
      <c r="AB3" s="289"/>
      <c r="AC3" s="289"/>
      <c r="AD3" s="289"/>
      <c r="AE3" s="289"/>
      <c r="AF3" s="289"/>
      <c r="AG3" s="289"/>
      <c r="AH3" s="289"/>
      <c r="AI3" s="289"/>
      <c r="AJ3" s="289"/>
      <c r="AK3" s="289"/>
      <c r="AL3" s="289"/>
      <c r="AM3" s="289"/>
      <c r="AN3" s="289"/>
      <c r="AO3" s="289"/>
      <c r="AP3" s="289"/>
      <c r="AQ3" s="289"/>
      <c r="AR3" s="289"/>
      <c r="AS3" s="289"/>
      <c r="AT3" s="289"/>
      <c r="AU3" s="289"/>
      <c r="AV3" s="289"/>
      <c r="AW3" s="289"/>
      <c r="AX3" s="289"/>
    </row>
    <row r="4" spans="1:50">
      <c r="A4" s="247"/>
      <c r="B4" s="454" t="s">
        <v>167</v>
      </c>
      <c r="C4" s="454"/>
      <c r="D4" s="454"/>
      <c r="E4" s="454"/>
      <c r="F4" s="454"/>
      <c r="G4" s="316"/>
      <c r="H4" s="305"/>
      <c r="I4" s="247"/>
      <c r="J4" s="247"/>
      <c r="K4" s="247"/>
      <c r="L4" s="247"/>
      <c r="M4" s="247"/>
      <c r="N4" s="247"/>
      <c r="O4" s="247"/>
      <c r="P4" s="247"/>
      <c r="Q4" s="247"/>
      <c r="R4" s="247"/>
      <c r="S4" s="247"/>
      <c r="T4" s="247"/>
      <c r="U4" s="247"/>
      <c r="V4" s="247"/>
      <c r="W4" s="247"/>
      <c r="X4" s="247"/>
      <c r="Y4" s="247"/>
      <c r="Z4" s="290"/>
      <c r="AA4" s="290"/>
      <c r="AB4" s="290"/>
      <c r="AC4" s="290"/>
      <c r="AD4" s="290"/>
      <c r="AE4" s="290"/>
      <c r="AF4" s="290"/>
      <c r="AG4" s="290"/>
      <c r="AH4" s="290"/>
      <c r="AI4" s="290"/>
      <c r="AJ4" s="290"/>
      <c r="AK4" s="290"/>
      <c r="AL4" s="290"/>
      <c r="AM4" s="290"/>
      <c r="AN4" s="290"/>
      <c r="AO4" s="290"/>
      <c r="AP4" s="290"/>
      <c r="AQ4" s="290"/>
      <c r="AR4" s="290"/>
      <c r="AS4" s="290"/>
      <c r="AT4" s="290"/>
      <c r="AU4" s="290"/>
      <c r="AV4" s="290"/>
      <c r="AW4" s="290"/>
      <c r="AX4" s="290"/>
    </row>
    <row r="5" spans="1:50" ht="14.25">
      <c r="A5" s="198"/>
      <c r="B5" s="457" t="str">
        <f>+Contenido!B9</f>
        <v>Enero 2021</v>
      </c>
      <c r="C5" s="458"/>
      <c r="D5" s="451" t="s">
        <v>122</v>
      </c>
      <c r="E5" s="451"/>
      <c r="F5" s="451"/>
      <c r="G5" s="451"/>
      <c r="H5" s="451"/>
      <c r="I5" s="451"/>
      <c r="J5" s="451"/>
      <c r="K5" s="451"/>
      <c r="L5" s="198"/>
      <c r="M5" s="451" t="s">
        <v>120</v>
      </c>
      <c r="N5" s="451"/>
      <c r="O5" s="451"/>
      <c r="P5" s="451"/>
      <c r="Q5" s="451"/>
      <c r="R5" s="451"/>
      <c r="S5" s="451"/>
      <c r="T5" s="451"/>
      <c r="U5" s="294"/>
      <c r="V5" s="451" t="s">
        <v>121</v>
      </c>
      <c r="W5" s="451"/>
      <c r="X5" s="451"/>
      <c r="Y5" s="451"/>
      <c r="Z5" s="451"/>
      <c r="AA5" s="451"/>
      <c r="AB5" s="451"/>
      <c r="AC5" s="451"/>
      <c r="AD5" s="309"/>
      <c r="AE5" s="451" t="s">
        <v>131</v>
      </c>
      <c r="AF5" s="451"/>
      <c r="AG5" s="451"/>
      <c r="AH5" s="451"/>
      <c r="AI5" s="451"/>
      <c r="AJ5" s="451"/>
      <c r="AK5" s="451"/>
      <c r="AL5" s="451"/>
      <c r="AM5" s="289"/>
      <c r="AN5" s="451" t="s">
        <v>85</v>
      </c>
      <c r="AO5" s="451"/>
      <c r="AP5" s="451"/>
      <c r="AQ5" s="451"/>
      <c r="AR5" s="451"/>
      <c r="AS5" s="451"/>
      <c r="AT5" s="451"/>
      <c r="AU5" s="451"/>
      <c r="AV5" s="289"/>
      <c r="AW5" s="289"/>
      <c r="AX5" s="289"/>
    </row>
    <row r="6" spans="1:50">
      <c r="A6" s="198"/>
      <c r="B6" s="222" t="s">
        <v>37</v>
      </c>
      <c r="C6" s="222"/>
      <c r="D6" s="452"/>
      <c r="E6" s="452"/>
      <c r="F6" s="452"/>
      <c r="G6" s="452"/>
      <c r="H6" s="452"/>
      <c r="I6" s="452"/>
      <c r="J6" s="452"/>
      <c r="K6" s="452"/>
      <c r="L6" s="198"/>
      <c r="M6" s="452"/>
      <c r="N6" s="452"/>
      <c r="O6" s="452"/>
      <c r="P6" s="452"/>
      <c r="Q6" s="452"/>
      <c r="R6" s="452"/>
      <c r="S6" s="452"/>
      <c r="T6" s="452"/>
      <c r="U6" s="198"/>
      <c r="V6" s="452"/>
      <c r="W6" s="452"/>
      <c r="X6" s="452"/>
      <c r="Y6" s="452"/>
      <c r="Z6" s="452"/>
      <c r="AA6" s="452"/>
      <c r="AB6" s="452"/>
      <c r="AC6" s="452"/>
      <c r="AD6" s="289"/>
      <c r="AE6" s="452"/>
      <c r="AF6" s="452"/>
      <c r="AG6" s="452"/>
      <c r="AH6" s="452"/>
      <c r="AI6" s="452"/>
      <c r="AJ6" s="452"/>
      <c r="AK6" s="452"/>
      <c r="AL6" s="452"/>
      <c r="AM6" s="289"/>
      <c r="AN6" s="452"/>
      <c r="AO6" s="452"/>
      <c r="AP6" s="452"/>
      <c r="AQ6" s="452"/>
      <c r="AR6" s="452"/>
      <c r="AS6" s="452"/>
      <c r="AT6" s="452"/>
      <c r="AU6" s="452"/>
      <c r="AV6" s="289"/>
      <c r="AW6" s="289"/>
      <c r="AX6" s="289"/>
    </row>
    <row r="7" spans="1:50">
      <c r="A7" s="207"/>
      <c r="B7" s="447" t="s">
        <v>38</v>
      </c>
      <c r="C7" s="448" t="s">
        <v>39</v>
      </c>
      <c r="D7" s="451" t="s">
        <v>182</v>
      </c>
      <c r="E7" s="451"/>
      <c r="F7" s="451"/>
      <c r="G7" s="288"/>
      <c r="H7" s="445" t="s">
        <v>183</v>
      </c>
      <c r="I7" s="445"/>
      <c r="J7" s="445"/>
      <c r="K7" s="445"/>
      <c r="L7" s="250"/>
      <c r="M7" s="451" t="s">
        <v>182</v>
      </c>
      <c r="N7" s="451"/>
      <c r="O7" s="451"/>
      <c r="P7" s="288"/>
      <c r="Q7" s="445" t="s">
        <v>183</v>
      </c>
      <c r="R7" s="445"/>
      <c r="S7" s="445"/>
      <c r="T7" s="445"/>
      <c r="U7" s="207"/>
      <c r="V7" s="451" t="s">
        <v>182</v>
      </c>
      <c r="W7" s="451"/>
      <c r="X7" s="451"/>
      <c r="Y7" s="288"/>
      <c r="Z7" s="445" t="s">
        <v>183</v>
      </c>
      <c r="AA7" s="445"/>
      <c r="AB7" s="445"/>
      <c r="AC7" s="445"/>
      <c r="AD7" s="309"/>
      <c r="AE7" s="451" t="s">
        <v>182</v>
      </c>
      <c r="AF7" s="451"/>
      <c r="AG7" s="451"/>
      <c r="AH7" s="288"/>
      <c r="AI7" s="445" t="s">
        <v>183</v>
      </c>
      <c r="AJ7" s="445"/>
      <c r="AK7" s="445"/>
      <c r="AL7" s="445"/>
      <c r="AM7" s="291"/>
      <c r="AN7" s="451" t="s">
        <v>182</v>
      </c>
      <c r="AO7" s="451"/>
      <c r="AP7" s="451"/>
      <c r="AQ7" s="288"/>
      <c r="AR7" s="445" t="s">
        <v>183</v>
      </c>
      <c r="AS7" s="445"/>
      <c r="AT7" s="445"/>
      <c r="AU7" s="445"/>
      <c r="AV7" s="291"/>
      <c r="AW7" s="291"/>
      <c r="AX7" s="291"/>
    </row>
    <row r="8" spans="1:50">
      <c r="A8" s="313"/>
      <c r="B8" s="433"/>
      <c r="C8" s="449"/>
      <c r="D8" s="452"/>
      <c r="E8" s="452"/>
      <c r="F8" s="452"/>
      <c r="G8" s="287"/>
      <c r="H8" s="446"/>
      <c r="I8" s="446"/>
      <c r="J8" s="446"/>
      <c r="K8" s="446"/>
      <c r="L8" s="250"/>
      <c r="M8" s="452"/>
      <c r="N8" s="452"/>
      <c r="O8" s="452"/>
      <c r="P8" s="287"/>
      <c r="Q8" s="446"/>
      <c r="R8" s="446"/>
      <c r="S8" s="446"/>
      <c r="T8" s="446"/>
      <c r="U8" s="313"/>
      <c r="V8" s="452"/>
      <c r="W8" s="452"/>
      <c r="X8" s="452"/>
      <c r="Y8" s="287"/>
      <c r="Z8" s="446"/>
      <c r="AA8" s="446"/>
      <c r="AB8" s="446"/>
      <c r="AC8" s="446"/>
      <c r="AD8" s="309"/>
      <c r="AE8" s="452"/>
      <c r="AF8" s="452"/>
      <c r="AG8" s="452"/>
      <c r="AH8" s="287"/>
      <c r="AI8" s="446"/>
      <c r="AJ8" s="446"/>
      <c r="AK8" s="446"/>
      <c r="AL8" s="446"/>
      <c r="AM8" s="309"/>
      <c r="AN8" s="452"/>
      <c r="AO8" s="452"/>
      <c r="AP8" s="452"/>
      <c r="AQ8" s="287"/>
      <c r="AR8" s="446"/>
      <c r="AS8" s="446"/>
      <c r="AT8" s="446"/>
      <c r="AU8" s="446"/>
      <c r="AV8" s="309"/>
      <c r="AW8" s="309"/>
      <c r="AX8" s="309"/>
    </row>
    <row r="9" spans="1:50">
      <c r="A9" s="207"/>
      <c r="B9" s="433"/>
      <c r="C9" s="449"/>
      <c r="D9" s="423" t="s">
        <v>2</v>
      </c>
      <c r="E9" s="423"/>
      <c r="F9" s="423"/>
      <c r="G9" s="423"/>
      <c r="H9" s="423" t="s">
        <v>178</v>
      </c>
      <c r="I9" s="423"/>
      <c r="J9" s="423"/>
      <c r="K9" s="423"/>
      <c r="L9" s="207"/>
      <c r="M9" s="423" t="s">
        <v>2</v>
      </c>
      <c r="N9" s="423"/>
      <c r="O9" s="423"/>
      <c r="P9" s="423"/>
      <c r="Q9" s="423" t="s">
        <v>178</v>
      </c>
      <c r="R9" s="423"/>
      <c r="S9" s="423"/>
      <c r="T9" s="423"/>
      <c r="U9" s="207"/>
      <c r="V9" s="423" t="s">
        <v>2</v>
      </c>
      <c r="W9" s="423"/>
      <c r="X9" s="423"/>
      <c r="Y9" s="423"/>
      <c r="Z9" s="423" t="s">
        <v>178</v>
      </c>
      <c r="AA9" s="423"/>
      <c r="AB9" s="423"/>
      <c r="AC9" s="423"/>
      <c r="AD9" s="305"/>
      <c r="AE9" s="423" t="s">
        <v>2</v>
      </c>
      <c r="AF9" s="423"/>
      <c r="AG9" s="423"/>
      <c r="AH9" s="423"/>
      <c r="AI9" s="423" t="s">
        <v>178</v>
      </c>
      <c r="AJ9" s="423"/>
      <c r="AK9" s="423"/>
      <c r="AL9" s="423"/>
      <c r="AM9" s="291"/>
      <c r="AN9" s="423" t="s">
        <v>2</v>
      </c>
      <c r="AO9" s="423"/>
      <c r="AP9" s="423"/>
      <c r="AQ9" s="423"/>
      <c r="AR9" s="423" t="s">
        <v>178</v>
      </c>
      <c r="AS9" s="423"/>
      <c r="AT9" s="423"/>
      <c r="AU9" s="423"/>
      <c r="AV9" s="291"/>
      <c r="AW9" s="291"/>
      <c r="AX9" s="291"/>
    </row>
    <row r="10" spans="1:50">
      <c r="A10" s="223"/>
      <c r="B10" s="434"/>
      <c r="C10" s="450"/>
      <c r="D10" s="306" t="s">
        <v>185</v>
      </c>
      <c r="E10" s="306" t="s">
        <v>180</v>
      </c>
      <c r="F10" s="306" t="s">
        <v>181</v>
      </c>
      <c r="G10" s="382" t="s">
        <v>195</v>
      </c>
      <c r="H10" s="306" t="s">
        <v>185</v>
      </c>
      <c r="I10" s="306" t="s">
        <v>180</v>
      </c>
      <c r="J10" s="306" t="s">
        <v>181</v>
      </c>
      <c r="K10" s="382" t="s">
        <v>195</v>
      </c>
      <c r="L10" s="223"/>
      <c r="M10" s="306" t="s">
        <v>185</v>
      </c>
      <c r="N10" s="306" t="s">
        <v>180</v>
      </c>
      <c r="O10" s="306" t="s">
        <v>181</v>
      </c>
      <c r="P10" s="382" t="s">
        <v>195</v>
      </c>
      <c r="Q10" s="306" t="s">
        <v>185</v>
      </c>
      <c r="R10" s="306" t="s">
        <v>180</v>
      </c>
      <c r="S10" s="306" t="s">
        <v>181</v>
      </c>
      <c r="T10" s="382" t="s">
        <v>195</v>
      </c>
      <c r="U10" s="223"/>
      <c r="V10" s="306" t="s">
        <v>185</v>
      </c>
      <c r="W10" s="306" t="s">
        <v>180</v>
      </c>
      <c r="X10" s="306" t="s">
        <v>181</v>
      </c>
      <c r="Y10" s="382" t="s">
        <v>195</v>
      </c>
      <c r="Z10" s="306" t="s">
        <v>185</v>
      </c>
      <c r="AA10" s="306" t="s">
        <v>180</v>
      </c>
      <c r="AB10" s="306" t="s">
        <v>181</v>
      </c>
      <c r="AC10" s="382" t="s">
        <v>195</v>
      </c>
      <c r="AD10" s="305"/>
      <c r="AE10" s="306" t="s">
        <v>185</v>
      </c>
      <c r="AF10" s="306" t="s">
        <v>180</v>
      </c>
      <c r="AG10" s="306" t="s">
        <v>181</v>
      </c>
      <c r="AH10" s="382" t="s">
        <v>195</v>
      </c>
      <c r="AI10" s="306" t="s">
        <v>185</v>
      </c>
      <c r="AJ10" s="306" t="s">
        <v>180</v>
      </c>
      <c r="AK10" s="306" t="s">
        <v>181</v>
      </c>
      <c r="AL10" s="382" t="s">
        <v>195</v>
      </c>
      <c r="AM10" s="292"/>
      <c r="AN10" s="306" t="s">
        <v>185</v>
      </c>
      <c r="AO10" s="306" t="s">
        <v>180</v>
      </c>
      <c r="AP10" s="306" t="s">
        <v>181</v>
      </c>
      <c r="AQ10" s="382" t="s">
        <v>195</v>
      </c>
      <c r="AR10" s="306" t="s">
        <v>185</v>
      </c>
      <c r="AS10" s="306" t="s">
        <v>180</v>
      </c>
      <c r="AT10" s="306" t="s">
        <v>181</v>
      </c>
      <c r="AU10" s="382" t="s">
        <v>195</v>
      </c>
      <c r="AV10" s="292"/>
      <c r="AW10" s="292"/>
      <c r="AX10" s="292"/>
    </row>
    <row r="11" spans="1:50">
      <c r="A11" s="223"/>
      <c r="B11" s="223"/>
      <c r="C11" s="224"/>
      <c r="D11" s="250"/>
      <c r="E11" s="250"/>
      <c r="F11" s="225"/>
      <c r="G11" s="225"/>
      <c r="H11" s="207"/>
      <c r="I11" s="223"/>
      <c r="J11" s="223"/>
      <c r="K11" s="223"/>
      <c r="L11" s="223"/>
      <c r="M11" s="250"/>
      <c r="N11" s="250"/>
      <c r="O11" s="225"/>
      <c r="P11" s="225"/>
      <c r="Q11" s="207"/>
      <c r="R11" s="223"/>
      <c r="S11" s="223"/>
      <c r="T11" s="223"/>
      <c r="U11" s="223"/>
      <c r="V11" s="250"/>
      <c r="W11" s="250"/>
      <c r="X11" s="225"/>
      <c r="Y11" s="225"/>
      <c r="Z11" s="207"/>
      <c r="AA11" s="223"/>
      <c r="AB11" s="223"/>
      <c r="AC11" s="223"/>
      <c r="AD11" s="291"/>
      <c r="AE11" s="250"/>
      <c r="AF11" s="250"/>
      <c r="AG11" s="225"/>
      <c r="AH11" s="225"/>
      <c r="AI11" s="207"/>
      <c r="AJ11" s="223"/>
      <c r="AK11" s="223"/>
      <c r="AL11" s="223"/>
      <c r="AM11" s="292"/>
      <c r="AN11" s="250"/>
      <c r="AO11" s="250"/>
      <c r="AP11" s="225"/>
      <c r="AQ11" s="225"/>
      <c r="AR11" s="207"/>
      <c r="AS11" s="223"/>
      <c r="AT11" s="223"/>
      <c r="AU11" s="223"/>
      <c r="AV11" s="292"/>
      <c r="AW11" s="292"/>
      <c r="AX11" s="292"/>
    </row>
    <row r="12" spans="1:50">
      <c r="A12" s="223"/>
      <c r="B12" s="226"/>
      <c r="C12" s="324" t="s">
        <v>12</v>
      </c>
      <c r="D12" s="213">
        <f>+'1.3.1 Var. - CVs - Int.'!C11</f>
        <v>-6.3863873245951552</v>
      </c>
      <c r="E12" s="213">
        <f>+'1.3.1 Var. - CVs - Int.'!D11</f>
        <v>-6.7992701380149168</v>
      </c>
      <c r="F12" s="213">
        <f>+'1.3.1 Var. - CVs - Int.'!E11</f>
        <v>-5.9735045111753937</v>
      </c>
      <c r="G12" s="213">
        <f>+'1.3.1 Var. - CVs - Int.'!F11</f>
        <v>0.22502963139571222</v>
      </c>
      <c r="H12" s="213">
        <f>+'1.3.1 Var. - CVs - Int.'!G11</f>
        <v>-4.3146166111109778</v>
      </c>
      <c r="I12" s="213">
        <f>+'1.3.1 Var. - CVs - Int.'!H11</f>
        <v>-4.3532447015210138</v>
      </c>
      <c r="J12" s="213">
        <f>+'1.3.1 Var. - CVs - Int.'!I11</f>
        <v>-4.2759885207009418</v>
      </c>
      <c r="K12" s="213">
        <f>+'1.3.1 Var. - CVs - Int.'!J11</f>
        <v>2.0597264539769712E-2</v>
      </c>
      <c r="L12" s="301"/>
      <c r="M12" s="213">
        <f>+'1.3.1 Var. - CVs - Int.'!C12</f>
        <v>-3.4658387922180789</v>
      </c>
      <c r="N12" s="213">
        <f>+'1.3.1 Var. - CVs - Int.'!D12</f>
        <v>-3.9652989540537131</v>
      </c>
      <c r="O12" s="213">
        <f>+'1.3.1 Var. - CVs - Int.'!E12</f>
        <v>-2.9663786303824446</v>
      </c>
      <c r="P12" s="213">
        <f>+'1.3.1 Var. - CVs - Int.'!F12</f>
        <v>0.26398043198179599</v>
      </c>
      <c r="Q12" s="213">
        <f>+'1.3.1 Var. - CVs - Int.'!G12</f>
        <v>-1.5299292780416307</v>
      </c>
      <c r="R12" s="213">
        <f>+'1.3.1 Var. - CVs - Int.'!H12</f>
        <v>-1.5764049008423981</v>
      </c>
      <c r="S12" s="213">
        <f>+'1.3.1 Var. - CVs - Int.'!I12</f>
        <v>-1.4834536552408633</v>
      </c>
      <c r="T12" s="213">
        <f>+'1.3.1 Var. - CVs - Int.'!J12</f>
        <v>2.4080909049878484E-2</v>
      </c>
      <c r="U12" s="301"/>
      <c r="V12" s="213">
        <f>+'1.3.1 Var. - CVs - Int.'!C13</f>
        <v>-10.491729098506831</v>
      </c>
      <c r="W12" s="213">
        <f>+'1.3.1 Var. - CVs - Int.'!D13</f>
        <v>-11.74463605522565</v>
      </c>
      <c r="X12" s="213">
        <f>+'1.3.1 Var. - CVs - Int.'!E13</f>
        <v>-9.2388221417880114</v>
      </c>
      <c r="Y12" s="213">
        <f>+'1.3.1 Var. - CVs - Int.'!F13</f>
        <v>0.71417979942431453</v>
      </c>
      <c r="Z12" s="213">
        <f>+'1.3.1 Var. - CVs - Int.'!G13</f>
        <v>-8.6356209878942991</v>
      </c>
      <c r="AA12" s="213">
        <f>+'1.3.1 Var. - CVs - Int.'!H13</f>
        <v>-8.7751001059527223</v>
      </c>
      <c r="AB12" s="213">
        <f>+'1.3.1 Var. - CVs - Int.'!I13</f>
        <v>-8.4961418698358759</v>
      </c>
      <c r="AC12" s="213">
        <f>+'1.3.1 Var. - CVs - Int.'!J13</f>
        <v>7.7890446761489943E-2</v>
      </c>
      <c r="AD12" s="310"/>
      <c r="AE12" s="213">
        <f>+'1.3.1 Var. - CVs - Int.'!C14</f>
        <v>-14.248176055808347</v>
      </c>
      <c r="AF12" s="213">
        <f>+'1.3.1 Var. - CVs - Int.'!D14</f>
        <v>-15.646245149099697</v>
      </c>
      <c r="AG12" s="213">
        <f>+'1.3.1 Var. - CVs - Int.'!E14</f>
        <v>-12.850106962516998</v>
      </c>
      <c r="AH12" s="213">
        <f>+'1.3.1 Var. - CVs - Int.'!F14</f>
        <v>0.83183497714512611</v>
      </c>
      <c r="AI12" s="213">
        <f>+'1.3.1 Var. - CVs - Int.'!G14</f>
        <v>-11.558206861102626</v>
      </c>
      <c r="AJ12" s="213">
        <f>+'1.3.1 Var. - CVs - Int.'!H14</f>
        <v>-11.685896447533512</v>
      </c>
      <c r="AK12" s="213">
        <f>+'1.3.1 Var. - CVs - Int.'!I14</f>
        <v>-11.43051727467174</v>
      </c>
      <c r="AL12" s="213">
        <f>+'1.3.1 Var. - CVs - Int.'!J14</f>
        <v>7.3663076011887513E-2</v>
      </c>
      <c r="AM12" s="302"/>
      <c r="AN12" s="213">
        <f>+'1.3.1 Var. - CVs - Int.'!C15</f>
        <v>-12.452025166192248</v>
      </c>
      <c r="AO12" s="213">
        <f>+'1.3.1 Var. - CVs - Int.'!D15</f>
        <v>-13.874251421439935</v>
      </c>
      <c r="AP12" s="213">
        <f>+'1.3.1 Var. - CVs - Int.'!E15</f>
        <v>-11.029798910944562</v>
      </c>
      <c r="AQ12" s="213">
        <f>+'1.3.1 Var. - CVs - Int.'!F15</f>
        <v>0.82884724129416742</v>
      </c>
      <c r="AR12" s="213">
        <f>+'1.3.1 Var. - CVs - Int.'!G15</f>
        <v>-7.3882139336237662</v>
      </c>
      <c r="AS12" s="213">
        <f>+'1.3.1 Var. - CVs - Int.'!H15</f>
        <v>-7.5227048140611537</v>
      </c>
      <c r="AT12" s="213">
        <f>+'1.3.1 Var. - CVs - Int.'!I15</f>
        <v>-7.2537230531863788</v>
      </c>
      <c r="AU12" s="213">
        <f>+'1.3.1 Var. - CVs - Int.'!J15</f>
        <v>7.4093222847056883E-2</v>
      </c>
      <c r="AV12" s="292"/>
      <c r="AW12" s="292"/>
      <c r="AX12" s="292"/>
    </row>
    <row r="13" spans="1:50" ht="3" customHeight="1">
      <c r="A13" s="223"/>
      <c r="B13" s="223"/>
      <c r="C13" s="214"/>
      <c r="D13" s="214"/>
      <c r="E13" s="214"/>
      <c r="F13" s="227"/>
      <c r="G13" s="227"/>
      <c r="H13" s="207"/>
      <c r="I13" s="207"/>
      <c r="J13" s="207"/>
      <c r="K13" s="207"/>
      <c r="L13" s="223"/>
      <c r="M13" s="214"/>
      <c r="N13" s="214"/>
      <c r="O13" s="227"/>
      <c r="P13" s="227"/>
      <c r="Q13" s="207"/>
      <c r="R13" s="207"/>
      <c r="S13" s="207"/>
      <c r="T13" s="207"/>
      <c r="U13" s="223"/>
      <c r="V13" s="214"/>
      <c r="W13" s="214"/>
      <c r="X13" s="227"/>
      <c r="Y13" s="227"/>
      <c r="Z13" s="207"/>
      <c r="AA13" s="207"/>
      <c r="AB13" s="207"/>
      <c r="AC13" s="207"/>
      <c r="AD13" s="291"/>
      <c r="AE13" s="214"/>
      <c r="AF13" s="214"/>
      <c r="AG13" s="227"/>
      <c r="AH13" s="227"/>
      <c r="AI13" s="207"/>
      <c r="AJ13" s="207"/>
      <c r="AK13" s="207"/>
      <c r="AL13" s="207"/>
      <c r="AM13" s="292"/>
      <c r="AN13" s="214"/>
      <c r="AO13" s="214"/>
      <c r="AP13" s="227"/>
      <c r="AQ13" s="227"/>
      <c r="AR13" s="207"/>
      <c r="AS13" s="207"/>
      <c r="AT13" s="207"/>
      <c r="AU13" s="207"/>
      <c r="AV13" s="292"/>
      <c r="AW13" s="292"/>
      <c r="AX13" s="292"/>
    </row>
    <row r="14" spans="1:50">
      <c r="A14" s="223"/>
      <c r="B14" s="309"/>
      <c r="C14" s="215" t="s">
        <v>13</v>
      </c>
      <c r="D14" s="215"/>
      <c r="E14" s="215"/>
      <c r="F14" s="266"/>
      <c r="G14" s="266"/>
      <c r="H14" s="207"/>
      <c r="I14" s="207"/>
      <c r="J14" s="207"/>
      <c r="K14" s="207"/>
      <c r="L14" s="223"/>
      <c r="M14" s="215"/>
      <c r="N14" s="215"/>
      <c r="O14" s="266"/>
      <c r="P14" s="266"/>
      <c r="Q14" s="207"/>
      <c r="R14" s="207"/>
      <c r="S14" s="207"/>
      <c r="T14" s="207"/>
      <c r="U14" s="223"/>
      <c r="V14" s="215"/>
      <c r="W14" s="215"/>
      <c r="X14" s="266"/>
      <c r="Y14" s="266"/>
      <c r="Z14" s="207"/>
      <c r="AA14" s="207"/>
      <c r="AB14" s="207"/>
      <c r="AC14" s="207"/>
      <c r="AD14" s="291"/>
      <c r="AE14" s="215"/>
      <c r="AF14" s="215"/>
      <c r="AG14" s="266"/>
      <c r="AH14" s="266"/>
      <c r="AI14" s="207"/>
      <c r="AJ14" s="207"/>
      <c r="AK14" s="207"/>
      <c r="AL14" s="207"/>
      <c r="AM14" s="292"/>
      <c r="AN14" s="215"/>
      <c r="AO14" s="215"/>
      <c r="AP14" s="266"/>
      <c r="AQ14" s="266"/>
      <c r="AR14" s="207"/>
      <c r="AS14" s="207"/>
      <c r="AT14" s="207"/>
      <c r="AU14" s="207"/>
      <c r="AV14" s="292"/>
      <c r="AW14" s="292"/>
      <c r="AX14" s="292"/>
    </row>
    <row r="15" spans="1:50">
      <c r="A15" s="30"/>
      <c r="B15" s="63" t="s">
        <v>1</v>
      </c>
      <c r="C15" s="141" t="s">
        <v>78</v>
      </c>
      <c r="D15" s="130">
        <v>-8.777566479018839</v>
      </c>
      <c r="E15" s="130">
        <v>-9.4397499713001842</v>
      </c>
      <c r="F15" s="130">
        <v>-8.1153829867374938</v>
      </c>
      <c r="G15" s="130">
        <v>0.37036386300481489</v>
      </c>
      <c r="H15" s="155">
        <v>-7.9292628223444854</v>
      </c>
      <c r="I15" s="155">
        <v>-7.9985017227865036</v>
      </c>
      <c r="J15" s="155">
        <v>-7.8600239219024672</v>
      </c>
      <c r="K15" s="155">
        <v>3.8368997393840039E-2</v>
      </c>
      <c r="L15" s="298"/>
      <c r="M15" s="130">
        <v>-8.1594173422536933</v>
      </c>
      <c r="N15" s="130">
        <v>-8.8751643228015737</v>
      </c>
      <c r="O15" s="130">
        <v>-7.443670361705812</v>
      </c>
      <c r="P15" s="130">
        <v>0.39762785759930713</v>
      </c>
      <c r="Q15" s="155">
        <v>-5.7950050817308751</v>
      </c>
      <c r="R15" s="155">
        <v>-5.874001332811579</v>
      </c>
      <c r="S15" s="155">
        <v>-5.7160088306501713</v>
      </c>
      <c r="T15" s="155">
        <v>4.2784302873687008E-2</v>
      </c>
      <c r="U15" s="298"/>
      <c r="V15" s="130">
        <v>-8.952371010461702</v>
      </c>
      <c r="W15" s="130">
        <v>-9.9508174437650716</v>
      </c>
      <c r="X15" s="130">
        <v>-7.9539245771583316</v>
      </c>
      <c r="Y15" s="130">
        <v>0.5595102386997225</v>
      </c>
      <c r="Z15" s="155">
        <v>-11.687838832316167</v>
      </c>
      <c r="AA15" s="155">
        <v>-11.819470007771619</v>
      </c>
      <c r="AB15" s="155">
        <v>-11.556207656860716</v>
      </c>
      <c r="AC15" s="155">
        <v>7.6048413016029673E-2</v>
      </c>
      <c r="AD15" s="130"/>
      <c r="AE15" s="130">
        <v>-20.751429077734286</v>
      </c>
      <c r="AF15" s="130">
        <v>-22.837889092638886</v>
      </c>
      <c r="AG15" s="130">
        <v>-18.664969062829687</v>
      </c>
      <c r="AH15" s="130">
        <v>1.3432923326576314</v>
      </c>
      <c r="AI15" s="155">
        <v>-26.830696174361258</v>
      </c>
      <c r="AJ15" s="155">
        <v>-27.034900002222269</v>
      </c>
      <c r="AK15" s="155">
        <v>-26.626492346500246</v>
      </c>
      <c r="AL15" s="155">
        <v>0.14239241797146257</v>
      </c>
      <c r="AM15" s="130"/>
      <c r="AN15" s="130">
        <v>-8.0073084545317581</v>
      </c>
      <c r="AO15" s="130">
        <v>-11.70458913660981</v>
      </c>
      <c r="AP15" s="130">
        <v>-4.3100277724537062</v>
      </c>
      <c r="AQ15" s="130">
        <v>2.050600244793809</v>
      </c>
      <c r="AR15" s="155">
        <v>-14.151278341330531</v>
      </c>
      <c r="AS15" s="155">
        <v>-14.426756857388638</v>
      </c>
      <c r="AT15" s="155">
        <v>-13.875799825272425</v>
      </c>
      <c r="AU15" s="155">
        <v>0.16372153629184083</v>
      </c>
      <c r="AV15" s="37"/>
      <c r="AW15" s="37"/>
      <c r="AX15" s="37"/>
    </row>
    <row r="16" spans="1:50" ht="24">
      <c r="A16" s="31"/>
      <c r="B16" s="62" t="s">
        <v>0</v>
      </c>
      <c r="C16" s="121" t="s">
        <v>24</v>
      </c>
      <c r="D16" s="52">
        <v>-5.7158297817570087</v>
      </c>
      <c r="E16" s="52">
        <v>-7.2511192358308261</v>
      </c>
      <c r="F16" s="52">
        <v>-4.1805403276831914</v>
      </c>
      <c r="G16" s="52">
        <v>0.83081320854791996</v>
      </c>
      <c r="H16" s="52">
        <v>-5.3929314001657573</v>
      </c>
      <c r="I16" s="52">
        <v>-5.5275619500067972</v>
      </c>
      <c r="J16" s="52">
        <v>-5.2583008503247175</v>
      </c>
      <c r="K16" s="52">
        <v>7.2605904884980213E-2</v>
      </c>
      <c r="L16" s="298"/>
      <c r="M16" s="52">
        <v>-4.6617063515025041</v>
      </c>
      <c r="N16" s="52">
        <v>-6.7153161934098904</v>
      </c>
      <c r="O16" s="52">
        <v>-2.6080965095951174</v>
      </c>
      <c r="P16" s="52">
        <v>1.0990120931649088</v>
      </c>
      <c r="Q16" s="52">
        <v>-4.6882966712972429</v>
      </c>
      <c r="R16" s="52">
        <v>-4.8467280377448283</v>
      </c>
      <c r="S16" s="52">
        <v>-4.5298653048496575</v>
      </c>
      <c r="T16" s="52">
        <v>8.4809957578605391E-2</v>
      </c>
      <c r="U16" s="298"/>
      <c r="V16" s="52">
        <v>-4.8939197703142927</v>
      </c>
      <c r="W16" s="52">
        <v>-7.095202340440979</v>
      </c>
      <c r="X16" s="52">
        <v>-2.6926372001876069</v>
      </c>
      <c r="Y16" s="52">
        <v>1.1809171264969867</v>
      </c>
      <c r="Z16" s="52">
        <v>-3.4084552819959812</v>
      </c>
      <c r="AA16" s="52">
        <v>-3.7196483640751521</v>
      </c>
      <c r="AB16" s="52">
        <v>-3.0972621999168104</v>
      </c>
      <c r="AC16" s="52">
        <v>0.16437763640926289</v>
      </c>
      <c r="AD16" s="130"/>
      <c r="AE16" s="52">
        <v>-14.864932158305965</v>
      </c>
      <c r="AF16" s="52">
        <v>-21.633233753055837</v>
      </c>
      <c r="AG16" s="52">
        <v>-8.0966305635560936</v>
      </c>
      <c r="AH16" s="52">
        <v>4.0562351586860093</v>
      </c>
      <c r="AI16" s="52">
        <v>-17.486041323075106</v>
      </c>
      <c r="AJ16" s="52">
        <v>-18.093016688278812</v>
      </c>
      <c r="AK16" s="52">
        <v>-16.879065957871401</v>
      </c>
      <c r="AL16" s="52">
        <v>0.37531467925473699</v>
      </c>
      <c r="AM16" s="130"/>
      <c r="AN16" s="52">
        <v>-22.740458704487175</v>
      </c>
      <c r="AO16" s="52">
        <v>-28.089151854169277</v>
      </c>
      <c r="AP16" s="52">
        <v>-17.391765554805072</v>
      </c>
      <c r="AQ16" s="52">
        <v>3.5322177379883275</v>
      </c>
      <c r="AR16" s="52">
        <v>-19.690170945108921</v>
      </c>
      <c r="AS16" s="52">
        <v>-20.272426221787988</v>
      </c>
      <c r="AT16" s="52">
        <v>-19.107915668429854</v>
      </c>
      <c r="AU16" s="52">
        <v>0.36991048421233724</v>
      </c>
      <c r="AV16" s="37"/>
      <c r="AW16" s="37"/>
      <c r="AX16" s="37"/>
    </row>
    <row r="17" spans="1:50">
      <c r="A17" s="48"/>
      <c r="B17" s="66" t="s">
        <v>77</v>
      </c>
      <c r="C17" s="141" t="s">
        <v>76</v>
      </c>
      <c r="D17" s="130">
        <v>-5.2857174250265926</v>
      </c>
      <c r="E17" s="130">
        <v>-7.0034676175599575</v>
      </c>
      <c r="F17" s="130">
        <v>-3.5679672324932281</v>
      </c>
      <c r="G17" s="130">
        <v>0.92532957019622308</v>
      </c>
      <c r="H17" s="130">
        <v>-5.9611645003369134</v>
      </c>
      <c r="I17" s="130">
        <v>-6.0731338386661662</v>
      </c>
      <c r="J17" s="130">
        <v>-5.8491951620076605</v>
      </c>
      <c r="K17" s="130">
        <v>6.0749649732464807E-2</v>
      </c>
      <c r="L17" s="298"/>
      <c r="M17" s="130">
        <v>-6.358883425607031</v>
      </c>
      <c r="N17" s="130">
        <v>-8.0419468994298686</v>
      </c>
      <c r="O17" s="130">
        <v>-4.6758199517841925</v>
      </c>
      <c r="P17" s="130">
        <v>0.91703480758963152</v>
      </c>
      <c r="Q17" s="130">
        <v>-5.1327191838015036</v>
      </c>
      <c r="R17" s="130">
        <v>-5.2626980596450261</v>
      </c>
      <c r="S17" s="130">
        <v>-5.0027403079579811</v>
      </c>
      <c r="T17" s="130">
        <v>6.9904998858131617E-2</v>
      </c>
      <c r="U17" s="298"/>
      <c r="V17" s="130">
        <v>-4.5598348362266954</v>
      </c>
      <c r="W17" s="130">
        <v>-8.7826276653922903</v>
      </c>
      <c r="X17" s="130">
        <v>-0.33704200706109955</v>
      </c>
      <c r="Y17" s="130">
        <v>2.2574622786413849</v>
      </c>
      <c r="Z17" s="130">
        <v>-6.0782094554155837</v>
      </c>
      <c r="AA17" s="130">
        <v>-6.3627493739620826</v>
      </c>
      <c r="AB17" s="130">
        <v>-5.7936695368690847</v>
      </c>
      <c r="AC17" s="130">
        <v>0.15457126044222297</v>
      </c>
      <c r="AD17" s="130"/>
      <c r="AE17" s="130">
        <v>11.343518279282794</v>
      </c>
      <c r="AF17" s="130">
        <v>-6.9214024029903136</v>
      </c>
      <c r="AG17" s="130">
        <v>29.608438961555901</v>
      </c>
      <c r="AH17" s="130">
        <v>8.3696010919848192</v>
      </c>
      <c r="AI17" s="130">
        <v>-10.569305964833243</v>
      </c>
      <c r="AJ17" s="130">
        <v>-11.339448142970451</v>
      </c>
      <c r="AK17" s="130">
        <v>-9.7991637866960346</v>
      </c>
      <c r="AL17" s="130">
        <v>0.43937588461110849</v>
      </c>
      <c r="AM17" s="130"/>
      <c r="AN17" s="130">
        <v>-21.785400227870287</v>
      </c>
      <c r="AO17" s="130">
        <v>-25.818922584521758</v>
      </c>
      <c r="AP17" s="130">
        <v>-17.751877871218817</v>
      </c>
      <c r="AQ17" s="130">
        <v>2.6311678269347061</v>
      </c>
      <c r="AR17" s="130">
        <v>-13.184515338737624</v>
      </c>
      <c r="AS17" s="130">
        <v>-13.595877833203382</v>
      </c>
      <c r="AT17" s="130">
        <v>-12.773152844271866</v>
      </c>
      <c r="AU17" s="130">
        <v>0.24175719477861113</v>
      </c>
      <c r="AV17" s="37"/>
      <c r="AW17" s="37"/>
      <c r="AX17" s="37"/>
    </row>
    <row r="18" spans="1:50">
      <c r="A18" s="30"/>
      <c r="B18" s="304"/>
      <c r="C18" s="32" t="s">
        <v>14</v>
      </c>
      <c r="D18" s="151"/>
      <c r="E18" s="151"/>
      <c r="F18" s="151"/>
      <c r="G18" s="299"/>
      <c r="H18" s="298"/>
      <c r="I18" s="298"/>
      <c r="J18" s="298"/>
      <c r="K18" s="298"/>
      <c r="L18" s="298"/>
      <c r="M18" s="151"/>
      <c r="N18" s="151"/>
      <c r="O18" s="299"/>
      <c r="P18" s="299"/>
      <c r="Q18" s="298"/>
      <c r="R18" s="298"/>
      <c r="S18" s="298"/>
      <c r="T18" s="298"/>
      <c r="U18" s="298"/>
      <c r="V18" s="151"/>
      <c r="W18" s="151"/>
      <c r="X18" s="299"/>
      <c r="Y18" s="299"/>
      <c r="Z18" s="298"/>
      <c r="AA18" s="298"/>
      <c r="AB18" s="298"/>
      <c r="AC18" s="298"/>
      <c r="AD18" s="130"/>
      <c r="AE18" s="151"/>
      <c r="AF18" s="151"/>
      <c r="AG18" s="299"/>
      <c r="AH18" s="299"/>
      <c r="AI18" s="298"/>
      <c r="AJ18" s="298"/>
      <c r="AK18" s="298"/>
      <c r="AL18" s="298"/>
      <c r="AM18" s="130"/>
      <c r="AN18" s="151"/>
      <c r="AO18" s="151"/>
      <c r="AP18" s="151"/>
      <c r="AQ18" s="299"/>
      <c r="AR18" s="298"/>
      <c r="AS18" s="298"/>
      <c r="AT18" s="298"/>
      <c r="AU18" s="298"/>
      <c r="AV18" s="37"/>
      <c r="AW18" s="37"/>
      <c r="AX18" s="37"/>
    </row>
    <row r="19" spans="1:50" ht="24">
      <c r="A19" s="31"/>
      <c r="B19" s="63">
        <v>4</v>
      </c>
      <c r="C19" s="53" t="s">
        <v>15</v>
      </c>
      <c r="D19" s="152">
        <v>-1.7864302011521005</v>
      </c>
      <c r="E19" s="152">
        <v>-2.4590038477071388</v>
      </c>
      <c r="F19" s="152">
        <v>-1.1138565545970622</v>
      </c>
      <c r="G19" s="152">
        <v>0.34939787439565378</v>
      </c>
      <c r="H19" s="154">
        <v>1.4292474671283584</v>
      </c>
      <c r="I19" s="154">
        <v>1.3724393478196413</v>
      </c>
      <c r="J19" s="154">
        <v>1.4860555864370755</v>
      </c>
      <c r="K19" s="154">
        <v>2.8575847359295574E-2</v>
      </c>
      <c r="L19" s="298"/>
      <c r="M19" s="152">
        <v>2.4653153560139751</v>
      </c>
      <c r="N19" s="152">
        <v>1.8165109501890104</v>
      </c>
      <c r="O19" s="152">
        <v>3.11411976183894</v>
      </c>
      <c r="P19" s="152">
        <v>0.32306418773391526</v>
      </c>
      <c r="Q19" s="154">
        <v>4.6426733717094937</v>
      </c>
      <c r="R19" s="154">
        <v>4.5691366110746445</v>
      </c>
      <c r="S19" s="154">
        <v>4.7162101323443428</v>
      </c>
      <c r="T19" s="154">
        <v>3.5854822555298725E-2</v>
      </c>
      <c r="U19" s="298"/>
      <c r="V19" s="152">
        <v>-5.8184104062937614</v>
      </c>
      <c r="W19" s="152">
        <v>-8.0828176247300121</v>
      </c>
      <c r="X19" s="152">
        <v>-3.5540031878575116</v>
      </c>
      <c r="Y19" s="152">
        <v>1.2267058135114604</v>
      </c>
      <c r="Z19" s="154">
        <v>-3.3392278778311857</v>
      </c>
      <c r="AA19" s="154">
        <v>-3.5581244559762535</v>
      </c>
      <c r="AB19" s="154">
        <v>-3.1203312996861179</v>
      </c>
      <c r="AC19" s="154">
        <v>0.115542197100615</v>
      </c>
      <c r="AD19" s="293"/>
      <c r="AE19" s="152">
        <v>-13.327626062436881</v>
      </c>
      <c r="AF19" s="152">
        <v>-13.842078072507515</v>
      </c>
      <c r="AG19" s="152">
        <v>-12.813174052366247</v>
      </c>
      <c r="AH19" s="152">
        <v>0.30284198592398093</v>
      </c>
      <c r="AI19" s="154">
        <v>-4.3942689404770636</v>
      </c>
      <c r="AJ19" s="154">
        <v>-4.4623775694935075</v>
      </c>
      <c r="AK19" s="154">
        <v>-4.3261603114606197</v>
      </c>
      <c r="AL19" s="154">
        <v>3.6347129687490827E-2</v>
      </c>
      <c r="AM19" s="130"/>
      <c r="AN19" s="152">
        <v>-4.1666555236087426</v>
      </c>
      <c r="AO19" s="152">
        <v>-6.0800161779775781</v>
      </c>
      <c r="AP19" s="152">
        <v>-2.2532948692399071</v>
      </c>
      <c r="AQ19" s="152">
        <v>1.0186666855288931</v>
      </c>
      <c r="AR19" s="154">
        <v>-0.12437500352063813</v>
      </c>
      <c r="AS19" s="154">
        <v>-0.31640550606929524</v>
      </c>
      <c r="AT19" s="154">
        <v>6.7655499028018984E-2</v>
      </c>
      <c r="AU19" s="154">
        <v>9.8098556623583189E-2</v>
      </c>
      <c r="AV19" s="37"/>
      <c r="AW19" s="37"/>
      <c r="AX19" s="37"/>
    </row>
    <row r="20" spans="1:50" ht="24">
      <c r="A20" s="33"/>
      <c r="B20" s="62">
        <v>5</v>
      </c>
      <c r="C20" s="121" t="s">
        <v>25</v>
      </c>
      <c r="D20" s="52">
        <v>-1.8528942677549454</v>
      </c>
      <c r="E20" s="52">
        <v>-1.8528942677549454</v>
      </c>
      <c r="F20" s="52">
        <v>-1.8528942677549454</v>
      </c>
      <c r="G20" s="52">
        <v>0</v>
      </c>
      <c r="H20" s="52">
        <v>-0.32578009060758584</v>
      </c>
      <c r="I20" s="52">
        <v>-0.32578009060758584</v>
      </c>
      <c r="J20" s="52">
        <v>-0.32578009060758584</v>
      </c>
      <c r="K20" s="52">
        <v>0</v>
      </c>
      <c r="L20" s="298"/>
      <c r="M20" s="52">
        <v>-3.4912574297420562</v>
      </c>
      <c r="N20" s="52">
        <v>-3.4912574297420562</v>
      </c>
      <c r="O20" s="52">
        <v>-3.4912574297420562</v>
      </c>
      <c r="P20" s="52">
        <v>0</v>
      </c>
      <c r="Q20" s="52">
        <v>0.54021170458684598</v>
      </c>
      <c r="R20" s="52">
        <v>0.54021170458684598</v>
      </c>
      <c r="S20" s="52">
        <v>0.54021170458684598</v>
      </c>
      <c r="T20" s="52">
        <v>0</v>
      </c>
      <c r="U20" s="298"/>
      <c r="V20" s="52">
        <v>-31.703910614525121</v>
      </c>
      <c r="W20" s="52">
        <v>-31.703910614525121</v>
      </c>
      <c r="X20" s="52">
        <v>-31.703910614525121</v>
      </c>
      <c r="Y20" s="52">
        <v>0</v>
      </c>
      <c r="Z20" s="52">
        <v>-24.267782426778229</v>
      </c>
      <c r="AA20" s="52">
        <v>-24.267782426778229</v>
      </c>
      <c r="AB20" s="52">
        <v>-24.267782426778229</v>
      </c>
      <c r="AC20" s="52">
        <v>0</v>
      </c>
      <c r="AD20" s="130"/>
      <c r="AE20" s="52">
        <v>87.113857016769572</v>
      </c>
      <c r="AF20" s="52">
        <v>87.113857016769572</v>
      </c>
      <c r="AG20" s="52">
        <v>87.113857016769572</v>
      </c>
      <c r="AH20" s="52">
        <v>0</v>
      </c>
      <c r="AI20" s="52">
        <v>31.498899339603991</v>
      </c>
      <c r="AJ20" s="52">
        <v>31.498899339603991</v>
      </c>
      <c r="AK20" s="52">
        <v>31.498899339603991</v>
      </c>
      <c r="AL20" s="52">
        <v>0</v>
      </c>
      <c r="AM20" s="130"/>
      <c r="AN20" s="52">
        <v>-13.559322033898336</v>
      </c>
      <c r="AO20" s="52">
        <v>-13.559322033898336</v>
      </c>
      <c r="AP20" s="52">
        <v>-13.559322033898336</v>
      </c>
      <c r="AQ20" s="52">
        <v>0</v>
      </c>
      <c r="AR20" s="52">
        <v>-2.0605911934258536</v>
      </c>
      <c r="AS20" s="52">
        <v>-2.0605911934258536</v>
      </c>
      <c r="AT20" s="52">
        <v>-2.0605911934258536</v>
      </c>
      <c r="AU20" s="52">
        <v>0</v>
      </c>
      <c r="AV20" s="37"/>
      <c r="AW20" s="37"/>
      <c r="AX20" s="37"/>
    </row>
    <row r="21" spans="1:50">
      <c r="A21" s="31"/>
      <c r="B21" s="63"/>
      <c r="C21" s="48" t="s">
        <v>16</v>
      </c>
      <c r="D21" s="149"/>
      <c r="E21" s="149"/>
      <c r="F21" s="149"/>
      <c r="G21" s="300"/>
      <c r="H21" s="300"/>
      <c r="I21" s="300"/>
      <c r="J21" s="300"/>
      <c r="K21" s="300"/>
      <c r="L21" s="300"/>
      <c r="M21" s="149"/>
      <c r="N21" s="149"/>
      <c r="O21" s="300"/>
      <c r="P21" s="300"/>
      <c r="Q21" s="300"/>
      <c r="R21" s="300"/>
      <c r="S21" s="300"/>
      <c r="T21" s="300"/>
      <c r="U21" s="300"/>
      <c r="V21" s="149"/>
      <c r="W21" s="149"/>
      <c r="X21" s="300"/>
      <c r="Y21" s="300"/>
      <c r="Z21" s="300"/>
      <c r="AA21" s="300"/>
      <c r="AB21" s="300"/>
      <c r="AC21" s="300"/>
      <c r="AD21" s="130"/>
      <c r="AE21" s="149"/>
      <c r="AF21" s="149"/>
      <c r="AG21" s="300"/>
      <c r="AH21" s="300"/>
      <c r="AI21" s="300"/>
      <c r="AJ21" s="300"/>
      <c r="AK21" s="300"/>
      <c r="AL21" s="300"/>
      <c r="AM21" s="130"/>
      <c r="AN21" s="149"/>
      <c r="AO21" s="149"/>
      <c r="AP21" s="149"/>
      <c r="AQ21" s="300"/>
      <c r="AR21" s="300"/>
      <c r="AS21" s="300"/>
      <c r="AT21" s="300"/>
      <c r="AU21" s="300"/>
      <c r="AV21" s="37"/>
      <c r="AW21" s="37"/>
      <c r="AX21" s="37"/>
    </row>
    <row r="22" spans="1:50" ht="24">
      <c r="A22" s="30"/>
      <c r="B22" s="62">
        <v>6</v>
      </c>
      <c r="C22" s="121" t="s">
        <v>79</v>
      </c>
      <c r="D22" s="52">
        <v>-8.8309516302992996</v>
      </c>
      <c r="E22" s="52">
        <v>-10.861739724659738</v>
      </c>
      <c r="F22" s="52">
        <v>-6.8001635359388617</v>
      </c>
      <c r="G22" s="52">
        <v>1.1364990996762674</v>
      </c>
      <c r="H22" s="52">
        <v>-8.1097010771645444</v>
      </c>
      <c r="I22" s="52">
        <v>-8.2634167739120876</v>
      </c>
      <c r="J22" s="52">
        <v>-7.9559853804170002</v>
      </c>
      <c r="K22" s="52">
        <v>8.5349398076292812E-2</v>
      </c>
      <c r="L22" s="298"/>
      <c r="M22" s="52">
        <v>-7.7664828367559391</v>
      </c>
      <c r="N22" s="52">
        <v>-10.425305196340044</v>
      </c>
      <c r="O22" s="52">
        <v>-5.1076604771718337</v>
      </c>
      <c r="P22" s="52">
        <v>1.4707960719214299</v>
      </c>
      <c r="Q22" s="52">
        <v>-6.9798650172690602</v>
      </c>
      <c r="R22" s="52">
        <v>-7.171941986807945</v>
      </c>
      <c r="S22" s="52">
        <v>-6.7877880477301753</v>
      </c>
      <c r="T22" s="52">
        <v>0.10535380822898113</v>
      </c>
      <c r="U22" s="298"/>
      <c r="V22" s="52">
        <v>-4.7725804562855352</v>
      </c>
      <c r="W22" s="52">
        <v>-8.7952491464988931</v>
      </c>
      <c r="X22" s="52">
        <v>-0.74991176607217636</v>
      </c>
      <c r="Y22" s="52">
        <v>2.1552822793377882</v>
      </c>
      <c r="Z22" s="52">
        <v>-6.0756507137535891</v>
      </c>
      <c r="AA22" s="52">
        <v>-6.3901421220527252</v>
      </c>
      <c r="AB22" s="52">
        <v>-5.761159305454453</v>
      </c>
      <c r="AC22" s="52">
        <v>0.1708372214668103</v>
      </c>
      <c r="AD22" s="130"/>
      <c r="AE22" s="52">
        <v>-24.197305173784333</v>
      </c>
      <c r="AF22" s="52">
        <v>-30.754020245237591</v>
      </c>
      <c r="AG22" s="52">
        <v>-17.640590102331075</v>
      </c>
      <c r="AH22" s="52">
        <v>4.413199649887904</v>
      </c>
      <c r="AI22" s="52">
        <v>-19.168237378003148</v>
      </c>
      <c r="AJ22" s="52">
        <v>-19.631851942200274</v>
      </c>
      <c r="AK22" s="52">
        <v>-18.704622813806022</v>
      </c>
      <c r="AL22" s="52">
        <v>0.29263544652094686</v>
      </c>
      <c r="AM22" s="130"/>
      <c r="AN22" s="52">
        <v>-22.99126703019725</v>
      </c>
      <c r="AO22" s="52">
        <v>-35.949504708829252</v>
      </c>
      <c r="AP22" s="52">
        <v>-10.033029351565244</v>
      </c>
      <c r="AQ22" s="52">
        <v>8.5853473842488448</v>
      </c>
      <c r="AR22" s="52">
        <v>-17.962009891557727</v>
      </c>
      <c r="AS22" s="52">
        <v>-19.03101413863569</v>
      </c>
      <c r="AT22" s="52">
        <v>-16.893005644479764</v>
      </c>
      <c r="AU22" s="52">
        <v>0.66483875537152759</v>
      </c>
      <c r="AV22" s="37"/>
      <c r="AW22" s="37"/>
      <c r="AX22" s="37"/>
    </row>
    <row r="23" spans="1:50" ht="24">
      <c r="A23" s="31"/>
      <c r="B23" s="66">
        <v>7</v>
      </c>
      <c r="C23" s="141" t="s">
        <v>80</v>
      </c>
      <c r="D23" s="130">
        <v>-4.6908315565031948</v>
      </c>
      <c r="E23" s="130">
        <v>-4.6908315565031948</v>
      </c>
      <c r="F23" s="130">
        <v>-4.6908315565031948</v>
      </c>
      <c r="G23" s="130">
        <v>0</v>
      </c>
      <c r="H23" s="130">
        <v>-8.6667787491593771</v>
      </c>
      <c r="I23" s="130">
        <v>-8.6667787491593771</v>
      </c>
      <c r="J23" s="130">
        <v>-8.6667787491593771</v>
      </c>
      <c r="K23" s="130">
        <v>0</v>
      </c>
      <c r="L23" s="298"/>
      <c r="M23" s="130">
        <v>-3.4188034188034178</v>
      </c>
      <c r="N23" s="130">
        <v>-3.4188034188034178</v>
      </c>
      <c r="O23" s="130">
        <v>-3.4188034188034178</v>
      </c>
      <c r="P23" s="130">
        <v>0</v>
      </c>
      <c r="Q23" s="130">
        <v>-10.195623342175065</v>
      </c>
      <c r="R23" s="130">
        <v>-10.195623342175065</v>
      </c>
      <c r="S23" s="130">
        <v>-10.195623342175065</v>
      </c>
      <c r="T23" s="130">
        <v>0</v>
      </c>
      <c r="U23" s="298"/>
      <c r="V23" s="130">
        <v>9.2307692307692193</v>
      </c>
      <c r="W23" s="130">
        <v>9.2307692307692193</v>
      </c>
      <c r="X23" s="130">
        <v>9.2307692307692193</v>
      </c>
      <c r="Y23" s="130">
        <v>0</v>
      </c>
      <c r="Z23" s="130">
        <v>5.7256990679094288</v>
      </c>
      <c r="AA23" s="130">
        <v>5.7256990679094288</v>
      </c>
      <c r="AB23" s="130">
        <v>5.7256990679094288</v>
      </c>
      <c r="AC23" s="130">
        <v>0</v>
      </c>
      <c r="AD23" s="130"/>
      <c r="AE23" s="130">
        <v>-7.6530612244897984</v>
      </c>
      <c r="AF23" s="130">
        <v>-7.6530612244897984</v>
      </c>
      <c r="AG23" s="130">
        <v>-7.6530612244897984</v>
      </c>
      <c r="AH23" s="130">
        <v>0</v>
      </c>
      <c r="AI23" s="130">
        <v>-8.4089534180278314</v>
      </c>
      <c r="AJ23" s="130">
        <v>-8.4089534180278314</v>
      </c>
      <c r="AK23" s="130">
        <v>-8.4089534180278314</v>
      </c>
      <c r="AL23" s="130">
        <v>0</v>
      </c>
      <c r="AM23" s="130"/>
      <c r="AN23" s="130">
        <v>-30.76923076923077</v>
      </c>
      <c r="AO23" s="130">
        <v>-30.76923076923077</v>
      </c>
      <c r="AP23" s="130">
        <v>-30.76923076923077</v>
      </c>
      <c r="AQ23" s="130">
        <v>0</v>
      </c>
      <c r="AR23" s="130">
        <v>-27.272727272727259</v>
      </c>
      <c r="AS23" s="130">
        <v>-27.272727272727259</v>
      </c>
      <c r="AT23" s="130">
        <v>-27.272727272727259</v>
      </c>
      <c r="AU23" s="130">
        <v>0</v>
      </c>
      <c r="AV23" s="37"/>
      <c r="AW23" s="37"/>
      <c r="AX23" s="37"/>
    </row>
    <row r="24" spans="1:50" ht="24">
      <c r="A24" s="30"/>
      <c r="B24" s="62">
        <v>8</v>
      </c>
      <c r="C24" s="121" t="s">
        <v>81</v>
      </c>
      <c r="D24" s="52">
        <v>-8.990623276337562</v>
      </c>
      <c r="E24" s="52">
        <v>-8.990623276337562</v>
      </c>
      <c r="F24" s="52">
        <v>-8.990623276337562</v>
      </c>
      <c r="G24" s="52">
        <v>0</v>
      </c>
      <c r="H24" s="52">
        <v>-6.2340538198623179</v>
      </c>
      <c r="I24" s="52">
        <v>-6.2340538198623179</v>
      </c>
      <c r="J24" s="52">
        <v>-6.2340538198623179</v>
      </c>
      <c r="K24" s="52">
        <v>0</v>
      </c>
      <c r="L24" s="298"/>
      <c r="M24" s="52">
        <v>-5.6472632493483772</v>
      </c>
      <c r="N24" s="52">
        <v>-5.6472632493483772</v>
      </c>
      <c r="O24" s="52">
        <v>-5.6472632493483772</v>
      </c>
      <c r="P24" s="52">
        <v>0</v>
      </c>
      <c r="Q24" s="52">
        <v>-0.4282982791587564</v>
      </c>
      <c r="R24" s="52">
        <v>-0.4282982791587564</v>
      </c>
      <c r="S24" s="52">
        <v>-0.4282982791587564</v>
      </c>
      <c r="T24" s="52">
        <v>0</v>
      </c>
      <c r="U24" s="298"/>
      <c r="V24" s="52">
        <v>-13.220338983050862</v>
      </c>
      <c r="W24" s="52">
        <v>-13.220338983050862</v>
      </c>
      <c r="X24" s="52">
        <v>-13.220338983050862</v>
      </c>
      <c r="Y24" s="52">
        <v>0</v>
      </c>
      <c r="Z24" s="52">
        <v>-15.65017261219791</v>
      </c>
      <c r="AA24" s="52">
        <v>-15.65017261219791</v>
      </c>
      <c r="AB24" s="52">
        <v>-15.65017261219791</v>
      </c>
      <c r="AC24" s="52">
        <v>0</v>
      </c>
      <c r="AD24" s="130"/>
      <c r="AE24" s="52">
        <v>-24.137931034482762</v>
      </c>
      <c r="AF24" s="52">
        <v>-24.137931034482762</v>
      </c>
      <c r="AG24" s="52">
        <v>-24.137931034482762</v>
      </c>
      <c r="AH24" s="52">
        <v>0</v>
      </c>
      <c r="AI24" s="52">
        <v>-0.82987551867221843</v>
      </c>
      <c r="AJ24" s="52">
        <v>-0.82987551867221843</v>
      </c>
      <c r="AK24" s="52">
        <v>-0.82987551867221843</v>
      </c>
      <c r="AL24" s="52">
        <v>0</v>
      </c>
      <c r="AM24" s="130"/>
      <c r="AN24" s="52">
        <v>-30.23255813953487</v>
      </c>
      <c r="AO24" s="52">
        <v>-30.23255813953487</v>
      </c>
      <c r="AP24" s="52">
        <v>-30.23255813953487</v>
      </c>
      <c r="AQ24" s="52">
        <v>0</v>
      </c>
      <c r="AR24" s="52">
        <v>-29.504950495049464</v>
      </c>
      <c r="AS24" s="52">
        <v>-29.504950495049464</v>
      </c>
      <c r="AT24" s="52">
        <v>-29.504950495049464</v>
      </c>
      <c r="AU24" s="52">
        <v>0</v>
      </c>
      <c r="AV24" s="37"/>
      <c r="AW24" s="37"/>
      <c r="AX24" s="37"/>
    </row>
    <row r="25" spans="1:50">
      <c r="A25" s="31"/>
      <c r="B25" s="66">
        <v>9</v>
      </c>
      <c r="C25" s="141" t="s">
        <v>82</v>
      </c>
      <c r="D25" s="130">
        <v>-6.6080456888300887</v>
      </c>
      <c r="E25" s="130">
        <v>-7.7352730611862368</v>
      </c>
      <c r="F25" s="130">
        <v>-5.4808183164739406</v>
      </c>
      <c r="G25" s="130">
        <v>0.61582025842791221</v>
      </c>
      <c r="H25" s="130">
        <v>-6.1805282656555161</v>
      </c>
      <c r="I25" s="130">
        <v>-6.2984921476016282</v>
      </c>
      <c r="J25" s="130">
        <v>-6.0625643837094039</v>
      </c>
      <c r="K25" s="130">
        <v>6.4151672235375823E-2</v>
      </c>
      <c r="L25" s="298"/>
      <c r="M25" s="130">
        <v>-1.2743319918788854</v>
      </c>
      <c r="N25" s="130">
        <v>-2.4012957998106916</v>
      </c>
      <c r="O25" s="130">
        <v>-0.14736818394707907</v>
      </c>
      <c r="P25" s="130">
        <v>0.58241398804874134</v>
      </c>
      <c r="Q25" s="130">
        <v>-2.6630249955691854</v>
      </c>
      <c r="R25" s="130">
        <v>-2.8336002083418919</v>
      </c>
      <c r="S25" s="130">
        <v>-2.4924497827964789</v>
      </c>
      <c r="T25" s="130">
        <v>8.941080095252521E-2</v>
      </c>
      <c r="U25" s="298"/>
      <c r="V25" s="130">
        <v>-19.837154924793044</v>
      </c>
      <c r="W25" s="130">
        <v>-24.392445245505357</v>
      </c>
      <c r="X25" s="130">
        <v>-15.281864604080729</v>
      </c>
      <c r="Y25" s="130">
        <v>2.8993112952085989</v>
      </c>
      <c r="Z25" s="130">
        <v>-11.117693949110286</v>
      </c>
      <c r="AA25" s="130">
        <v>-11.752840788769566</v>
      </c>
      <c r="AB25" s="130">
        <v>-10.482547109451007</v>
      </c>
      <c r="AC25" s="130">
        <v>0.36459502359422241</v>
      </c>
      <c r="AD25" s="130"/>
      <c r="AE25" s="130">
        <v>-17.708707258893931</v>
      </c>
      <c r="AF25" s="130">
        <v>-23.171706547649418</v>
      </c>
      <c r="AG25" s="130">
        <v>-12.245707970138444</v>
      </c>
      <c r="AH25" s="130">
        <v>3.3871089631097204</v>
      </c>
      <c r="AI25" s="130">
        <v>-24.155118392338558</v>
      </c>
      <c r="AJ25" s="130">
        <v>-24.894269119567927</v>
      </c>
      <c r="AK25" s="130">
        <v>-23.415967665109189</v>
      </c>
      <c r="AL25" s="130">
        <v>0.4972315069049737</v>
      </c>
      <c r="AM25" s="130"/>
      <c r="AN25" s="130">
        <v>-14.567370867802198</v>
      </c>
      <c r="AO25" s="130">
        <v>-19.145917524202556</v>
      </c>
      <c r="AP25" s="130">
        <v>-9.9888242114018411</v>
      </c>
      <c r="AQ25" s="130">
        <v>2.7343605610428745</v>
      </c>
      <c r="AR25" s="130">
        <v>-11.763729184623061</v>
      </c>
      <c r="AS25" s="130">
        <v>-12.161379414438661</v>
      </c>
      <c r="AT25" s="130">
        <v>-11.366078954807461</v>
      </c>
      <c r="AU25" s="130">
        <v>0.22993548630994856</v>
      </c>
      <c r="AV25" s="37"/>
      <c r="AW25" s="37"/>
      <c r="AX25" s="37"/>
    </row>
    <row r="26" spans="1:50" ht="24">
      <c r="A26" s="31"/>
      <c r="B26" s="62">
        <v>10</v>
      </c>
      <c r="C26" s="121" t="s">
        <v>86</v>
      </c>
      <c r="D26" s="297">
        <v>-25.338816084637827</v>
      </c>
      <c r="E26" s="297">
        <v>-27.653693025551373</v>
      </c>
      <c r="F26" s="297">
        <v>-23.023939143724281</v>
      </c>
      <c r="G26" s="52">
        <v>1.5819215614335456</v>
      </c>
      <c r="H26" s="52">
        <v>-16.762907759098276</v>
      </c>
      <c r="I26" s="52">
        <v>-16.940326035506583</v>
      </c>
      <c r="J26" s="52">
        <v>-16.585489482689969</v>
      </c>
      <c r="K26" s="52">
        <v>0.10875102636444033</v>
      </c>
      <c r="L26" s="298"/>
      <c r="M26" s="297">
        <v>-16.111289844332731</v>
      </c>
      <c r="N26" s="297">
        <v>-20.414453953854981</v>
      </c>
      <c r="O26" s="52">
        <v>-11.80812573481048</v>
      </c>
      <c r="P26" s="52">
        <v>2.6171963211251308</v>
      </c>
      <c r="Q26" s="52">
        <v>-11.055228393520345</v>
      </c>
      <c r="R26" s="52">
        <v>-11.303150497239146</v>
      </c>
      <c r="S26" s="52">
        <v>-10.807306289801543</v>
      </c>
      <c r="T26" s="52">
        <v>0.14221543470373796</v>
      </c>
      <c r="U26" s="298"/>
      <c r="V26" s="297">
        <v>-32.12062338075755</v>
      </c>
      <c r="W26" s="297">
        <v>-35.101384075325797</v>
      </c>
      <c r="X26" s="52">
        <v>-29.1398626861893</v>
      </c>
      <c r="Y26" s="52">
        <v>2.240480531769756</v>
      </c>
      <c r="Z26" s="52">
        <v>-20.992760202799275</v>
      </c>
      <c r="AA26" s="52">
        <v>-21.354194088980059</v>
      </c>
      <c r="AB26" s="52">
        <v>-20.631326316618491</v>
      </c>
      <c r="AC26" s="52">
        <v>0.23340700547362092</v>
      </c>
      <c r="AD26" s="130"/>
      <c r="AE26" s="297">
        <v>-73.24649298597194</v>
      </c>
      <c r="AF26" s="297">
        <v>-74.969715245319193</v>
      </c>
      <c r="AG26" s="52">
        <v>-71.523270726624688</v>
      </c>
      <c r="AH26" s="52">
        <v>3.2863399386482994</v>
      </c>
      <c r="AI26" s="52">
        <v>-62.48005256735194</v>
      </c>
      <c r="AJ26" s="52">
        <v>-62.685534202794663</v>
      </c>
      <c r="AK26" s="52">
        <v>-62.274570931909217</v>
      </c>
      <c r="AL26" s="52">
        <v>0.27942335404909496</v>
      </c>
      <c r="AM26" s="130"/>
      <c r="AN26" s="297">
        <v>-24.918584162201174</v>
      </c>
      <c r="AO26" s="297">
        <v>-30.346464893481972</v>
      </c>
      <c r="AP26" s="297">
        <v>-19.490703430920377</v>
      </c>
      <c r="AQ26" s="52">
        <v>3.6884996916737474</v>
      </c>
      <c r="AR26" s="52">
        <v>-10.515596473327671</v>
      </c>
      <c r="AS26" s="52">
        <v>-11.249114222101388</v>
      </c>
      <c r="AT26" s="52">
        <v>-9.7820787245539531</v>
      </c>
      <c r="AU26" s="52">
        <v>0.41823000608801791</v>
      </c>
      <c r="AV26" s="37"/>
      <c r="AW26" s="37"/>
      <c r="AX26" s="37"/>
    </row>
    <row r="27" spans="1:50" ht="24">
      <c r="A27" s="30"/>
      <c r="B27" s="66">
        <v>11</v>
      </c>
      <c r="C27" s="141" t="s">
        <v>83</v>
      </c>
      <c r="D27" s="130">
        <v>-22.927204552139948</v>
      </c>
      <c r="E27" s="130">
        <v>-24.537880223284319</v>
      </c>
      <c r="F27" s="130">
        <v>-21.316528880995577</v>
      </c>
      <c r="G27" s="130">
        <v>1.0662496376103927</v>
      </c>
      <c r="H27" s="130">
        <v>-18.989729097224817</v>
      </c>
      <c r="I27" s="130">
        <v>-19.180994829882437</v>
      </c>
      <c r="J27" s="130">
        <v>-18.798463364567198</v>
      </c>
      <c r="K27" s="130">
        <v>0.12046170141510662</v>
      </c>
      <c r="L27" s="298"/>
      <c r="M27" s="130">
        <v>-18.005657004285059</v>
      </c>
      <c r="N27" s="130">
        <v>-20.568196638508709</v>
      </c>
      <c r="O27" s="130">
        <v>-15.443117370061408</v>
      </c>
      <c r="P27" s="130">
        <v>1.5945517184667408</v>
      </c>
      <c r="Q27" s="130">
        <v>-12.860421775826403</v>
      </c>
      <c r="R27" s="130">
        <v>-13.085012693241657</v>
      </c>
      <c r="S27" s="130">
        <v>-12.635830858411149</v>
      </c>
      <c r="T27" s="130">
        <v>0.13150087561076595</v>
      </c>
      <c r="U27" s="298"/>
      <c r="V27" s="130">
        <v>-26.268210719591746</v>
      </c>
      <c r="W27" s="130">
        <v>-30.220613805906606</v>
      </c>
      <c r="X27" s="130">
        <v>-22.315807633276886</v>
      </c>
      <c r="Y27" s="130">
        <v>2.735006516875905</v>
      </c>
      <c r="Z27" s="130">
        <v>-23.147114063982933</v>
      </c>
      <c r="AA27" s="130">
        <v>-23.592089814495694</v>
      </c>
      <c r="AB27" s="130">
        <v>-22.702138313470172</v>
      </c>
      <c r="AC27" s="130">
        <v>0.29541195903270395</v>
      </c>
      <c r="AD27" s="130"/>
      <c r="AE27" s="130">
        <v>-34.214139710831738</v>
      </c>
      <c r="AF27" s="130">
        <v>-42.183903309006737</v>
      </c>
      <c r="AG27" s="130">
        <v>-26.244376112656738</v>
      </c>
      <c r="AH27" s="130">
        <v>6.1810860546983735</v>
      </c>
      <c r="AI27" s="130">
        <v>-38.875319649230732</v>
      </c>
      <c r="AJ27" s="130">
        <v>-39.497035209525684</v>
      </c>
      <c r="AK27" s="130">
        <v>-38.253604088935781</v>
      </c>
      <c r="AL27" s="130">
        <v>0.51895182669522566</v>
      </c>
      <c r="AM27" s="130"/>
      <c r="AN27" s="130">
        <v>-40.457042271742537</v>
      </c>
      <c r="AO27" s="130">
        <v>-44.909871209711042</v>
      </c>
      <c r="AP27" s="130">
        <v>-36.004213333774032</v>
      </c>
      <c r="AQ27" s="130">
        <v>3.8155532278116371</v>
      </c>
      <c r="AR27" s="130">
        <v>-19.657948724201411</v>
      </c>
      <c r="AS27" s="130">
        <v>-20.286718056211662</v>
      </c>
      <c r="AT27" s="130">
        <v>-19.029179392191161</v>
      </c>
      <c r="AU27" s="130">
        <v>0.39930095062159748</v>
      </c>
      <c r="AV27" s="37"/>
      <c r="AW27" s="37"/>
      <c r="AX27" s="37"/>
    </row>
    <row r="28" spans="1:50" ht="24">
      <c r="A28" s="34"/>
      <c r="B28" s="62">
        <v>12</v>
      </c>
      <c r="C28" s="121" t="s">
        <v>26</v>
      </c>
      <c r="D28" s="52">
        <v>0.383804070651661</v>
      </c>
      <c r="E28" s="52">
        <v>-0.58971928863420242</v>
      </c>
      <c r="F28" s="52">
        <v>1.3573274299375244</v>
      </c>
      <c r="G28" s="52">
        <v>0.49480563437161024</v>
      </c>
      <c r="H28" s="52">
        <v>-0.31154123302942205</v>
      </c>
      <c r="I28" s="52">
        <v>-0.40116161873770673</v>
      </c>
      <c r="J28" s="52">
        <v>-0.22192084732113737</v>
      </c>
      <c r="K28" s="52">
        <v>4.5868425862648457E-2</v>
      </c>
      <c r="L28" s="300"/>
      <c r="M28" s="52">
        <v>-3.1039902986261025</v>
      </c>
      <c r="N28" s="52">
        <v>-4.6106568434105739</v>
      </c>
      <c r="O28" s="52">
        <v>-1.5973237538416312</v>
      </c>
      <c r="P28" s="52">
        <v>0.79334695888545892</v>
      </c>
      <c r="Q28" s="52">
        <v>-1.53938336741547</v>
      </c>
      <c r="R28" s="52">
        <v>-1.6490347062900315</v>
      </c>
      <c r="S28" s="52">
        <v>-1.4297320285409085</v>
      </c>
      <c r="T28" s="52">
        <v>5.6820270456331909E-2</v>
      </c>
      <c r="U28" s="300"/>
      <c r="V28" s="52">
        <v>10.482371984853135</v>
      </c>
      <c r="W28" s="52">
        <v>7.4933085141271443</v>
      </c>
      <c r="X28" s="52">
        <v>13.471435455579126</v>
      </c>
      <c r="Y28" s="52">
        <v>1.3803653731976298</v>
      </c>
      <c r="Z28" s="52">
        <v>3.9508346136527539</v>
      </c>
      <c r="AA28" s="52">
        <v>3.746097042601046</v>
      </c>
      <c r="AB28" s="52">
        <v>4.1555721847044618</v>
      </c>
      <c r="AC28" s="52">
        <v>0.10048968272057458</v>
      </c>
      <c r="AD28" s="130"/>
      <c r="AE28" s="52">
        <v>-15.607261983080011</v>
      </c>
      <c r="AF28" s="52">
        <v>-23.472122875021114</v>
      </c>
      <c r="AG28" s="52">
        <v>-7.7424010911389107</v>
      </c>
      <c r="AH28" s="52">
        <v>4.7548615653449513</v>
      </c>
      <c r="AI28" s="52">
        <v>-9.7086147371208131</v>
      </c>
      <c r="AJ28" s="52">
        <v>-10.136695745435871</v>
      </c>
      <c r="AK28" s="52">
        <v>-9.2805337288057554</v>
      </c>
      <c r="AL28" s="52">
        <v>0.24189759683088152</v>
      </c>
      <c r="AM28" s="130"/>
      <c r="AN28" s="52">
        <v>-4.9543530175748636</v>
      </c>
      <c r="AO28" s="52">
        <v>-9.6555996284911423</v>
      </c>
      <c r="AP28" s="52">
        <v>-0.25310640665858397</v>
      </c>
      <c r="AQ28" s="52">
        <v>2.5236708480236238</v>
      </c>
      <c r="AR28" s="52">
        <v>-8.4927088276501195</v>
      </c>
      <c r="AS28" s="52">
        <v>-8.8330363216844816</v>
      </c>
      <c r="AT28" s="52">
        <v>-8.1523813336157573</v>
      </c>
      <c r="AU28" s="52">
        <v>0.18975500748976856</v>
      </c>
      <c r="AV28" s="37"/>
      <c r="AW28" s="37"/>
      <c r="AX28" s="37"/>
    </row>
    <row r="29" spans="1:50">
      <c r="A29" s="34"/>
      <c r="B29" s="119">
        <v>13</v>
      </c>
      <c r="C29" s="325" t="s">
        <v>84</v>
      </c>
      <c r="D29" s="153">
        <v>-17.073482107643677</v>
      </c>
      <c r="E29" s="153">
        <v>-17.954763624743059</v>
      </c>
      <c r="F29" s="153">
        <v>-16.192200590544296</v>
      </c>
      <c r="G29" s="153">
        <v>0.54221701428093472</v>
      </c>
      <c r="H29" s="153">
        <v>-14.194911228178952</v>
      </c>
      <c r="I29" s="153">
        <v>-14.42979141588936</v>
      </c>
      <c r="J29" s="153">
        <v>-13.960031040468545</v>
      </c>
      <c r="K29" s="153">
        <v>0.13966424864791299</v>
      </c>
      <c r="L29" s="300"/>
      <c r="M29" s="153">
        <v>-15.052681875730444</v>
      </c>
      <c r="N29" s="153">
        <v>-16.354171217424909</v>
      </c>
      <c r="O29" s="153">
        <v>-13.75119253403598</v>
      </c>
      <c r="P29" s="153">
        <v>0.78170493293867604</v>
      </c>
      <c r="Q29" s="153">
        <v>-8.8072020335282488</v>
      </c>
      <c r="R29" s="153">
        <v>-9.1096213617203006</v>
      </c>
      <c r="S29" s="153">
        <v>-8.5047827053361971</v>
      </c>
      <c r="T29" s="153">
        <v>0.16920021571706562</v>
      </c>
      <c r="U29" s="300"/>
      <c r="V29" s="153">
        <v>-19.256972387956139</v>
      </c>
      <c r="W29" s="153">
        <v>-23.017594462201544</v>
      </c>
      <c r="X29" s="153">
        <v>-15.496350313710735</v>
      </c>
      <c r="Y29" s="153">
        <v>2.3763290099883605</v>
      </c>
      <c r="Z29" s="153">
        <v>-27.102674856130903</v>
      </c>
      <c r="AA29" s="153">
        <v>-27.336045403913072</v>
      </c>
      <c r="AB29" s="153">
        <v>-26.869304308348735</v>
      </c>
      <c r="AC29" s="153">
        <v>0.16333767212081907</v>
      </c>
      <c r="AD29" s="130"/>
      <c r="AE29" s="153">
        <v>-34.375</v>
      </c>
      <c r="AF29" s="153">
        <v>-36.529875177195834</v>
      </c>
      <c r="AG29" s="153">
        <v>-32.220124822804166</v>
      </c>
      <c r="AH29" s="153">
        <v>1.6753467632734671</v>
      </c>
      <c r="AI29" s="153">
        <v>-34.609075997813008</v>
      </c>
      <c r="AJ29" s="153">
        <v>-34.745342127382003</v>
      </c>
      <c r="AK29" s="153">
        <v>-34.472809868244013</v>
      </c>
      <c r="AL29" s="153">
        <v>0.1063218085537616</v>
      </c>
      <c r="AM29" s="130"/>
      <c r="AN29" s="153">
        <v>-17.979359043997832</v>
      </c>
      <c r="AO29" s="153">
        <v>-24.30360880633242</v>
      </c>
      <c r="AP29" s="153">
        <v>-11.655109281663243</v>
      </c>
      <c r="AQ29" s="153">
        <v>3.9340308684329099</v>
      </c>
      <c r="AR29" s="153">
        <v>-28.163542779450303</v>
      </c>
      <c r="AS29" s="153">
        <v>-28.863299354115096</v>
      </c>
      <c r="AT29" s="153">
        <v>-27.46378620478551</v>
      </c>
      <c r="AU29" s="153">
        <v>0.49699725568224018</v>
      </c>
      <c r="AV29" s="37"/>
      <c r="AW29" s="37"/>
      <c r="AX29" s="37"/>
    </row>
    <row r="30" spans="1:50">
      <c r="A30" s="197"/>
      <c r="B30" s="424" t="s">
        <v>35</v>
      </c>
      <c r="C30" s="424"/>
      <c r="D30" s="424"/>
      <c r="E30" s="424"/>
      <c r="F30" s="424"/>
      <c r="G30" s="307"/>
      <c r="H30" s="312"/>
      <c r="I30" s="193"/>
      <c r="J30" s="193"/>
      <c r="K30" s="232"/>
      <c r="L30" s="193"/>
      <c r="M30" s="197"/>
      <c r="N30" s="193"/>
      <c r="O30" s="197"/>
      <c r="P30" s="193"/>
      <c r="Q30" s="197"/>
      <c r="R30" s="197"/>
      <c r="S30" s="197"/>
      <c r="T30" s="197"/>
      <c r="U30" s="197"/>
      <c r="V30" s="197"/>
      <c r="W30" s="197"/>
      <c r="X30" s="197"/>
      <c r="Y30" s="197"/>
      <c r="Z30" s="218"/>
      <c r="AA30" s="218"/>
      <c r="AB30" s="218"/>
      <c r="AC30" s="218"/>
      <c r="AD30" s="218"/>
      <c r="AE30" s="218"/>
      <c r="AF30" s="218"/>
      <c r="AG30" s="218"/>
      <c r="AH30" s="218"/>
      <c r="AI30" s="218"/>
      <c r="AJ30" s="218"/>
      <c r="AK30" s="218"/>
      <c r="AL30" s="218"/>
      <c r="AM30" s="218"/>
      <c r="AN30" s="218"/>
      <c r="AO30" s="218"/>
      <c r="AP30" s="218"/>
      <c r="AQ30" s="218"/>
      <c r="AR30" s="218"/>
      <c r="AS30" s="218"/>
      <c r="AT30" s="218"/>
      <c r="AU30" s="218"/>
      <c r="AV30" s="218"/>
      <c r="AW30" s="218"/>
      <c r="AX30" s="218"/>
    </row>
    <row r="31" spans="1:50">
      <c r="A31" s="199"/>
      <c r="B31" s="233" t="s">
        <v>170</v>
      </c>
      <c r="C31" s="199"/>
      <c r="D31" s="199"/>
      <c r="E31" s="199"/>
      <c r="F31" s="199"/>
      <c r="G31" s="199"/>
      <c r="H31" s="305"/>
      <c r="I31" s="199"/>
      <c r="J31" s="199"/>
      <c r="K31" s="199"/>
      <c r="L31" s="199"/>
      <c r="M31" s="199"/>
      <c r="N31" s="199"/>
      <c r="O31" s="199"/>
      <c r="P31" s="199"/>
      <c r="Q31" s="199"/>
      <c r="R31" s="199"/>
      <c r="S31" s="199"/>
      <c r="T31" s="199"/>
      <c r="U31" s="199"/>
      <c r="V31" s="199"/>
      <c r="W31" s="199"/>
      <c r="X31" s="199"/>
      <c r="Y31" s="199"/>
      <c r="Z31" s="100"/>
      <c r="AA31" s="100"/>
      <c r="AB31" s="100"/>
      <c r="AC31" s="100"/>
      <c r="AD31" s="100"/>
      <c r="AE31" s="100"/>
      <c r="AF31" s="100"/>
      <c r="AG31" s="100"/>
      <c r="AH31" s="100"/>
      <c r="AI31" s="100"/>
      <c r="AJ31" s="100"/>
      <c r="AK31" s="100"/>
      <c r="AL31" s="100"/>
      <c r="AM31" s="100"/>
      <c r="AN31" s="100"/>
      <c r="AO31" s="100"/>
      <c r="AP31" s="100"/>
      <c r="AQ31" s="100"/>
      <c r="AR31" s="100"/>
      <c r="AS31" s="100"/>
      <c r="AT31" s="100"/>
      <c r="AU31" s="100"/>
      <c r="AV31" s="100"/>
      <c r="AW31" s="100"/>
      <c r="AX31" s="100"/>
    </row>
    <row r="32" spans="1:50" ht="14.25">
      <c r="A32" s="199"/>
      <c r="B32" s="200" t="s">
        <v>31</v>
      </c>
      <c r="C32" s="199"/>
      <c r="D32" s="199"/>
      <c r="E32" s="199"/>
      <c r="F32" s="199"/>
      <c r="G32" s="199"/>
      <c r="H32" s="305"/>
      <c r="I32" s="199"/>
      <c r="J32" s="199"/>
      <c r="K32" s="199"/>
      <c r="L32" s="199"/>
      <c r="M32" s="199"/>
      <c r="N32" s="199"/>
      <c r="O32" s="199"/>
      <c r="P32" s="199"/>
      <c r="Q32" s="199"/>
      <c r="R32" s="199"/>
      <c r="S32" s="199"/>
      <c r="T32" s="199"/>
      <c r="U32" s="199"/>
      <c r="V32" s="199"/>
      <c r="W32" s="199"/>
      <c r="X32" s="199"/>
      <c r="Y32" s="199"/>
      <c r="Z32" s="100"/>
      <c r="AA32" s="100"/>
      <c r="AB32" s="100"/>
      <c r="AC32" s="100"/>
      <c r="AD32" s="100"/>
      <c r="AE32" s="100"/>
      <c r="AF32" s="100"/>
      <c r="AG32" s="100"/>
      <c r="AH32" s="100"/>
      <c r="AI32" s="100"/>
      <c r="AJ32" s="100"/>
      <c r="AK32" s="100"/>
      <c r="AL32" s="100"/>
      <c r="AM32" s="100"/>
      <c r="AN32" s="100"/>
      <c r="AO32" s="100"/>
      <c r="AP32" s="100"/>
      <c r="AQ32" s="100"/>
      <c r="AR32" s="100"/>
      <c r="AS32" s="100"/>
      <c r="AT32" s="100"/>
      <c r="AU32" s="100"/>
      <c r="AV32" s="100"/>
      <c r="AW32" s="100"/>
      <c r="AX32" s="100"/>
    </row>
    <row r="33" spans="1:50">
      <c r="A33" s="199"/>
      <c r="B33" s="430" t="str">
        <f>+'1.1'!A46</f>
        <v>Actualizado el 15 de marzo del 2021</v>
      </c>
      <c r="C33" s="430"/>
      <c r="D33" s="430"/>
      <c r="E33" s="430"/>
      <c r="F33" s="430"/>
      <c r="G33" s="430"/>
      <c r="H33" s="430"/>
      <c r="I33" s="430"/>
      <c r="J33" s="430"/>
      <c r="K33" s="430"/>
      <c r="L33" s="199"/>
      <c r="M33" s="199"/>
      <c r="N33" s="199"/>
      <c r="O33" s="199"/>
      <c r="P33" s="199"/>
      <c r="Q33" s="199"/>
      <c r="R33" s="199"/>
      <c r="S33" s="199"/>
      <c r="T33" s="199"/>
      <c r="U33" s="199"/>
      <c r="V33" s="199"/>
      <c r="W33" s="199"/>
      <c r="X33" s="199"/>
      <c r="Y33" s="199"/>
      <c r="Z33" s="100"/>
      <c r="AA33" s="100"/>
      <c r="AB33" s="100"/>
      <c r="AC33" s="100"/>
      <c r="AD33" s="100"/>
      <c r="AE33" s="100"/>
      <c r="AF33" s="100"/>
      <c r="AG33" s="100"/>
      <c r="AH33" s="100"/>
      <c r="AI33" s="100"/>
      <c r="AJ33" s="100"/>
      <c r="AK33" s="100"/>
      <c r="AL33" s="100"/>
      <c r="AM33" s="100"/>
      <c r="AN33" s="100"/>
      <c r="AO33" s="100"/>
      <c r="AP33" s="100"/>
      <c r="AQ33" s="100"/>
      <c r="AR33" s="100"/>
      <c r="AS33" s="100"/>
      <c r="AT33" s="100"/>
      <c r="AU33" s="100"/>
      <c r="AV33" s="100"/>
      <c r="AW33" s="100"/>
      <c r="AX33" s="100"/>
    </row>
    <row r="34" spans="1:50">
      <c r="A34" s="198"/>
      <c r="B34" s="198"/>
      <c r="C34" s="198"/>
      <c r="D34" s="198"/>
      <c r="E34" s="198"/>
      <c r="F34" s="314"/>
      <c r="G34" s="314"/>
      <c r="H34" s="312"/>
      <c r="I34" s="198"/>
      <c r="J34" s="198"/>
      <c r="K34" s="314"/>
      <c r="L34" s="198"/>
      <c r="M34" s="314"/>
      <c r="N34" s="198"/>
      <c r="O34" s="314"/>
      <c r="P34" s="198"/>
      <c r="Q34" s="198"/>
      <c r="R34" s="198"/>
      <c r="S34" s="198"/>
      <c r="T34" s="198"/>
      <c r="U34" s="198"/>
      <c r="V34" s="198"/>
      <c r="W34" s="198"/>
      <c r="X34" s="198"/>
      <c r="Y34" s="198"/>
      <c r="Z34" s="289"/>
      <c r="AA34" s="289"/>
      <c r="AB34" s="289"/>
      <c r="AC34" s="289"/>
      <c r="AD34" s="289"/>
      <c r="AE34" s="289"/>
      <c r="AF34" s="289"/>
      <c r="AG34" s="289"/>
      <c r="AH34" s="289"/>
      <c r="AI34" s="289"/>
      <c r="AJ34" s="289"/>
      <c r="AK34" s="289"/>
      <c r="AL34" s="289"/>
      <c r="AM34" s="289"/>
      <c r="AN34" s="289"/>
      <c r="AO34" s="289"/>
      <c r="AP34" s="289"/>
      <c r="AQ34" s="289"/>
      <c r="AR34" s="289"/>
      <c r="AS34" s="289"/>
      <c r="AT34" s="289"/>
      <c r="AU34" s="289"/>
      <c r="AV34" s="289"/>
      <c r="AW34" s="289"/>
      <c r="AX34" s="289"/>
    </row>
    <row r="35" spans="1:50">
      <c r="A35" s="289"/>
      <c r="B35" s="289"/>
      <c r="C35" s="289"/>
      <c r="D35" s="289"/>
      <c r="E35" s="289"/>
      <c r="F35" s="322"/>
      <c r="G35" s="322"/>
      <c r="H35" s="305"/>
      <c r="I35" s="289"/>
      <c r="J35" s="289"/>
      <c r="K35" s="322"/>
      <c r="L35" s="289"/>
      <c r="M35" s="322"/>
      <c r="N35" s="289"/>
      <c r="O35" s="322"/>
      <c r="P35" s="289"/>
      <c r="Q35" s="289"/>
      <c r="R35" s="289"/>
      <c r="S35" s="289"/>
      <c r="T35" s="289"/>
      <c r="U35" s="289"/>
      <c r="V35" s="289"/>
      <c r="W35" s="289"/>
      <c r="X35" s="289"/>
      <c r="Y35" s="289"/>
      <c r="Z35" s="289"/>
      <c r="AA35" s="289"/>
      <c r="AB35" s="289"/>
      <c r="AC35" s="289"/>
      <c r="AD35" s="289"/>
      <c r="AE35" s="289"/>
      <c r="AF35" s="289"/>
      <c r="AG35" s="289"/>
      <c r="AH35" s="289"/>
      <c r="AI35" s="289"/>
      <c r="AJ35" s="289"/>
      <c r="AK35" s="289"/>
      <c r="AL35" s="289"/>
      <c r="AM35" s="289"/>
      <c r="AN35" s="289"/>
      <c r="AO35" s="289"/>
      <c r="AP35" s="289"/>
      <c r="AQ35" s="289"/>
      <c r="AR35" s="289"/>
      <c r="AS35" s="289"/>
      <c r="AT35" s="289"/>
      <c r="AU35" s="289"/>
      <c r="AV35" s="289"/>
      <c r="AW35" s="289"/>
      <c r="AX35" s="289"/>
    </row>
    <row r="36" spans="1:50">
      <c r="A36" s="289"/>
      <c r="B36" s="323"/>
      <c r="C36" s="320"/>
      <c r="D36" s="321"/>
      <c r="E36" s="289"/>
      <c r="F36" s="322"/>
      <c r="G36" s="322"/>
      <c r="H36" s="321"/>
      <c r="I36" s="289"/>
      <c r="J36" s="289"/>
      <c r="K36" s="322"/>
      <c r="L36" s="289"/>
      <c r="M36" s="321"/>
      <c r="N36" s="289"/>
      <c r="O36" s="322"/>
      <c r="P36" s="289"/>
      <c r="Q36" s="321"/>
      <c r="R36" s="289"/>
      <c r="S36" s="289"/>
      <c r="T36" s="289"/>
      <c r="U36" s="289"/>
      <c r="V36" s="321"/>
      <c r="W36" s="289"/>
      <c r="X36" s="289"/>
      <c r="Y36" s="289"/>
      <c r="Z36" s="321"/>
      <c r="AA36" s="289"/>
      <c r="AB36" s="289"/>
      <c r="AC36" s="289"/>
      <c r="AD36" s="289"/>
      <c r="AE36" s="321"/>
      <c r="AF36" s="289"/>
      <c r="AG36" s="289"/>
      <c r="AH36" s="289"/>
      <c r="AI36" s="321"/>
      <c r="AJ36" s="289"/>
      <c r="AK36" s="289"/>
      <c r="AL36" s="289"/>
      <c r="AM36" s="289"/>
      <c r="AN36" s="321"/>
      <c r="AO36" s="289"/>
      <c r="AP36" s="289"/>
      <c r="AQ36" s="289"/>
      <c r="AR36" s="321"/>
      <c r="AS36" s="289"/>
      <c r="AT36" s="289"/>
      <c r="AU36" s="289"/>
      <c r="AV36" s="289"/>
      <c r="AW36" s="289"/>
      <c r="AX36" s="289"/>
    </row>
  </sheetData>
  <mergeCells count="37">
    <mergeCell ref="B2:F2"/>
    <mergeCell ref="B4:F4"/>
    <mergeCell ref="AN5:AU6"/>
    <mergeCell ref="Q1:R1"/>
    <mergeCell ref="S1:T1"/>
    <mergeCell ref="U1:V1"/>
    <mergeCell ref="W1:X1"/>
    <mergeCell ref="B5:C5"/>
    <mergeCell ref="D5:K6"/>
    <mergeCell ref="M5:T6"/>
    <mergeCell ref="V5:AC6"/>
    <mergeCell ref="AE5:AL6"/>
    <mergeCell ref="B3:G3"/>
    <mergeCell ref="AR7:AU8"/>
    <mergeCell ref="D9:G9"/>
    <mergeCell ref="H9:K9"/>
    <mergeCell ref="M9:P9"/>
    <mergeCell ref="Q9:T9"/>
    <mergeCell ref="V9:Y9"/>
    <mergeCell ref="Q7:T8"/>
    <mergeCell ref="V7:X8"/>
    <mergeCell ref="Z7:AC8"/>
    <mergeCell ref="AE7:AG8"/>
    <mergeCell ref="D7:F8"/>
    <mergeCell ref="H7:K8"/>
    <mergeCell ref="M7:O8"/>
    <mergeCell ref="AR9:AU9"/>
    <mergeCell ref="AN9:AQ9"/>
    <mergeCell ref="AN7:AP8"/>
    <mergeCell ref="B33:K33"/>
    <mergeCell ref="Z9:AC9"/>
    <mergeCell ref="AE9:AH9"/>
    <mergeCell ref="AI9:AL9"/>
    <mergeCell ref="AI7:AL8"/>
    <mergeCell ref="B7:B10"/>
    <mergeCell ref="C7:C10"/>
    <mergeCell ref="B30:F3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24</vt:i4>
      </vt:variant>
    </vt:vector>
  </HeadingPairs>
  <TitlesOfParts>
    <vt:vector size="41" baseType="lpstr">
      <vt:lpstr>Contenido</vt:lpstr>
      <vt:lpstr>1.1</vt:lpstr>
      <vt:lpstr>1.2</vt:lpstr>
      <vt:lpstr>1.3</vt:lpstr>
      <vt:lpstr>1.4</vt:lpstr>
      <vt:lpstr>1.1.1 Var. - CVs - Int.</vt:lpstr>
      <vt:lpstr>1.2.1 Var. - CVs - Int. </vt:lpstr>
      <vt:lpstr>1.3.1 Var. - CVs - Int.</vt:lpstr>
      <vt:lpstr>1.4.1 Var. - CVs - Int.</vt:lpstr>
      <vt:lpstr>2.1</vt:lpstr>
      <vt:lpstr>2.2</vt:lpstr>
      <vt:lpstr>2.3</vt:lpstr>
      <vt:lpstr>2.4</vt:lpstr>
      <vt:lpstr>2.5</vt:lpstr>
      <vt:lpstr>2.6</vt:lpstr>
      <vt:lpstr>2.7 </vt:lpstr>
      <vt:lpstr>3.1</vt:lpstr>
      <vt:lpstr>'1.1'!Área_de_impresión</vt:lpstr>
      <vt:lpstr>'1.1.1 Var. - CVs - Int.'!Área_de_impresión</vt:lpstr>
      <vt:lpstr>'1.2'!Área_de_impresión</vt:lpstr>
      <vt:lpstr>'1.2.1 Var. - CVs - Int. '!Área_de_impresión</vt:lpstr>
      <vt:lpstr>'1.3'!Área_de_impresión</vt:lpstr>
      <vt:lpstr>'1.3.1 Var. - CVs - Int.'!Área_de_impresión</vt:lpstr>
      <vt:lpstr>'1.4'!Área_de_impresión</vt:lpstr>
      <vt:lpstr>'2.1'!Área_de_impresión</vt:lpstr>
      <vt:lpstr>'2.2'!Área_de_impresión</vt:lpstr>
      <vt:lpstr>'2.3'!Área_de_impresión</vt:lpstr>
      <vt:lpstr>'2.4'!Área_de_impresión</vt:lpstr>
      <vt:lpstr>'2.5'!Área_de_impresión</vt:lpstr>
      <vt:lpstr>'2.6'!Área_de_impresión</vt:lpstr>
      <vt:lpstr>'2.7 '!Área_de_impresión</vt:lpstr>
      <vt:lpstr>'3.1'!Área_de_impresión</vt:lpstr>
      <vt:lpstr>Contenido!Área_de_impresión</vt:lpstr>
      <vt:lpstr>'2.1'!Títulos_a_imprimir</vt:lpstr>
      <vt:lpstr>'2.2'!Títulos_a_imprimir</vt:lpstr>
      <vt:lpstr>'2.3'!Títulos_a_imprimir</vt:lpstr>
      <vt:lpstr>'2.4'!Títulos_a_imprimir</vt:lpstr>
      <vt:lpstr>'2.5'!Títulos_a_imprimir</vt:lpstr>
      <vt:lpstr>'2.6'!Títulos_a_imprimir</vt:lpstr>
      <vt:lpstr>'2.7 '!Títulos_a_imprimir</vt:lpstr>
      <vt:lpstr>'3.1'!Títulos_a_imprimir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July  Carolina Leon Rodriguez</dc:creator>
  <cp:lastModifiedBy>Angela Maria Hernandez Montoya</cp:lastModifiedBy>
  <cp:lastPrinted>2020-02-12T13:56:17Z</cp:lastPrinted>
  <dcterms:created xsi:type="dcterms:W3CDTF">2017-09-08T14:53:21Z</dcterms:created>
  <dcterms:modified xsi:type="dcterms:W3CDTF">2021-03-12T20:04:55Z</dcterms:modified>
</cp:coreProperties>
</file>