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firstSheet="15" activeTab="22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 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 " sheetId="13" r:id="rId13"/>
    <sheet name="Cuadro 14" sheetId="14" r:id="rId14"/>
    <sheet name="Cuadro 15 " sheetId="15" r:id="rId15"/>
    <sheet name="Cuadro 16" sheetId="16" r:id="rId16"/>
    <sheet name="Cuadro 17" sheetId="17" r:id="rId17"/>
    <sheet name="Cuadro 18" sheetId="18" r:id="rId18"/>
    <sheet name="Cuadro 19" sheetId="19" r:id="rId19"/>
    <sheet name="Cuadro 20" sheetId="20" r:id="rId20"/>
    <sheet name="Cuadro 21" sheetId="21" r:id="rId21"/>
    <sheet name="Cuadro B1" sheetId="22" r:id="rId22"/>
    <sheet name="Cuadro B2" sheetId="23" r:id="rId23"/>
  </sheets>
  <definedNames>
    <definedName name="\a" localSheetId="6">'Cuadro 7 '!#REF!</definedName>
    <definedName name="\a" localSheetId="21">#N/A</definedName>
    <definedName name="\a">#REF!</definedName>
    <definedName name="\b" localSheetId="6">'Cuadro 7 '!#REF!</definedName>
    <definedName name="\b" localSheetId="21">#N/A</definedName>
    <definedName name="\b">#REF!</definedName>
    <definedName name="\m" localSheetId="6">'Cuadro 7 '!#REF!</definedName>
    <definedName name="\m">#REF!</definedName>
    <definedName name="\p" localSheetId="6">'Cuadro 7 '!#REF!</definedName>
    <definedName name="\p">#REF!</definedName>
    <definedName name="_1" localSheetId="6">'Cuadro 7 '!#REF!</definedName>
    <definedName name="_1">#REF!</definedName>
    <definedName name="_2" localSheetId="6">'Cuadro 7 '!#REF!</definedName>
    <definedName name="_2">#REF!</definedName>
    <definedName name="_3" localSheetId="6">'Cuadro 7 '!#REF!</definedName>
    <definedName name="_3">#REF!</definedName>
    <definedName name="_Regression_Int" localSheetId="6" hidden="1">1</definedName>
    <definedName name="_Regression_Int" localSheetId="21" hidden="1">1</definedName>
    <definedName name="A_impresión_IM" localSheetId="6">'Cuadro 7 '!$A$7:$I$39</definedName>
    <definedName name="A_impresión_IM" localSheetId="21">'Cuadro B1'!$A$11:$I$73</definedName>
    <definedName name="A_impresión_IM">#REF!</definedName>
    <definedName name="_xlnm.Print_Area" localSheetId="0">'Cuadro 1'!$A$1:$T$38</definedName>
    <definedName name="_xlnm.Print_Area" localSheetId="9">'Cuadro 10'!$A$1:$H$42</definedName>
    <definedName name="_xlnm.Print_Area" localSheetId="10">'Cuadro 11'!$A$1:$K$38</definedName>
    <definedName name="_xlnm.Print_Area" localSheetId="11">'Cuadro 12'!$A$1:$K$38</definedName>
    <definedName name="_xlnm.Print_Area" localSheetId="12">'Cuadro 13 '!$A$1:$K$39</definedName>
    <definedName name="_xlnm.Print_Area" localSheetId="13">'Cuadro 14'!$A$1:$U$76</definedName>
    <definedName name="_xlnm.Print_Area" localSheetId="14">'Cuadro 15 '!$A$1:$T$33</definedName>
    <definedName name="_xlnm.Print_Area" localSheetId="15">'Cuadro 16'!$A$1:$U$77</definedName>
    <definedName name="_xlnm.Print_Area" localSheetId="16">'Cuadro 17'!$A$1:$T$41</definedName>
    <definedName name="_xlnm.Print_Area" localSheetId="17">'Cuadro 18'!$A$1:$N$149</definedName>
    <definedName name="_xlnm.Print_Area" localSheetId="18">'Cuadro 19'!$A$1:$N$169</definedName>
    <definedName name="_xlnm.Print_Area" localSheetId="1">'Cuadro 2'!$A$2:$Q$115</definedName>
    <definedName name="_xlnm.Print_Area" localSheetId="19">'Cuadro 20'!$A$1:$K$50</definedName>
    <definedName name="_xlnm.Print_Area" localSheetId="20">'Cuadro 21'!$A$1:$N$37</definedName>
    <definedName name="_xlnm.Print_Area" localSheetId="2">'Cuadro 3'!$A$1:$H$109</definedName>
    <definedName name="_xlnm.Print_Area" localSheetId="3">'Cuadro 4'!$A$1:$T$75</definedName>
    <definedName name="_xlnm.Print_Area" localSheetId="4">'Cuadro 5'!$A$1:$N$150</definedName>
    <definedName name="_xlnm.Print_Area" localSheetId="5">'Cuadro 6'!$A$1:$N$106</definedName>
    <definedName name="_xlnm.Print_Area" localSheetId="6">'Cuadro 7 '!$A$1:$T$40</definedName>
    <definedName name="_xlnm.Print_Area" localSheetId="7">'Cuadro 8'!$A$1:$H$38</definedName>
    <definedName name="_xlnm.Print_Area" localSheetId="8">'Cuadro 9'!$A$1:$H$38</definedName>
    <definedName name="_xlnm.Print_Area" localSheetId="21">'Cuadro B1'!$A$1:$J$73</definedName>
    <definedName name="_xlnm.Print_Area" localSheetId="22">'Cuadro B2'!$A$1:$I$140</definedName>
    <definedName name="COPIAS" localSheetId="6">'Cuadro 7 '!#REF!</definedName>
    <definedName name="COPIAS">#REF!</definedName>
    <definedName name="CUENTA" localSheetId="6">'Cuadro 7 '!#REF!</definedName>
    <definedName name="CUENTA">#REF!</definedName>
    <definedName name="LAZO" localSheetId="6">'Cuadro 7 '!#REF!</definedName>
    <definedName name="LAZO">#REF!</definedName>
    <definedName name="MACRO" localSheetId="6">'Cuadro 7 '!$U$7:$ER$40</definedName>
    <definedName name="MACRO">#REF!</definedName>
    <definedName name="MENULUGAR" localSheetId="6">'Cuadro 7 '!#REF!</definedName>
    <definedName name="MENULUGAR">#REF!</definedName>
    <definedName name="_xlnm.Print_Titles" localSheetId="0">'Cuadro 1'!$1:$14</definedName>
    <definedName name="_xlnm.Print_Titles" localSheetId="9">'Cuadro 10'!$1:$12</definedName>
    <definedName name="_xlnm.Print_Titles" localSheetId="12">'Cuadro 13 '!$1:$10</definedName>
    <definedName name="_xlnm.Print_Titles" localSheetId="13">'Cuadro 14'!$1:$14</definedName>
    <definedName name="_xlnm.Print_Titles" localSheetId="14">'Cuadro 15 '!$1:$14</definedName>
    <definedName name="_xlnm.Print_Titles" localSheetId="17">'Cuadro 18'!$1:$12</definedName>
    <definedName name="_xlnm.Print_Titles" localSheetId="18">'Cuadro 19'!$1:$14</definedName>
    <definedName name="_xlnm.Print_Titles" localSheetId="1">'Cuadro 2'!$1:$13</definedName>
    <definedName name="_xlnm.Print_Titles" localSheetId="19">'Cuadro 20'!$1:$13</definedName>
    <definedName name="_xlnm.Print_Titles" localSheetId="20">'Cuadro 21'!$1:$14</definedName>
    <definedName name="_xlnm.Print_Titles" localSheetId="2">'Cuadro 3'!$1:$13</definedName>
    <definedName name="_xlnm.Print_Titles" localSheetId="3">'Cuadro 4'!$1:$13</definedName>
    <definedName name="_xlnm.Print_Titles" localSheetId="4">'Cuadro 5'!$1:$13</definedName>
    <definedName name="_xlnm.Print_Titles" localSheetId="5">'Cuadro 6'!$1:$14</definedName>
    <definedName name="_xlnm.Print_Titles" localSheetId="6">'Cuadro 7 '!$1:$14</definedName>
    <definedName name="_xlnm.Print_Titles" localSheetId="22">'Cuadro B2'!$7:$14</definedName>
    <definedName name="Totalposara">#REF!</definedName>
  </definedNames>
  <calcPr fullCalcOnLoad="1"/>
</workbook>
</file>

<file path=xl/comments1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<sst xmlns="http://schemas.openxmlformats.org/spreadsheetml/2006/main" count="2453" uniqueCount="1089">
  <si>
    <t>Los demás libros, folletos e impresos similares.</t>
  </si>
  <si>
    <t>Los demás tubos de entubación («casing») o de producción («tubing»), de los tipos utilizados para la extracción de petróleo o gas.</t>
  </si>
  <si>
    <t>Los demás minerales de los metales preciosos y sus concentrados.</t>
  </si>
  <si>
    <t>Cortes finos de carne de animales de la especie bovina, deshuesada, fresca o refrigerada.</t>
  </si>
  <si>
    <t>Café soluble liofilizado, con granulometría de 2.0 - 3.00 mm.</t>
  </si>
  <si>
    <t>Copolímeros de propileno.</t>
  </si>
  <si>
    <t>Los demás neumáticos (llantas neumáticas) nuevos de caucho, de los tipos utilizados en autobuses o camiones.</t>
  </si>
  <si>
    <t>Sostenes (corpiños), incluso de punto.</t>
  </si>
  <si>
    <t>Claveles miniatura frescos, cortados para ramos o adornos.</t>
  </si>
  <si>
    <t>Perfumes y aguas de tocador.</t>
  </si>
  <si>
    <t>Acumuladores eléctricos de plomo del tipo de los utilizados para el arranque de los motores de explosión.</t>
  </si>
  <si>
    <t>Las demás preparaciones de belleza, de maquillaje y para el cuidado de la piel, excepto los medicamentos, incluidas las preparaciones antisolares y bronceadoras.</t>
  </si>
  <si>
    <t>Pantalones largos, pantalones con peto, pantalones cortos (calzones) y "shorts" de algodón, para mujeres o niñas, excepto los de punto.</t>
  </si>
  <si>
    <t>Las demás placas, láminas, hojas y tiras, de plástico no celular y sin refuerzo, estratificación ni soporte o combinación similar con otras materias, de polipropileno.</t>
  </si>
  <si>
    <t>Los demás cueros preparados después del curtido o secado y cueros y pieles apergaminados, incluidas las hojas, de  bovino (incluido el búfalo) o equino, depilados, incluso divididos con la flor, excepto los de la partida 41.14.</t>
  </si>
  <si>
    <t>Atunes de aleta amarilla (rabiles) (thunnus albacares), congelados, excepto hígados, huevas y lechas.</t>
  </si>
  <si>
    <t>Los demás conductores eléctricos para una tensión inferior o igual a 1.000 V, de cobre.</t>
  </si>
  <si>
    <t>Pigmentos (incluidos el polvo y las laminillas metálicos) dispersos en medios no acuosos, líquidos o en pasta del tipo de los utilizados para la fabricación de pinturas.</t>
  </si>
  <si>
    <t>Los demás  aceites medios y preparaciones.</t>
  </si>
  <si>
    <t>Las demás formas de oro semilabradas, para uso no monetario.</t>
  </si>
  <si>
    <t>Los demás fungicidas.</t>
  </si>
  <si>
    <t>Compresas y tampones higiénicos</t>
  </si>
  <si>
    <t>Combinaciones de refrigerador y congelador, con puertas exteriores separadas, de volumen superior o igual a 269 l pero inferior a 382 l, aunque no sean eléctricos.</t>
  </si>
  <si>
    <t>Transformadores de dieléctrico líquido, de potencia superior a 10.000 kva.</t>
  </si>
  <si>
    <t>Los demás extractos, esencias y concentrados de café.</t>
  </si>
  <si>
    <t>Policloruro de vinilo, sin mezclar con otras sustancias, obtenido por polimerizacion en emulsion.</t>
  </si>
  <si>
    <t>Fregaderos (piletas de lavar), lavabos, pedestales de lavabo, bañeras, bides, inodoros, cisternas (depósitos de agua) para inodoros, urinarios y aparatos fijos similares, de porcelana, para usos sanitarios.</t>
  </si>
  <si>
    <t>Las demás baldosas y losas, de cerámica para pavimentacion o revestimiento, barnizadas o esmaltadas.</t>
  </si>
  <si>
    <t>Las demás hullas bituminosas.</t>
  </si>
  <si>
    <t>Jabones, productos y preparaciones orgánicos tensoactivos de tocador (incluso los medicinales), en barras, panes o trozos, o en piezas troqueladas o moldeada.</t>
  </si>
  <si>
    <t>Las demás preparaciones alimenticias no expresadas ni comprendidas en otra parte.</t>
  </si>
  <si>
    <t>Neumáticos (llantas neumáticas) nuevos de caucho radiales, de los tipos utilizados en automóviles de turismo (incluidos los del tipo familiar (tipo "break" o "station wagon") y los de carrera).</t>
  </si>
  <si>
    <t xml:space="preserve">Demás productos </t>
  </si>
  <si>
    <t>Fuente: DANE - DIAN  Cálculos: DANE</t>
  </si>
  <si>
    <r>
      <t>p</t>
    </r>
    <r>
      <rPr>
        <sz val="9"/>
        <rFont val="Arial"/>
        <family val="2"/>
      </rPr>
      <t xml:space="preserve"> provisional</t>
    </r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</si>
  <si>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</si>
  <si>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</si>
  <si>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</si>
  <si>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</si>
  <si>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</si>
  <si>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</si>
  <si>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</si>
  <si>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</si>
  <si>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</si>
  <si>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</si>
  <si>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</si>
  <si>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</si>
  <si>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</si>
  <si>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</si>
  <si>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</si>
  <si>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</si>
  <si>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</si>
  <si>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</si>
  <si>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</si>
  <si>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</si>
  <si>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</si>
  <si>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</si>
  <si>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</si>
  <si>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</si>
  <si>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</si>
  <si>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</si>
  <si>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</si>
  <si>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</si>
  <si>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</si>
  <si>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</si>
  <si>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</si>
  <si>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</si>
  <si>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</si>
  <si>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</si>
  <si>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</si>
  <si>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</si>
  <si>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</si>
  <si>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</si>
  <si>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</si>
  <si>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</si>
  <si>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</si>
  <si>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</si>
  <si>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</si>
  <si>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</si>
  <si>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</si>
  <si>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</si>
  <si>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</si>
  <si>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</si>
  <si>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</si>
  <si>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</si>
  <si>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</si>
  <si>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</si>
  <si>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</si>
  <si>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</si>
  <si>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</si>
  <si>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</si>
  <si>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</si>
  <si>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</si>
  <si>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</si>
  <si>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Resto de países</t>
  </si>
  <si>
    <t xml:space="preserve">* Variación superior a 500%.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</si>
  <si>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</si>
  <si>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</si>
  <si>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t>Cuadro 5</t>
  </si>
  <si>
    <t>Exportaciones según CIIU Rev. 3</t>
  </si>
  <si>
    <t>CIIU</t>
  </si>
  <si>
    <t>Participación (%)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</si>
  <si>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</si>
  <si>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</si>
  <si>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</si>
  <si>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</si>
  <si>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</si>
  <si>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</si>
  <si>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</si>
  <si>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</si>
  <si>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</si>
  <si>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</si>
  <si>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</si>
  <si>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</si>
  <si>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</si>
  <si>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</si>
  <si>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</si>
  <si>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</si>
  <si>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</si>
  <si>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</si>
  <si>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</si>
  <si>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</si>
  <si>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</si>
  <si>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</si>
  <si>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</si>
  <si>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</si>
  <si>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</si>
  <si>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</si>
  <si>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</si>
  <si>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</si>
  <si>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</si>
  <si>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</si>
  <si>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</si>
  <si>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</si>
  <si>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</si>
  <si>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</si>
  <si>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</si>
  <si>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</si>
  <si>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</si>
  <si>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</si>
  <si>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</si>
  <si>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</si>
  <si>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</si>
  <si>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</si>
  <si>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</si>
  <si>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</si>
  <si>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</si>
  <si>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</si>
  <si>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</si>
  <si>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</si>
  <si>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</si>
  <si>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</si>
  <si>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</si>
  <si>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</si>
  <si>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</si>
  <si>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</si>
  <si>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</si>
  <si>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</si>
  <si>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</si>
  <si>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</si>
  <si>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</si>
  <si>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</si>
  <si>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</si>
  <si>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</si>
  <si>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</si>
  <si>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</si>
  <si>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</si>
  <si>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</si>
  <si>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</si>
  <si>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</si>
  <si>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</si>
  <si>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</si>
  <si>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</si>
  <si>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</si>
  <si>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</si>
  <si>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</si>
  <si>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</si>
  <si>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</si>
  <si>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</si>
  <si>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</si>
  <si>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</si>
  <si>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</si>
  <si>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</si>
  <si>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</si>
  <si>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</si>
  <si>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</si>
  <si>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</si>
  <si>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</si>
  <si>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</si>
  <si>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</si>
  <si>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</si>
  <si>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</si>
  <si>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</si>
  <si>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</si>
  <si>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</si>
  <si>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</si>
  <si>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</si>
  <si>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</si>
  <si>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</si>
  <si>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</si>
  <si>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</si>
  <si>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</si>
  <si>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</si>
  <si>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</si>
  <si>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</si>
  <si>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</si>
  <si>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</si>
  <si>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</si>
  <si>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</si>
  <si>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</si>
  <si>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</si>
  <si>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</si>
  <si>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</si>
  <si>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</si>
  <si>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</si>
  <si>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</si>
  <si>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</si>
  <si>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</si>
  <si>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</si>
  <si>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</si>
  <si>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</si>
  <si>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</si>
  <si>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</si>
  <si>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</si>
  <si>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</si>
  <si>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</si>
  <si>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</si>
  <si>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</si>
  <si>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</si>
  <si>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</si>
  <si>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</si>
  <si>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</si>
  <si>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</si>
  <si>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</si>
  <si>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</si>
  <si>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</si>
  <si>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</si>
  <si>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</si>
  <si>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</si>
  <si>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</si>
  <si>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</si>
  <si>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</si>
  <si>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</si>
  <si>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</si>
  <si>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</si>
  <si>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</si>
  <si>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</si>
  <si>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</si>
  <si>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</si>
  <si>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</si>
  <si>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</si>
  <si>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</si>
  <si>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</si>
  <si>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</si>
  <si>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</si>
  <si>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</si>
  <si>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</si>
  <si>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</si>
  <si>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</si>
  <si>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</si>
  <si>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</si>
  <si>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</si>
  <si>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</si>
  <si>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</si>
  <si>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</si>
  <si>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</si>
  <si>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</si>
  <si>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</si>
  <si>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</si>
  <si>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</si>
  <si>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</si>
  <si>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</si>
  <si>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</si>
  <si>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</si>
  <si>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</si>
  <si>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</si>
  <si>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</si>
  <si>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</si>
  <si>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</si>
  <si>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Las demás preparaciones capilares.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</si>
  <si>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</si>
  <si>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</si>
  <si>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</si>
  <si>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</si>
  <si>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</si>
  <si>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</si>
  <si>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</si>
  <si>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</si>
  <si>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</si>
  <si>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</si>
  <si>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</si>
  <si>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</si>
  <si>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</si>
  <si>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</si>
  <si>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</si>
  <si>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</si>
  <si>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</si>
  <si>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</si>
  <si>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</si>
  <si>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</si>
  <si>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</si>
  <si>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</si>
  <si>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</si>
  <si>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</si>
  <si>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</si>
  <si>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</si>
  <si>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</si>
  <si>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</si>
  <si>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</si>
  <si>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</si>
  <si>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</si>
  <si>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</si>
  <si>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</si>
  <si>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</si>
  <si>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</si>
  <si>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</si>
  <si>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</si>
  <si>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</si>
  <si>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</si>
  <si>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</si>
  <si>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</si>
  <si>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</si>
  <si>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</si>
  <si>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</si>
  <si>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</si>
  <si>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</si>
  <si>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</si>
  <si>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</si>
  <si>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</si>
  <si>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</si>
  <si>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</si>
  <si>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</si>
  <si>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</si>
  <si>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</si>
  <si>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</si>
  <si>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</si>
  <si>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</si>
  <si>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</si>
  <si>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</si>
  <si>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</si>
  <si>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</si>
  <si>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</si>
  <si>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Enero  - febrero</t>
  </si>
  <si>
    <t>Febrero</t>
  </si>
  <si>
    <r>
      <t xml:space="preserve"> 2009</t>
    </r>
    <r>
      <rPr>
        <b/>
        <vertAlign val="superscript"/>
        <sz val="8"/>
        <rFont val="Arial"/>
        <family val="2"/>
      </rPr>
      <t>p</t>
    </r>
  </si>
  <si>
    <r>
      <t xml:space="preserve">e </t>
    </r>
    <r>
      <rPr>
        <sz val="8"/>
        <rFont val="Arial"/>
        <family val="2"/>
      </rPr>
      <t>Equivalen a 891,9 miles de sacos de 60 kg netos.</t>
    </r>
  </si>
  <si>
    <r>
      <t>f</t>
    </r>
    <r>
      <rPr>
        <sz val="8"/>
        <rFont val="Arial"/>
        <family val="2"/>
      </rPr>
      <t xml:space="preserve"> Equivalen a 1 222,7 miles de sacos de 60 kg netos.</t>
    </r>
  </si>
  <si>
    <r>
      <t>c</t>
    </r>
    <r>
      <rPr>
        <sz val="8"/>
        <rFont val="Arial"/>
        <family val="2"/>
      </rPr>
      <t xml:space="preserve"> Equivalen a 1 867,9 miles de sacos de 60 kg netos.</t>
    </r>
  </si>
  <si>
    <r>
      <t>d</t>
    </r>
    <r>
      <rPr>
        <sz val="8"/>
        <rFont val="Arial"/>
        <family val="2"/>
      </rPr>
      <t xml:space="preserve"> Equivalen a  2 240,4 miles de sacos de 60 kg netos.</t>
    </r>
  </si>
  <si>
    <t>Participación % 2009</t>
  </si>
  <si>
    <r>
      <t>2009</t>
    </r>
    <r>
      <rPr>
        <b/>
        <vertAlign val="superscript"/>
        <sz val="9"/>
        <rFont val="Arial"/>
        <family val="2"/>
      </rPr>
      <t>p</t>
    </r>
  </si>
  <si>
    <t>Enero - febrero (2009p - 2008p)</t>
  </si>
  <si>
    <t>Energia eléctrica.</t>
  </si>
  <si>
    <t xml:space="preserve">Las demás carnes de animales de la especie bovina, fresca o refrigerada, deshuesada. </t>
  </si>
  <si>
    <t>Diccionarios y enciclopedias, incluso en fasciculos.</t>
  </si>
  <si>
    <t>Los demás azúcares en bruto de caña, sin adición de aromatizante ni colororante.</t>
  </si>
  <si>
    <t>Moldes para caucho o plástico, para moldeo por inyección o compresión.</t>
  </si>
  <si>
    <t>Los demás recipientes (bombonas (damajuanas), botellas, frascos y artículos similares), de diferente capacidad.</t>
  </si>
  <si>
    <t>Los demás, aparatos receptores de televisión, incluso con aparato receptor de radiodifusión o grabación o reproducción de sonido o imagen incorporado, en colores, de pantalla de cristal líquido.</t>
  </si>
  <si>
    <t>Partes superiores de calzado y sus partes, excepto los contrafuertes y punteras duras.</t>
  </si>
  <si>
    <t xml:space="preserve">Los demás papeles y cartones sin fibras obtenidas por procedimiento mecánico o químico-mecánico o con un contenido total de estas fibras inferior o igual al 10% en peso del contenido total de fibra, de peso superio o igual a 40 g/m2 pero inferior o igual </t>
  </si>
  <si>
    <t>Cierres, monturas-cierre, hebillas, hebillas-cierres, cuentas y lentejuelas, incluidas las partes, de metal común.</t>
  </si>
  <si>
    <t>Los demás fungicidas, presentados en formas o en envases para la venta al por menor o en artículos.</t>
  </si>
  <si>
    <t>Gránulos, tasquiles (fragmentos) y polvo de mármol, incluso tratados térmicamente.</t>
  </si>
  <si>
    <t>Bananas o plátanos frescos del tipo "plantain" (plátano para cocción).</t>
  </si>
  <si>
    <t>Chaquetas (sacos) de lana o de pelo fino, para hombres o niños,  excepto los de punto.</t>
  </si>
  <si>
    <t>Las demás máquinas para fabricar o trabajar en caliente el vidrio o sus manufacturas.</t>
  </si>
  <si>
    <t>Los demás papeles del tipo utilizado para pepel higienico, toallitas para desmaquillar, toallas, servilletas o papeles similares de uso doméstico, de higiene o de tocador, incluso rizados ("crepes"), plisados, gofrados, estampados, perforados, coloreados</t>
  </si>
  <si>
    <t>Los demás Herbicidas, inhibidores de germinación y reguladores del crecimiento de las plantas, presentados en formas o enenvases para la venta al por menor o en artículos.</t>
  </si>
  <si>
    <t>Los demás tubos rigidos, de los demás plásticos.</t>
  </si>
  <si>
    <t>Los demás vehículos automóviles para el transporte de mercancías, con motor de émbolo (pistón), de encendido por compresión (Diesel o semi -Diesel), de peso total con carga máxima Superior a 9,3 t, pero inferior o igual a 20 t.</t>
  </si>
  <si>
    <t>Los demás transformadores de dieléctrico líquido, de potencia inferior o igual a 650 kva.</t>
  </si>
  <si>
    <t>Los demás tejidos de algodón con hilados de distintos colores, mezclados exclusiva o principalmente con fibras sintéticas o artificiales, con un contenido de algodón inferior a 85% en peso, de gramaje superior a 200 g/ m2.</t>
  </si>
  <si>
    <t>Revestimientos de materia textil para paredes.</t>
  </si>
  <si>
    <r>
      <t xml:space="preserve"> 2009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</si>
  <si>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a </t>
    </r>
    <r>
      <rPr>
        <sz val="9"/>
        <rFont val="Arial"/>
        <family val="2"/>
      </rPr>
      <t xml:space="preserve">Se incluyen en la Unión Europea los 27 países miembros actualmente. </t>
    </r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</si>
  <si>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</si>
  <si>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t>%   2009</t>
  </si>
  <si>
    <t>Enero - febrero 2008</t>
  </si>
  <si>
    <t>Enero - febrero 2009</t>
  </si>
  <si>
    <t>Enero 2009 - 2008 (porcentaje)</t>
  </si>
  <si>
    <t>Enero - febrero 2009 (porcentaje)</t>
  </si>
  <si>
    <t>(%) 2009</t>
  </si>
  <si>
    <r>
      <t xml:space="preserve"> 2009</t>
    </r>
    <r>
      <rPr>
        <b/>
        <vertAlign val="superscript"/>
        <sz val="9"/>
        <rFont val="Arial"/>
        <family val="2"/>
      </rPr>
      <t xml:space="preserve">p </t>
    </r>
  </si>
  <si>
    <r>
      <t xml:space="preserve">d </t>
    </r>
    <r>
      <rPr>
        <sz val="9"/>
        <rFont val="Arial"/>
        <family val="2"/>
      </rPr>
      <t xml:space="preserve">Las manufacturadas de tecnología media se refieren a vehículos de pasajeros y sus partes, vehículos comerciales, motocicletas y sus partes. Fibras sintéticas, químicos y
pinturas, fertilizantes, plásticos, hierro y acero, cañerías y tubos. Maquinaria y 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</si>
  <si>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</t>
    </r>
  </si>
  <si>
    <t>Enero - febrero 2009 - 2008</t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</si>
  <si>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</si>
  <si>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6</t>
  </si>
  <si>
    <t>Exportaciones según CUCI Rev. 3</t>
  </si>
  <si>
    <t>CUCI</t>
  </si>
  <si>
    <t xml:space="preserve">Contribución 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</si>
  <si>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</si>
  <si>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</si>
  <si>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</si>
  <si>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</si>
  <si>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</si>
  <si>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</si>
  <si>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</si>
  <si>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</si>
  <si>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</si>
  <si>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</si>
  <si>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</si>
  <si>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</si>
  <si>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</si>
  <si>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</si>
  <si>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</si>
  <si>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</si>
  <si>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</si>
  <si>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</si>
  <si>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</si>
  <si>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</si>
  <si>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</si>
  <si>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</si>
  <si>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</si>
  <si>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</si>
  <si>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</si>
  <si>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</si>
  <si>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</si>
  <si>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</si>
  <si>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</si>
  <si>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</si>
  <si>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</si>
  <si>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</si>
  <si>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</si>
  <si>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</si>
  <si>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</si>
  <si>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</si>
  <si>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</si>
  <si>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</si>
  <si>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</si>
  <si>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</si>
  <si>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</si>
  <si>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</si>
  <si>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</si>
  <si>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</si>
  <si>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</si>
  <si>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</si>
  <si>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</si>
  <si>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</si>
  <si>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</si>
  <si>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</si>
  <si>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</si>
  <si>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</si>
  <si>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</si>
  <si>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</si>
  <si>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</si>
  <si>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</si>
  <si>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</si>
  <si>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</si>
  <si>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</si>
  <si>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</si>
  <si>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</si>
  <si>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</si>
  <si>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</si>
  <si>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</si>
  <si>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</si>
  <si>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</si>
  <si>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</si>
  <si>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</si>
  <si>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</si>
  <si>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</si>
  <si>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</si>
  <si>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</si>
  <si>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</si>
  <si>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</si>
  <si>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</si>
  <si>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</si>
  <si>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</si>
  <si>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</si>
  <si>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</si>
  <si>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</si>
  <si>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</si>
  <si>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</si>
  <si>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</si>
  <si>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</si>
  <si>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</si>
  <si>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</si>
  <si>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</si>
  <si>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</si>
  <si>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</si>
  <si>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</si>
  <si>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</si>
  <si>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</si>
  <si>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</si>
  <si>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</si>
  <si>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</si>
  <si>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</si>
  <si>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</si>
  <si>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</si>
  <si>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</si>
  <si>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</si>
  <si>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</si>
  <si>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</si>
  <si>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</si>
  <si>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</si>
  <si>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</si>
  <si>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</si>
  <si>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</si>
  <si>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</si>
  <si>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</si>
  <si>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</si>
  <si>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</si>
  <si>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</si>
  <si>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</si>
  <si>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</si>
  <si>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</si>
  <si>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</si>
  <si>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</si>
  <si>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</si>
  <si>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</si>
  <si>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</si>
  <si>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</si>
  <si>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</si>
  <si>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</si>
  <si>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</si>
  <si>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</si>
  <si>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</si>
  <si>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</si>
  <si>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</si>
  <si>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</si>
  <si>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</si>
  <si>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</si>
  <si>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</si>
  <si>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</si>
  <si>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</si>
  <si>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</si>
  <si>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</si>
  <si>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</si>
  <si>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</si>
  <si>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</si>
  <si>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</si>
  <si>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</si>
  <si>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</si>
  <si>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</si>
  <si>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</si>
  <si>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</si>
  <si>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</si>
  <si>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</si>
  <si>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Cuadro 7</t>
  </si>
  <si>
    <t>Exportaciones, según aduanas</t>
  </si>
  <si>
    <t>Aduanas</t>
  </si>
  <si>
    <t>Cartagena</t>
  </si>
  <si>
    <t>Cúcuta</t>
  </si>
  <si>
    <t>Santa Marta</t>
  </si>
  <si>
    <t>Bogotá</t>
  </si>
  <si>
    <t>Buenaventura</t>
  </si>
  <si>
    <t>Riohacha</t>
  </si>
  <si>
    <t>Barranquilla</t>
  </si>
  <si>
    <t>Medellín</t>
  </si>
  <si>
    <t>Ipiales</t>
  </si>
  <si>
    <t>Tumaco</t>
  </si>
  <si>
    <t>Cali</t>
  </si>
  <si>
    <t>Maicao</t>
  </si>
  <si>
    <t xml:space="preserve">Urabá </t>
  </si>
  <si>
    <t>Bucaramanga</t>
  </si>
  <si>
    <t>Manizales</t>
  </si>
  <si>
    <t>Pereira</t>
  </si>
  <si>
    <t>Armenia</t>
  </si>
  <si>
    <t>Leticia</t>
  </si>
  <si>
    <t>Arauca</t>
  </si>
  <si>
    <t>Fuente:  DANE - DIAN  Cálculos: DANE</t>
  </si>
  <si>
    <t>Cuadro 8</t>
  </si>
  <si>
    <t>Exportaciones colombianas,  por grupo de países, según grupo de productos</t>
  </si>
  <si>
    <t>Valores FOB dólares</t>
  </si>
  <si>
    <t xml:space="preserve">Grupos de productos </t>
  </si>
  <si>
    <t xml:space="preserve">Unión Europea </t>
  </si>
  <si>
    <t>Comunidad Andina</t>
  </si>
  <si>
    <t>Resto ALADI</t>
  </si>
  <si>
    <t xml:space="preserve">Mercosur </t>
  </si>
  <si>
    <t>NAFTA</t>
  </si>
  <si>
    <t>Totales 1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</si>
  <si>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</si>
  <si>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</si>
  <si>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</si>
  <si>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</si>
  <si>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</si>
  <si>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</si>
  <si>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</si>
  <si>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</si>
  <si>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</si>
  <si>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</si>
  <si>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</si>
  <si>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</si>
  <si>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</si>
  <si>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</si>
  <si>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</si>
  <si>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</si>
  <si>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</si>
  <si>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</si>
  <si>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</si>
  <si>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</si>
  <si>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</si>
  <si>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</si>
  <si>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</si>
  <si>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</si>
  <si>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</si>
  <si>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Cuadro  10</t>
  </si>
  <si>
    <t>Tasas de crecimiento de las exportaciones  colombianas, por grupo de países y según grupos de productos</t>
  </si>
  <si>
    <t xml:space="preserve"> </t>
  </si>
  <si>
    <t xml:space="preserve">Grupos de  productos </t>
  </si>
  <si>
    <t xml:space="preserve">U. Europea </t>
  </si>
  <si>
    <t>R. ALADI</t>
  </si>
  <si>
    <t>MERCOSUR</t>
  </si>
  <si>
    <t>Tasas de crecimiento de los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</si>
  <si>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</si>
  <si>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</si>
  <si>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</si>
  <si>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</si>
  <si>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</si>
  <si>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</si>
  <si>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>Carburorreactores tipo gasolina, para reactores y turbinas.</t>
  </si>
  <si>
    <t>Gas natural de petróleo en estado gaseoso.</t>
  </si>
  <si>
    <t xml:space="preserve">Estados  Unidos  </t>
  </si>
  <si>
    <t xml:space="preserve">Venezuela </t>
  </si>
  <si>
    <t xml:space="preserve">Perú </t>
  </si>
  <si>
    <t xml:space="preserve">Alemania </t>
  </si>
  <si>
    <t xml:space="preserve">Países Bajos </t>
  </si>
  <si>
    <t xml:space="preserve">Japón </t>
  </si>
  <si>
    <t xml:space="preserve">Francia </t>
  </si>
  <si>
    <t xml:space="preserve">Bélgica </t>
  </si>
  <si>
    <t xml:space="preserve">Ecuador </t>
  </si>
  <si>
    <t>Totales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</si>
  <si>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</si>
  <si>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</si>
  <si>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</si>
  <si>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</si>
  <si>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</si>
  <si>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</si>
  <si>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</si>
  <si>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</si>
  <si>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</si>
  <si>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</si>
  <si>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</si>
  <si>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</si>
  <si>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</si>
  <si>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</si>
  <si>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</si>
  <si>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</si>
  <si>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2008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</si>
  <si>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</si>
  <si>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</si>
  <si>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</si>
  <si>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</si>
  <si>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</si>
  <si>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</si>
  <si>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</si>
  <si>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</si>
  <si>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</si>
  <si>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</si>
  <si>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</si>
  <si>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</si>
  <si>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</si>
  <si>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</si>
  <si>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</si>
  <si>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18</t>
  </si>
  <si>
    <t>Exportaciones no tradicionales según CIIU Rev. 3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</si>
  <si>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</si>
  <si>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</si>
  <si>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</si>
  <si>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19</t>
  </si>
  <si>
    <t>Exportaciones no tradicionales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</si>
  <si>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</si>
  <si>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</si>
  <si>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</si>
  <si>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</si>
  <si>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</si>
  <si>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</si>
  <si>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</si>
  <si>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</si>
  <si>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</si>
  <si>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</si>
  <si>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</si>
  <si>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</si>
  <si>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</si>
  <si>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</si>
  <si>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</si>
  <si>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</si>
  <si>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</si>
  <si>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</si>
  <si>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</si>
  <si>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</si>
  <si>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</si>
  <si>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</si>
  <si>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</si>
  <si>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</si>
  <si>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</si>
  <si>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</si>
  <si>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</si>
  <si>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</si>
  <si>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</si>
  <si>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</si>
  <si>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</si>
  <si>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</si>
  <si>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</si>
  <si>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</si>
  <si>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</si>
  <si>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</si>
  <si>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</si>
  <si>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</si>
  <si>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</si>
  <si>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</si>
  <si>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</si>
  <si>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</si>
  <si>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</si>
  <si>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</si>
  <si>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</si>
  <si>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</si>
  <si>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</si>
  <si>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</si>
  <si>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</si>
  <si>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</si>
  <si>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</si>
  <si>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</si>
  <si>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</si>
  <si>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</si>
  <si>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</si>
  <si>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</si>
  <si>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Suelas y tacones (tacos), de caucho o de plástico.</t>
  </si>
  <si>
    <t>Cuchillas y hojas cortantes de metales comunes, para máquinas agrícolas, hortícolas o forestales.</t>
  </si>
  <si>
    <t>Galletas dulces (con adición de edulcorante).</t>
  </si>
  <si>
    <r>
      <t>p</t>
    </r>
    <r>
      <rPr>
        <sz val="9"/>
        <color indexed="8"/>
        <rFont val="Arial"/>
        <family val="2"/>
      </rPr>
      <t xml:space="preserve"> provisional</t>
    </r>
  </si>
  <si>
    <t>p provisionales</t>
  </si>
  <si>
    <t>Exportaciones no tradicionales, según intensidad tecnológica incorporada CUCI Rev.2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</si>
  <si>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</si>
  <si>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</si>
  <si>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</si>
  <si>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</si>
  <si>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</si>
  <si>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</si>
  <si>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</si>
  <si>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Fuente: DANE - DIAN</t>
  </si>
  <si>
    <t>Cálculos: DANE</t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</si>
  <si>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</si>
  <si>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</si>
  <si>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</si>
  <si>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</si>
  <si>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</si>
  <si>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 xml:space="preserve">Fuente: DIAN- DANE   Cálculos: DANE 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</si>
  <si>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</si>
  <si>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</si>
  <si>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</si>
  <si>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</si>
  <si>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</si>
  <si>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</si>
  <si>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</si>
  <si>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</si>
  <si>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</si>
  <si>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</si>
  <si>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</si>
  <si>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</si>
  <si>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</si>
  <si>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</si>
  <si>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</si>
  <si>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</si>
  <si>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</si>
  <si>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</si>
  <si>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</si>
  <si>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</si>
  <si>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</si>
  <si>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</si>
  <si>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</si>
  <si>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</si>
  <si>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</si>
  <si>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</si>
  <si>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</si>
  <si>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</si>
  <si>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</si>
  <si>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</si>
  <si>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</si>
  <si>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</si>
  <si>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</si>
  <si>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</si>
  <si>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</si>
  <si>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</si>
  <si>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</si>
  <si>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</si>
  <si>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</si>
  <si>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</si>
  <si>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</si>
  <si>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</si>
  <si>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</si>
  <si>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</si>
  <si>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</si>
  <si>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</si>
  <si>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</si>
  <si>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</si>
  <si>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</si>
  <si>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</si>
  <si>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</si>
  <si>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</si>
  <si>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</si>
  <si>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</si>
  <si>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</si>
  <si>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</si>
  <si>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</si>
  <si>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</si>
  <si>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</si>
  <si>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</si>
  <si>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</si>
  <si>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</si>
  <si>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</si>
  <si>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</si>
  <si>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</si>
  <si>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</si>
  <si>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</si>
  <si>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</si>
  <si>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</si>
  <si>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</si>
  <si>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</si>
  <si>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</si>
  <si>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</si>
  <si>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</si>
  <si>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</si>
  <si>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</si>
  <si>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</si>
  <si>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</si>
  <si>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</si>
  <si>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</si>
  <si>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</si>
  <si>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</si>
  <si>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</si>
  <si>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</si>
  <si>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</si>
  <si>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</si>
  <si>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</si>
  <si>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</si>
  <si>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</si>
  <si>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</si>
  <si>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</si>
  <si>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</si>
  <si>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</si>
  <si>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</si>
  <si>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</si>
  <si>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</si>
  <si>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</si>
  <si>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</si>
  <si>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</si>
  <si>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</si>
  <si>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</si>
  <si>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</si>
  <si>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</si>
  <si>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</si>
  <si>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</si>
  <si>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</si>
  <si>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</si>
  <si>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</si>
  <si>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</si>
  <si>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</si>
  <si>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</si>
  <si>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</si>
  <si>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</si>
  <si>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</si>
  <si>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</si>
  <si>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</si>
  <si>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</si>
  <si>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</si>
  <si>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t>Cuadro 20</t>
  </si>
  <si>
    <t xml:space="preserve">Exportaciones no tradicionales, según departamento de origen </t>
  </si>
  <si>
    <t xml:space="preserve">Departamento de </t>
  </si>
  <si>
    <t xml:space="preserve">Variación  </t>
  </si>
  <si>
    <t>Origen</t>
  </si>
  <si>
    <t>a variación</t>
  </si>
  <si>
    <t>Antioquia</t>
  </si>
  <si>
    <t>Bogota, D.C.</t>
  </si>
  <si>
    <t>Cundinamarca</t>
  </si>
  <si>
    <t>Valle del Cauca</t>
  </si>
  <si>
    <t>Bolívar</t>
  </si>
  <si>
    <t>Atlántico</t>
  </si>
  <si>
    <t>Norte de Santander</t>
  </si>
  <si>
    <t>Caldas</t>
  </si>
  <si>
    <t>Santander</t>
  </si>
  <si>
    <t>Magdalena</t>
  </si>
  <si>
    <t>Boyacá</t>
  </si>
  <si>
    <t>Risaralda</t>
  </si>
  <si>
    <t>Cauca</t>
  </si>
  <si>
    <t>Córdoba</t>
  </si>
  <si>
    <t>Chocó</t>
  </si>
  <si>
    <t>Sucre</t>
  </si>
  <si>
    <t>Cesar</t>
  </si>
  <si>
    <t>Nariño</t>
  </si>
  <si>
    <t>Tolima</t>
  </si>
  <si>
    <t>Quindío</t>
  </si>
  <si>
    <t>La Guajira</t>
  </si>
  <si>
    <t>Meta</t>
  </si>
  <si>
    <t>Huila</t>
  </si>
  <si>
    <t>Casanare</t>
  </si>
  <si>
    <t>San Andrés</t>
  </si>
  <si>
    <t>Guainia</t>
  </si>
  <si>
    <t>Vaupés</t>
  </si>
  <si>
    <t>Amazonas</t>
  </si>
  <si>
    <t>Vichada</t>
  </si>
  <si>
    <t>No diligenciado</t>
  </si>
  <si>
    <t xml:space="preserve">Fuente: DANE - DIAN   Cálculos: DANE </t>
  </si>
  <si>
    <t>p provisional</t>
  </si>
  <si>
    <t>Cuadro 21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</si>
  <si>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</si>
  <si>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</si>
  <si>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</si>
  <si>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</si>
  <si>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</si>
  <si>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</si>
  <si>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</si>
  <si>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</si>
  <si>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</si>
  <si>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</si>
  <si>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</si>
  <si>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</si>
  <si>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</si>
  <si>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</si>
  <si>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</si>
  <si>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</si>
  <si>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</si>
  <si>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</si>
  <si>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</si>
  <si>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</si>
  <si>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Exportaciones tradicionales</t>
  </si>
  <si>
    <t xml:space="preserve">     </t>
  </si>
  <si>
    <t xml:space="preserve">      Ferroníquel</t>
  </si>
  <si>
    <t>Exportaciones no tradicionales</t>
  </si>
  <si>
    <t xml:space="preserve">Descripción </t>
  </si>
  <si>
    <t>Cuadro 1</t>
  </si>
  <si>
    <t>d</t>
  </si>
  <si>
    <t>e</t>
  </si>
  <si>
    <t>f</t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</si>
  <si>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</si>
  <si>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t xml:space="preserve">    bunkers aéreos y marinos a naves en viajes internacionales.</t>
  </si>
  <si>
    <t xml:space="preserve">Nota: Por metodologia internacional se incluyen las exportaciones de mercancias que resultaron averiadas, defectuosas o impropias para el fin que se importaron.  </t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</si>
  <si>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</si>
  <si>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</si>
  <si>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      Carbón</t>
  </si>
  <si>
    <t>c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</si>
  <si>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</si>
  <si>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</si>
  <si>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t xml:space="preserve">      Café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</si>
  <si>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</si>
  <si>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t>Fuente: DANE - DIAN Cálculos: DANE</t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</si>
  <si>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</si>
  <si>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</si>
  <si>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</si>
  <si>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</si>
  <si>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</si>
  <si>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</si>
  <si>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</si>
  <si>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</si>
  <si>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</si>
  <si>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</si>
  <si>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</si>
  <si>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</si>
  <si>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</si>
  <si>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</si>
  <si>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</si>
  <si>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*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</si>
  <si>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</si>
  <si>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</si>
  <si>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</si>
  <si>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</si>
  <si>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</si>
  <si>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</si>
  <si>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</si>
  <si>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</si>
  <si>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</si>
  <si>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</si>
  <si>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</si>
  <si>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</si>
  <si>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</si>
  <si>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</si>
  <si>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</si>
  <si>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</si>
  <si>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</si>
  <si>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</si>
  <si>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 xml:space="preserve">Nota:  Aduana de Uraba anteriormente aduana de Turbo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</si>
  <si>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</si>
  <si>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</si>
  <si>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</si>
  <si>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</si>
  <si>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</si>
  <si>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</si>
  <si>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</si>
  <si>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</si>
  <si>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</si>
  <si>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</si>
  <si>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</si>
  <si>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</si>
  <si>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</si>
  <si>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</si>
  <si>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</si>
  <si>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</si>
  <si>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</si>
  <si>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</si>
  <si>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</si>
  <si>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</si>
  <si>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</si>
  <si>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</si>
  <si>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</si>
  <si>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</si>
  <si>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</si>
  <si>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</si>
  <si>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</si>
  <si>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</si>
  <si>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</si>
  <si>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</si>
  <si>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</si>
  <si>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</si>
  <si>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</si>
  <si>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</si>
  <si>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</si>
  <si>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</si>
  <si>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</si>
  <si>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</si>
  <si>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</si>
  <si>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</si>
  <si>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</si>
  <si>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</si>
  <si>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</si>
  <si>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</si>
  <si>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</si>
  <si>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</si>
  <si>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</si>
  <si>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</si>
  <si>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</si>
  <si>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</si>
  <si>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</si>
  <si>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</si>
  <si>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</si>
  <si>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</si>
  <si>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</si>
  <si>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</si>
  <si>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</si>
  <si>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</si>
  <si>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</si>
  <si>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</si>
  <si>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</si>
  <si>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</si>
  <si>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</si>
  <si>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</si>
  <si>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</si>
  <si>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</si>
  <si>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</si>
  <si>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</si>
  <si>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</si>
  <si>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</si>
  <si>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</si>
  <si>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</si>
  <si>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</si>
  <si>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</si>
  <si>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</si>
  <si>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</si>
  <si>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</si>
  <si>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2008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</si>
  <si>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</si>
  <si>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3</t>
  </si>
  <si>
    <t>Principales productos exportados según el valor FOB</t>
  </si>
  <si>
    <t xml:space="preserve"> Partida</t>
  </si>
  <si>
    <t>Miles de dólares</t>
  </si>
  <si>
    <t>Participación</t>
  </si>
  <si>
    <t>Toneladas netas</t>
  </si>
  <si>
    <t>arancelaria</t>
  </si>
  <si>
    <t>Descripción del producto</t>
  </si>
  <si>
    <r>
      <t xml:space="preserve"> 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</si>
  <si>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Total</t>
  </si>
  <si>
    <t>Aceites crudos de petróleo o de mineral bituminoso.</t>
  </si>
  <si>
    <t>Las demás mezclas de sustancias odoriferas y mezclas (incluidas las disoluciones alcohólicas) a base de una o varias de estas sustancias, del tipo de las utilizadas como materias básicas para la industria.</t>
  </si>
  <si>
    <t>Hullas térmicas.</t>
  </si>
  <si>
    <t>Los demás cafés sin tostar, sin descafeinar.</t>
  </si>
  <si>
    <t>Fueloils (fuel).</t>
  </si>
  <si>
    <t>Ferroníquel.</t>
  </si>
  <si>
    <t>Oro(incluido el oro platinado), en las demás formas en bruto, para uso no monetario.</t>
  </si>
  <si>
    <t>Bananas o plátanos frescos del tipo "cavendish valery".</t>
  </si>
  <si>
    <t>Coques y semicoques de hulla, incluso aglomerados.</t>
  </si>
  <si>
    <t>Carne de animales de la especie bovina, fresca o refrigerada, en canales o medias canales.</t>
  </si>
  <si>
    <t>Rosas frescas, cortadas para ramos o adornos.</t>
  </si>
  <si>
    <t>Las demás flores y capullos frescos, cortados para ramos o adornos.</t>
  </si>
  <si>
    <t>Gasolina sin tetraetilo de plomo para motores de vehículos automóviles.</t>
  </si>
  <si>
    <t>Aceite de palma en bruto.</t>
  </si>
  <si>
    <t>Gasoils (gasóleo).</t>
  </si>
  <si>
    <t>Polipropileno.</t>
  </si>
  <si>
    <t>Los demás medicamentos para uso humano.</t>
  </si>
  <si>
    <t>Bombones, caramelos, confites y pastillas.</t>
  </si>
  <si>
    <t>Policloruro de vinilo,  sin mezclar con otras sustancias, obtenido por polimerizacion en suspension.</t>
  </si>
  <si>
    <t>Los demás claveles frescos, cortados para ramos o adornos.</t>
  </si>
  <si>
    <t>Los demás vehículos para el transporte de personas, con motor de émbolo (pistón) alternativo, de encendido por chispa, de cilindrada superior a 1.500 cm3 pero inferior o igual a 3.000 cm3.</t>
  </si>
  <si>
    <t>Esmeraldas trabajadas de otro modo, clasificadas, sin ensartar, montar ni engarzar.</t>
  </si>
  <si>
    <t>Los demás azúcares de caña o de remolacha y sacarosa químicamente pura, en estado sólido.</t>
  </si>
  <si>
    <t>Pantalones largos, pantalones con peto, pantalones cortos (calzones) y shorts, de tejidos llamados «mezclilla o denim», para hombres o niños.</t>
  </si>
  <si>
    <t>Los demás aceites livianos (ligeros) y preparaciones.</t>
  </si>
  <si>
    <t>Los demás cementos portland (gris).</t>
  </si>
  <si>
    <t>Tejidos de punto de anchura superior a 30 cm, con un contenido de hilados de elastómeros  superior o igual a 5% en peso, sin hilos de caucho, excepto los de la partida 60.01</t>
  </si>
  <si>
    <t>Pañales para bebés.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</si>
</sst>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#,##0.000"/>
    <numFmt numFmtId="175" formatCode="_ * #,##0_ ;_ * \-#,##0_ ;_ * &quot;-&quot;??_ ;_ @_ "/>
    <numFmt numFmtId="176" formatCode="_ * #,##0.0_ ;_ * \-#,##0.0_ ;_ * &quot;-&quot;??_ ;_ @_ "/>
    <numFmt numFmtId="177" formatCode="_-* #,##0\ _€_-;\-* #,##0\ _€_-;_-* &quot;-&quot;??\ _€_-;_-@_-"/>
    <numFmt numFmtId="178" formatCode="0_)"/>
    <numFmt numFmtId="179" formatCode="#\ ###\ ###"/>
    <numFmt numFmtId="180" formatCode="#,##0.000000"/>
    <numFmt numFmtId="181" formatCode="#,##0.0000000"/>
    <numFmt numFmtId="182" formatCode="#.#"/>
    <numFmt numFmtId="183" formatCode="#"/>
    <numFmt numFmtId="184" formatCode="#.0"/>
    <numFmt numFmtId="185" formatCode="#,##0.0;\-#,##0.0"/>
    <numFmt numFmtId="186" formatCode="_(* #,##0_);_(* \(#,##0\);_(* &quot;-&quot;??_);_(@_)"/>
    <numFmt numFmtId="187" formatCode="#,##0.00000000"/>
    <numFmt numFmtId="188" formatCode="General_)"/>
    <numFmt numFmtId="212" formatCode="0.0000000"/>
    <numFmt numFmtId="228" formatCode="#.0\ ###\ ###"/>
    <numFmt numFmtId="230" formatCode="#,##0.000000000"/>
    <numFmt numFmtId="232" formatCode="_ [$€-2]\ * #,##0.00_ ;_ [$€-2]\ * \-#,##0.00_ ;_ [$€-2]\ * &quot;-&quot;??_ 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0"/>
    </font>
    <font>
      <vertAlign val="superscript"/>
      <sz val="8"/>
      <name val="Arial"/>
      <family val="2"/>
    </font>
    <font>
      <sz val="10"/>
      <name val="Courier"/>
      <family val="0"/>
    </font>
    <font>
      <sz val="11"/>
      <name val="Times New Roman"/>
      <family val="0"/>
    </font>
    <font>
      <b/>
      <sz val="10"/>
      <name val="Courier"/>
      <family val="0"/>
    </font>
    <font>
      <b/>
      <sz val="10"/>
      <name val="Times New Roman"/>
      <family val="0"/>
    </font>
    <font>
      <sz val="9"/>
      <name val="Courier"/>
      <family val="0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11"/>
      <color indexed="21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1"/>
      <color indexed="37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9" fillId="2" borderId="1" applyNumberFormat="0" applyAlignment="0" applyProtection="0"/>
    <xf numFmtId="0" fontId="40" fillId="1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43" fillId="3" borderId="1" applyNumberFormat="0" applyAlignment="0" applyProtection="0"/>
    <xf numFmtId="23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8" borderId="0" applyNumberFormat="0" applyBorder="0" applyAlignment="0" applyProtection="0"/>
    <xf numFmtId="0" fontId="68" fillId="0" borderId="0">
      <alignment/>
      <protection/>
    </xf>
    <xf numFmtId="37" fontId="29" fillId="0" borderId="0">
      <alignment/>
      <protection/>
    </xf>
    <xf numFmtId="188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6" fillId="2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72">
    <xf numFmtId="0" fontId="0" fillId="0" borderId="0" xfId="0" applyAlignment="1">
      <alignment/>
    </xf>
    <xf numFmtId="0" fontId="6" fillId="18" borderId="0" xfId="0" applyFont="1" applyFill="1" applyBorder="1" applyAlignment="1">
      <alignment/>
    </xf>
    <xf numFmtId="3" fontId="9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Border="1" applyAlignment="1" applyProtection="1">
      <alignment horizontal="fill"/>
      <protection/>
    </xf>
    <xf numFmtId="0" fontId="0" fillId="18" borderId="0" xfId="0" applyFont="1" applyFill="1" applyBorder="1" applyAlignment="1">
      <alignment/>
    </xf>
    <xf numFmtId="170" fontId="5" fillId="18" borderId="0" xfId="0" applyNumberFormat="1" applyFont="1" applyFill="1" applyBorder="1" applyAlignment="1" applyProtection="1">
      <alignment horizontal="fill"/>
      <protection/>
    </xf>
    <xf numFmtId="0" fontId="9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6" fillId="18" borderId="0" xfId="0" applyFont="1" applyFill="1" applyAlignment="1" applyProtection="1">
      <alignment horizontal="left"/>
      <protection/>
    </xf>
    <xf numFmtId="0" fontId="1" fillId="18" borderId="0" xfId="0" applyFont="1" applyFill="1" applyAlignment="1">
      <alignment/>
    </xf>
    <xf numFmtId="0" fontId="0" fillId="18" borderId="0" xfId="0" applyFont="1" applyFill="1" applyAlignment="1">
      <alignment/>
    </xf>
    <xf numFmtId="172" fontId="6" fillId="18" borderId="0" xfId="49" applyNumberFormat="1" applyFont="1" applyFill="1" applyBorder="1" applyAlignment="1">
      <alignment/>
    </xf>
    <xf numFmtId="169" fontId="5" fillId="18" borderId="0" xfId="0" applyNumberFormat="1" applyFont="1" applyFill="1" applyBorder="1" applyAlignment="1" applyProtection="1">
      <alignment horizontal="fill"/>
      <protection/>
    </xf>
    <xf numFmtId="170" fontId="9" fillId="18" borderId="0" xfId="0" applyNumberFormat="1" applyFont="1" applyFill="1" applyAlignment="1" applyProtection="1">
      <alignment horizontal="left"/>
      <protection/>
    </xf>
    <xf numFmtId="170" fontId="6" fillId="18" borderId="0" xfId="0" applyNumberFormat="1" applyFont="1" applyFill="1" applyAlignment="1" applyProtection="1">
      <alignment horizontal="left"/>
      <protection/>
    </xf>
    <xf numFmtId="170" fontId="4" fillId="18" borderId="0" xfId="0" applyNumberFormat="1" applyFont="1" applyFill="1" applyAlignment="1">
      <alignment/>
    </xf>
    <xf numFmtId="0" fontId="9" fillId="18" borderId="0" xfId="0" applyFont="1" applyFill="1" applyAlignment="1" applyProtection="1">
      <alignment horizontal="left" vertical="top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0" fillId="18" borderId="0" xfId="0" applyFont="1" applyFill="1" applyBorder="1" applyAlignment="1">
      <alignment horizontal="left"/>
    </xf>
    <xf numFmtId="0" fontId="12" fillId="18" borderId="0" xfId="0" applyFont="1" applyFill="1" applyBorder="1" applyAlignment="1">
      <alignment horizontal="center"/>
    </xf>
    <xf numFmtId="0" fontId="12" fillId="18" borderId="10" xfId="0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>
      <alignment horizontal="centerContinuous"/>
    </xf>
    <xf numFmtId="16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center"/>
      <protection/>
    </xf>
    <xf numFmtId="1" fontId="12" fillId="18" borderId="0" xfId="0" applyNumberFormat="1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fill"/>
      <protection/>
    </xf>
    <xf numFmtId="0" fontId="12" fillId="18" borderId="10" xfId="0" applyFont="1" applyFill="1" applyBorder="1" applyAlignment="1" applyProtection="1">
      <alignment horizontal="fill"/>
      <protection/>
    </xf>
    <xf numFmtId="0" fontId="8" fillId="18" borderId="0" xfId="0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right"/>
      <protection/>
    </xf>
    <xf numFmtId="170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49" applyNumberFormat="1" applyFont="1" applyFill="1" applyBorder="1" applyAlignment="1" applyProtection="1">
      <alignment horizontal="right"/>
      <protection/>
    </xf>
    <xf numFmtId="4" fontId="8" fillId="18" borderId="0" xfId="0" applyNumberFormat="1" applyFont="1" applyFill="1" applyBorder="1" applyAlignment="1" applyProtection="1">
      <alignment horizontal="right"/>
      <protection/>
    </xf>
    <xf numFmtId="3" fontId="8" fillId="18" borderId="0" xfId="0" applyNumberFormat="1" applyFont="1" applyFill="1" applyBorder="1" applyAlignment="1">
      <alignment horizontal="right"/>
    </xf>
    <xf numFmtId="0" fontId="8" fillId="18" borderId="10" xfId="0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right"/>
      <protection/>
    </xf>
    <xf numFmtId="170" fontId="8" fillId="18" borderId="1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 applyProtection="1">
      <alignment horizontal="left"/>
      <protection/>
    </xf>
    <xf numFmtId="0" fontId="8" fillId="18" borderId="0" xfId="0" applyFont="1" applyFill="1" applyAlignment="1">
      <alignment/>
    </xf>
    <xf numFmtId="0" fontId="8" fillId="2" borderId="0" xfId="0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70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fill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/>
    </xf>
    <xf numFmtId="171" fontId="10" fillId="18" borderId="0" xfId="0" applyNumberFormat="1" applyFont="1" applyFill="1" applyBorder="1" applyAlignment="1">
      <alignment horizontal="left"/>
    </xf>
    <xf numFmtId="0" fontId="7" fillId="18" borderId="10" xfId="0" applyFont="1" applyFill="1" applyBorder="1" applyAlignment="1" applyProtection="1">
      <alignment horizontal="center"/>
      <protection/>
    </xf>
    <xf numFmtId="0" fontId="0" fillId="18" borderId="0" xfId="0" applyFill="1" applyAlignment="1">
      <alignment/>
    </xf>
    <xf numFmtId="0" fontId="5" fillId="18" borderId="0" xfId="0" applyFont="1" applyFill="1" applyAlignment="1">
      <alignment/>
    </xf>
    <xf numFmtId="0" fontId="1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4" fontId="0" fillId="18" borderId="0" xfId="0" applyNumberFormat="1" applyFont="1" applyFill="1" applyAlignment="1">
      <alignment horizontal="justify"/>
    </xf>
    <xf numFmtId="3" fontId="0" fillId="18" borderId="0" xfId="0" applyNumberFormat="1" applyFont="1" applyFill="1" applyAlignment="1">
      <alignment/>
    </xf>
    <xf numFmtId="4" fontId="0" fillId="18" borderId="0" xfId="0" applyNumberFormat="1" applyFont="1" applyFill="1" applyAlignment="1">
      <alignment/>
    </xf>
    <xf numFmtId="2" fontId="0" fillId="18" borderId="0" xfId="0" applyNumberFormat="1" applyFont="1" applyFill="1" applyAlignment="1">
      <alignment/>
    </xf>
    <xf numFmtId="4" fontId="10" fillId="18" borderId="0" xfId="0" applyNumberFormat="1" applyFont="1" applyFill="1" applyBorder="1" applyAlignment="1" applyProtection="1">
      <alignment horizontal="left"/>
      <protection/>
    </xf>
    <xf numFmtId="2" fontId="5" fillId="18" borderId="0" xfId="0" applyNumberFormat="1" applyFont="1" applyFill="1" applyAlignment="1">
      <alignment/>
    </xf>
    <xf numFmtId="0" fontId="5" fillId="18" borderId="10" xfId="0" applyFont="1" applyFill="1" applyBorder="1" applyAlignment="1">
      <alignment/>
    </xf>
    <xf numFmtId="2" fontId="5" fillId="18" borderId="10" xfId="0" applyNumberFormat="1" applyFont="1" applyFill="1" applyBorder="1" applyAlignment="1">
      <alignment/>
    </xf>
    <xf numFmtId="0" fontId="12" fillId="18" borderId="0" xfId="0" applyFont="1" applyFill="1" applyBorder="1" applyAlignment="1">
      <alignment/>
    </xf>
    <xf numFmtId="4" fontId="12" fillId="18" borderId="0" xfId="0" applyNumberFormat="1" applyFont="1" applyFill="1" applyBorder="1" applyAlignment="1">
      <alignment horizontal="justify"/>
    </xf>
    <xf numFmtId="2" fontId="12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/>
    </xf>
    <xf numFmtId="4" fontId="16" fillId="18" borderId="0" xfId="0" applyNumberFormat="1" applyFont="1" applyFill="1" applyBorder="1" applyAlignment="1">
      <alignment horizontal="justify"/>
    </xf>
    <xf numFmtId="3" fontId="12" fillId="18" borderId="10" xfId="0" applyNumberFormat="1" applyFont="1" applyFill="1" applyBorder="1" applyAlignment="1" applyProtection="1">
      <alignment horizontal="centerContinuous"/>
      <protection/>
    </xf>
    <xf numFmtId="3" fontId="12" fillId="18" borderId="10" xfId="0" applyNumberFormat="1" applyFont="1" applyFill="1" applyBorder="1" applyAlignment="1">
      <alignment horizontal="centerContinuous"/>
    </xf>
    <xf numFmtId="4" fontId="12" fillId="18" borderId="10" xfId="0" applyNumberFormat="1" applyFont="1" applyFill="1" applyBorder="1" applyAlignment="1">
      <alignment horizontal="centerContinuous"/>
    </xf>
    <xf numFmtId="4" fontId="12" fillId="18" borderId="0" xfId="0" applyNumberFormat="1" applyFont="1" applyFill="1" applyBorder="1" applyAlignment="1">
      <alignment horizontal="centerContinuous"/>
    </xf>
    <xf numFmtId="2" fontId="12" fillId="18" borderId="0" xfId="0" applyNumberFormat="1" applyFont="1" applyFill="1" applyAlignment="1">
      <alignment/>
    </xf>
    <xf numFmtId="0" fontId="12" fillId="18" borderId="10" xfId="0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justify"/>
      <protection/>
    </xf>
    <xf numFmtId="4" fontId="12" fillId="18" borderId="0" xfId="0" applyNumberFormat="1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>
      <alignment/>
    </xf>
    <xf numFmtId="4" fontId="12" fillId="18" borderId="10" xfId="0" applyNumberFormat="1" applyFont="1" applyFill="1" applyBorder="1" applyAlignment="1">
      <alignment horizontal="justify"/>
    </xf>
    <xf numFmtId="4" fontId="12" fillId="18" borderId="10" xfId="0" applyNumberFormat="1" applyFont="1" applyFill="1" applyBorder="1" applyAlignment="1" applyProtection="1">
      <alignment horizontal="center"/>
      <protection/>
    </xf>
    <xf numFmtId="2" fontId="12" fillId="18" borderId="10" xfId="0" applyNumberFormat="1" applyFont="1" applyFill="1" applyBorder="1" applyAlignment="1">
      <alignment/>
    </xf>
    <xf numFmtId="3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 applyProtection="1">
      <alignment horizontal="justify"/>
      <protection/>
    </xf>
    <xf numFmtId="3" fontId="8" fillId="3" borderId="0" xfId="0" applyNumberFormat="1" applyFont="1" applyFill="1" applyBorder="1" applyAlignment="1">
      <alignment horizontal="right"/>
    </xf>
    <xf numFmtId="171" fontId="8" fillId="3" borderId="0" xfId="0" applyNumberFormat="1" applyFont="1" applyFill="1" applyBorder="1" applyAlignment="1">
      <alignment horizontal="right"/>
    </xf>
    <xf numFmtId="170" fontId="8" fillId="3" borderId="0" xfId="0" applyNumberFormat="1" applyFont="1" applyFill="1" applyBorder="1" applyAlignment="1" applyProtection="1">
      <alignment horizontal="right"/>
      <protection/>
    </xf>
    <xf numFmtId="2" fontId="8" fillId="3" borderId="0" xfId="0" applyNumberFormat="1" applyFont="1" applyFill="1" applyAlignment="1">
      <alignment/>
    </xf>
    <xf numFmtId="171" fontId="8" fillId="3" borderId="0" xfId="0" applyNumberFormat="1" applyFont="1" applyFill="1" applyBorder="1" applyAlignment="1">
      <alignment/>
    </xf>
    <xf numFmtId="171" fontId="8" fillId="3" borderId="0" xfId="0" applyNumberFormat="1" applyFont="1" applyFill="1" applyAlignment="1">
      <alignment/>
    </xf>
    <xf numFmtId="0" fontId="8" fillId="18" borderId="0" xfId="0" applyFont="1" applyFill="1" applyBorder="1" applyAlignment="1">
      <alignment horizontal="left"/>
    </xf>
    <xf numFmtId="4" fontId="8" fillId="18" borderId="0" xfId="0" applyNumberFormat="1" applyFont="1" applyFill="1" applyBorder="1" applyAlignment="1" applyProtection="1">
      <alignment horizontal="justify"/>
      <protection/>
    </xf>
    <xf numFmtId="171" fontId="8" fillId="18" borderId="0" xfId="0" applyNumberFormat="1" applyFont="1" applyFill="1" applyBorder="1" applyAlignment="1">
      <alignment horizontal="right"/>
    </xf>
    <xf numFmtId="2" fontId="8" fillId="18" borderId="0" xfId="0" applyNumberFormat="1" applyFont="1" applyFill="1" applyAlignment="1">
      <alignment/>
    </xf>
    <xf numFmtId="171" fontId="8" fillId="18" borderId="0" xfId="0" applyNumberFormat="1" applyFont="1" applyFill="1" applyBorder="1" applyAlignment="1">
      <alignment/>
    </xf>
    <xf numFmtId="171" fontId="8" fillId="18" borderId="0" xfId="0" applyNumberFormat="1" applyFont="1" applyFill="1" applyAlignment="1">
      <alignment/>
    </xf>
    <xf numFmtId="1" fontId="8" fillId="18" borderId="0" xfId="0" applyNumberFormat="1" applyFont="1" applyFill="1" applyAlignment="1">
      <alignment/>
    </xf>
    <xf numFmtId="2" fontId="8" fillId="18" borderId="0" xfId="0" applyNumberFormat="1" applyFont="1" applyFill="1" applyBorder="1" applyAlignment="1">
      <alignment/>
    </xf>
    <xf numFmtId="0" fontId="8" fillId="3" borderId="11" xfId="0" applyFont="1" applyFill="1" applyBorder="1" applyAlignment="1">
      <alignment horizontal="left"/>
    </xf>
    <xf numFmtId="4" fontId="8" fillId="3" borderId="11" xfId="0" applyNumberFormat="1" applyFont="1" applyFill="1" applyBorder="1" applyAlignment="1" applyProtection="1">
      <alignment horizontal="justify"/>
      <protection/>
    </xf>
    <xf numFmtId="3" fontId="8" fillId="3" borderId="11" xfId="0" applyNumberFormat="1" applyFont="1" applyFill="1" applyBorder="1" applyAlignment="1">
      <alignment horizontal="right"/>
    </xf>
    <xf numFmtId="171" fontId="8" fillId="3" borderId="11" xfId="0" applyNumberFormat="1" applyFont="1" applyFill="1" applyBorder="1" applyAlignment="1">
      <alignment horizontal="right"/>
    </xf>
    <xf numFmtId="170" fontId="8" fillId="3" borderId="11" xfId="0" applyNumberFormat="1" applyFont="1" applyFill="1" applyBorder="1" applyAlignment="1" applyProtection="1">
      <alignment horizontal="right"/>
      <protection/>
    </xf>
    <xf numFmtId="2" fontId="8" fillId="3" borderId="11" xfId="0" applyNumberFormat="1" applyFont="1" applyFill="1" applyBorder="1" applyAlignment="1">
      <alignment/>
    </xf>
    <xf numFmtId="171" fontId="8" fillId="3" borderId="11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justify"/>
    </xf>
    <xf numFmtId="3" fontId="0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/>
    </xf>
    <xf numFmtId="2" fontId="0" fillId="18" borderId="0" xfId="0" applyNumberFormat="1" applyFont="1" applyFill="1" applyBorder="1" applyAlignment="1">
      <alignment/>
    </xf>
    <xf numFmtId="171" fontId="0" fillId="18" borderId="0" xfId="0" applyNumberFormat="1" applyFont="1" applyFill="1" applyAlignment="1">
      <alignment/>
    </xf>
    <xf numFmtId="1" fontId="8" fillId="18" borderId="0" xfId="0" applyNumberFormat="1" applyFont="1" applyFill="1" applyBorder="1" applyAlignment="1">
      <alignment/>
    </xf>
    <xf numFmtId="1" fontId="9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right"/>
    </xf>
    <xf numFmtId="170" fontId="0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18" fillId="18" borderId="0" xfId="0" applyFont="1" applyFill="1" applyAlignment="1">
      <alignment/>
    </xf>
    <xf numFmtId="0" fontId="0" fillId="18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8" fillId="18" borderId="0" xfId="0" applyFont="1" applyFill="1" applyBorder="1" applyAlignment="1">
      <alignment/>
    </xf>
    <xf numFmtId="0" fontId="8" fillId="18" borderId="0" xfId="0" applyNumberFormat="1" applyFont="1" applyFill="1" applyBorder="1" applyAlignment="1">
      <alignment horizontal="left"/>
    </xf>
    <xf numFmtId="0" fontId="9" fillId="18" borderId="0" xfId="0" applyFont="1" applyFill="1" applyAlignment="1">
      <alignment/>
    </xf>
    <xf numFmtId="0" fontId="8" fillId="18" borderId="0" xfId="0" applyFont="1" applyFill="1" applyAlignment="1">
      <alignment horizontal="left"/>
    </xf>
    <xf numFmtId="0" fontId="8" fillId="18" borderId="0" xfId="0" applyFont="1" applyFill="1" applyAlignment="1">
      <alignment horizontal="right"/>
    </xf>
    <xf numFmtId="0" fontId="12" fillId="18" borderId="12" xfId="0" applyFont="1" applyFill="1" applyBorder="1" applyAlignment="1">
      <alignment horizontal="centerContinuous"/>
    </xf>
    <xf numFmtId="0" fontId="12" fillId="18" borderId="0" xfId="0" applyFont="1" applyFill="1" applyBorder="1" applyAlignment="1">
      <alignment horizontal="centerContinuous"/>
    </xf>
    <xf numFmtId="0" fontId="12" fillId="18" borderId="0" xfId="0" applyFont="1" applyFill="1" applyBorder="1" applyAlignment="1" quotePrefix="1">
      <alignment horizontal="center"/>
    </xf>
    <xf numFmtId="0" fontId="12" fillId="18" borderId="10" xfId="0" applyFont="1" applyFill="1" applyBorder="1" applyAlignment="1">
      <alignment horizontal="center"/>
    </xf>
    <xf numFmtId="3" fontId="8" fillId="18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171" fontId="8" fillId="18" borderId="0" xfId="0" applyNumberFormat="1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70" fontId="8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left"/>
    </xf>
    <xf numFmtId="3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5" fillId="18" borderId="0" xfId="0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3" fontId="12" fillId="18" borderId="0" xfId="0" applyNumberFormat="1" applyFont="1" applyFill="1" applyBorder="1" applyAlignment="1">
      <alignment horizontal="right"/>
    </xf>
    <xf numFmtId="172" fontId="8" fillId="3" borderId="0" xfId="49" applyNumberFormat="1" applyFont="1" applyFill="1" applyBorder="1" applyAlignment="1">
      <alignment horizontal="right"/>
    </xf>
    <xf numFmtId="0" fontId="8" fillId="18" borderId="11" xfId="0" applyFont="1" applyFill="1" applyBorder="1" applyAlignment="1">
      <alignment horizontal="left"/>
    </xf>
    <xf numFmtId="3" fontId="8" fillId="18" borderId="11" xfId="0" applyNumberFormat="1" applyFont="1" applyFill="1" applyBorder="1" applyAlignment="1">
      <alignment/>
    </xf>
    <xf numFmtId="171" fontId="8" fillId="18" borderId="11" xfId="0" applyNumberFormat="1" applyFont="1" applyFill="1" applyBorder="1" applyAlignment="1">
      <alignment/>
    </xf>
    <xf numFmtId="0" fontId="9" fillId="18" borderId="0" xfId="0" applyFont="1" applyFill="1" applyBorder="1" applyAlignment="1">
      <alignment horizontal="left"/>
    </xf>
    <xf numFmtId="3" fontId="8" fillId="18" borderId="0" xfId="0" applyNumberFormat="1" applyFont="1" applyFill="1" applyBorder="1" applyAlignment="1">
      <alignment/>
    </xf>
    <xf numFmtId="2" fontId="12" fillId="18" borderId="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170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left"/>
    </xf>
    <xf numFmtId="0" fontId="26" fillId="18" borderId="0" xfId="0" applyFont="1" applyFill="1" applyBorder="1" applyAlignment="1">
      <alignment/>
    </xf>
    <xf numFmtId="178" fontId="10" fillId="18" borderId="0" xfId="0" applyNumberFormat="1" applyFont="1" applyFill="1" applyBorder="1" applyAlignment="1" applyProtection="1">
      <alignment horizontal="left"/>
      <protection/>
    </xf>
    <xf numFmtId="171" fontId="1" fillId="18" borderId="0" xfId="0" applyNumberFormat="1" applyFont="1" applyFill="1" applyBorder="1" applyAlignment="1" applyProtection="1">
      <alignment horizontal="centerContinuous"/>
      <protection/>
    </xf>
    <xf numFmtId="171" fontId="0" fillId="18" borderId="0" xfId="0" applyNumberFormat="1" applyFont="1" applyFill="1" applyBorder="1" applyAlignment="1" applyProtection="1">
      <alignment horizontal="centerContinuous"/>
      <protection/>
    </xf>
    <xf numFmtId="179" fontId="0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/>
    </xf>
    <xf numFmtId="180" fontId="0" fillId="18" borderId="0" xfId="0" applyNumberFormat="1" applyFont="1" applyFill="1" applyBorder="1" applyAlignment="1">
      <alignment/>
    </xf>
    <xf numFmtId="178" fontId="12" fillId="18" borderId="13" xfId="0" applyNumberFormat="1" applyFont="1" applyFill="1" applyBorder="1" applyAlignment="1" applyProtection="1">
      <alignment horizontal="centerContinuous"/>
      <protection/>
    </xf>
    <xf numFmtId="0" fontId="0" fillId="18" borderId="0" xfId="0" applyFont="1" applyFill="1" applyBorder="1" applyAlignment="1">
      <alignment horizontal="center"/>
    </xf>
    <xf numFmtId="173" fontId="0" fillId="18" borderId="0" xfId="49" applyNumberFormat="1" applyFont="1" applyFill="1" applyBorder="1" applyAlignment="1">
      <alignment/>
    </xf>
    <xf numFmtId="178" fontId="12" fillId="18" borderId="0" xfId="0" applyNumberFormat="1" applyFont="1" applyFill="1" applyBorder="1" applyAlignment="1" applyProtection="1">
      <alignment horizontal="left"/>
      <protection/>
    </xf>
    <xf numFmtId="178" fontId="12" fillId="18" borderId="0" xfId="0" applyNumberFormat="1" applyFont="1" applyFill="1" applyBorder="1" applyAlignment="1" applyProtection="1">
      <alignment horizontal="center"/>
      <protection/>
    </xf>
    <xf numFmtId="170" fontId="12" fillId="18" borderId="0" xfId="0" applyNumberFormat="1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 wrapText="1"/>
    </xf>
    <xf numFmtId="170" fontId="0" fillId="18" borderId="0" xfId="0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178" fontId="12" fillId="18" borderId="11" xfId="0" applyNumberFormat="1" applyFont="1" applyFill="1" applyBorder="1" applyAlignment="1" applyProtection="1">
      <alignment horizontal="centerContinuous"/>
      <protection/>
    </xf>
    <xf numFmtId="0" fontId="12" fillId="18" borderId="11" xfId="0" applyFont="1" applyFill="1" applyBorder="1" applyAlignment="1">
      <alignment horizontal="center"/>
    </xf>
    <xf numFmtId="170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 vertical="center" wrapText="1"/>
    </xf>
    <xf numFmtId="178" fontId="12" fillId="18" borderId="0" xfId="0" applyNumberFormat="1" applyFont="1" applyFill="1" applyBorder="1" applyAlignment="1" applyProtection="1">
      <alignment/>
      <protection/>
    </xf>
    <xf numFmtId="3" fontId="12" fillId="18" borderId="0" xfId="0" applyNumberFormat="1" applyFont="1" applyFill="1" applyBorder="1" applyAlignment="1">
      <alignment/>
    </xf>
    <xf numFmtId="170" fontId="12" fillId="18" borderId="0" xfId="0" applyNumberFormat="1" applyFont="1" applyFill="1" applyBorder="1" applyAlignment="1">
      <alignment/>
    </xf>
    <xf numFmtId="170" fontId="1" fillId="18" borderId="0" xfId="0" applyNumberFormat="1" applyFont="1" applyFill="1" applyBorder="1" applyAlignment="1">
      <alignment/>
    </xf>
    <xf numFmtId="178" fontId="12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79" fontId="12" fillId="3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 applyProtection="1">
      <alignment horizontal="right"/>
      <protection/>
    </xf>
    <xf numFmtId="170" fontId="12" fillId="3" borderId="0" xfId="0" applyNumberFormat="1" applyFont="1" applyFill="1" applyBorder="1" applyAlignment="1">
      <alignment horizontal="right"/>
    </xf>
    <xf numFmtId="179" fontId="12" fillId="3" borderId="0" xfId="0" applyNumberFormat="1" applyFont="1" applyFill="1" applyBorder="1" applyAlignment="1" applyProtection="1">
      <alignment horizontal="right"/>
      <protection/>
    </xf>
    <xf numFmtId="179" fontId="12" fillId="18" borderId="0" xfId="0" applyNumberFormat="1" applyFont="1" applyFill="1" applyBorder="1" applyAlignment="1" applyProtection="1">
      <alignment horizontal="right"/>
      <protection/>
    </xf>
    <xf numFmtId="49" fontId="12" fillId="3" borderId="0" xfId="0" applyNumberFormat="1" applyFont="1" applyFill="1" applyBorder="1" applyAlignment="1" applyProtection="1">
      <alignment horizontal="center"/>
      <protection/>
    </xf>
    <xf numFmtId="177" fontId="27" fillId="18" borderId="0" xfId="49" applyNumberFormat="1" applyFont="1" applyFill="1" applyBorder="1" applyAlignment="1">
      <alignment horizontal="center"/>
    </xf>
    <xf numFmtId="0" fontId="8" fillId="18" borderId="0" xfId="0" applyFont="1" applyFill="1" applyAlignment="1">
      <alignment horizontal="center"/>
    </xf>
    <xf numFmtId="170" fontId="8" fillId="18" borderId="0" xfId="0" applyNumberFormat="1" applyFont="1" applyFill="1" applyBorder="1" applyAlignment="1">
      <alignment horizontal="right"/>
    </xf>
    <xf numFmtId="177" fontId="0" fillId="18" borderId="0" xfId="49" applyNumberFormat="1" applyFill="1" applyBorder="1" applyAlignment="1">
      <alignment horizontal="center"/>
    </xf>
    <xf numFmtId="170" fontId="0" fillId="18" borderId="0" xfId="0" applyNumberFormat="1" applyFill="1" applyBorder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170" fontId="8" fillId="3" borderId="0" xfId="0" applyNumberFormat="1" applyFont="1" applyFill="1" applyBorder="1" applyAlignment="1">
      <alignment horizontal="right"/>
    </xf>
    <xf numFmtId="49" fontId="12" fillId="18" borderId="0" xfId="0" applyNumberFormat="1" applyFont="1" applyFill="1" applyBorder="1" applyAlignment="1" applyProtection="1">
      <alignment horizontal="center"/>
      <protection/>
    </xf>
    <xf numFmtId="179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170" fontId="8" fillId="18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170" fontId="8" fillId="3" borderId="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justify" wrapText="1"/>
    </xf>
    <xf numFmtId="3" fontId="12" fillId="18" borderId="0" xfId="0" applyNumberFormat="1" applyFont="1" applyFill="1" applyBorder="1" applyAlignment="1">
      <alignment horizontal="right" vertical="center"/>
    </xf>
    <xf numFmtId="170" fontId="12" fillId="18" borderId="0" xfId="0" applyNumberFormat="1" applyFont="1" applyFill="1" applyBorder="1" applyAlignment="1">
      <alignment horizontal="right" vertical="center"/>
    </xf>
    <xf numFmtId="0" fontId="1" fillId="18" borderId="0" xfId="0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top"/>
    </xf>
    <xf numFmtId="0" fontId="8" fillId="18" borderId="0" xfId="0" applyFont="1" applyFill="1" applyBorder="1" applyAlignment="1">
      <alignment vertical="justify" wrapText="1"/>
    </xf>
    <xf numFmtId="168" fontId="8" fillId="3" borderId="0" xfId="0" applyNumberFormat="1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Border="1" applyAlignment="1">
      <alignment horizontal="justify" wrapText="1"/>
    </xf>
    <xf numFmtId="3" fontId="12" fillId="3" borderId="0" xfId="0" applyNumberFormat="1" applyFont="1" applyFill="1" applyBorder="1" applyAlignment="1">
      <alignment horizontal="right" vertical="center"/>
    </xf>
    <xf numFmtId="170" fontId="1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18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2" fillId="18" borderId="0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170" fontId="0" fillId="18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top" wrapText="1"/>
    </xf>
    <xf numFmtId="173" fontId="0" fillId="18" borderId="0" xfId="49" applyNumberFormat="1" applyFont="1" applyFill="1" applyBorder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top"/>
      <protection/>
    </xf>
    <xf numFmtId="0" fontId="12" fillId="18" borderId="0" xfId="0" applyFont="1" applyFill="1" applyBorder="1" applyAlignment="1">
      <alignment vertical="top"/>
    </xf>
    <xf numFmtId="0" fontId="1" fillId="18" borderId="0" xfId="0" applyFont="1" applyFill="1" applyBorder="1" applyAlignment="1">
      <alignment vertical="top"/>
    </xf>
    <xf numFmtId="0" fontId="12" fillId="3" borderId="0" xfId="0" applyFont="1" applyFill="1" applyAlignment="1">
      <alignment horizontal="center"/>
    </xf>
    <xf numFmtId="179" fontId="12" fillId="3" borderId="0" xfId="0" applyNumberFormat="1" applyFont="1" applyFill="1" applyBorder="1" applyAlignment="1">
      <alignment/>
    </xf>
    <xf numFmtId="0" fontId="8" fillId="18" borderId="0" xfId="0" applyFont="1" applyFill="1" applyBorder="1" applyAlignment="1" applyProtection="1">
      <alignment horizontal="center"/>
      <protection/>
    </xf>
    <xf numFmtId="3" fontId="9" fillId="18" borderId="0" xfId="0" applyNumberFormat="1" applyFont="1" applyFill="1" applyBorder="1" applyAlignment="1">
      <alignment vertical="top"/>
    </xf>
    <xf numFmtId="179" fontId="8" fillId="18" borderId="0" xfId="0" applyNumberFormat="1" applyFont="1" applyFill="1" applyBorder="1" applyAlignment="1">
      <alignment/>
    </xf>
    <xf numFmtId="0" fontId="12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>
      <alignment/>
    </xf>
    <xf numFmtId="0" fontId="17" fillId="18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1" fontId="12" fillId="3" borderId="0" xfId="0" applyNumberFormat="1" applyFont="1" applyFill="1" applyBorder="1" applyAlignment="1">
      <alignment/>
    </xf>
    <xf numFmtId="179" fontId="8" fillId="18" borderId="0" xfId="0" applyNumberFormat="1" applyFont="1" applyFill="1" applyBorder="1" applyAlignment="1">
      <alignment horizontal="right"/>
    </xf>
    <xf numFmtId="183" fontId="12" fillId="3" borderId="0" xfId="0" applyNumberFormat="1" applyFont="1" applyFill="1" applyBorder="1" applyAlignment="1">
      <alignment/>
    </xf>
    <xf numFmtId="183" fontId="12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vertical="top"/>
    </xf>
    <xf numFmtId="3" fontId="11" fillId="18" borderId="0" xfId="0" applyNumberFormat="1" applyFont="1" applyFill="1" applyBorder="1" applyAlignment="1">
      <alignment vertical="top"/>
    </xf>
    <xf numFmtId="183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 vertical="center"/>
    </xf>
    <xf numFmtId="3" fontId="11" fillId="3" borderId="0" xfId="0" applyNumberFormat="1" applyFont="1" applyFill="1" applyBorder="1" applyAlignment="1">
      <alignment vertical="top"/>
    </xf>
    <xf numFmtId="1" fontId="12" fillId="3" borderId="0" xfId="0" applyNumberFormat="1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vertical="center"/>
    </xf>
    <xf numFmtId="183" fontId="12" fillId="3" borderId="0" xfId="0" applyNumberFormat="1" applyFont="1" applyFill="1" applyBorder="1" applyAlignment="1">
      <alignment horizontal="right" vertical="center"/>
    </xf>
    <xf numFmtId="0" fontId="12" fillId="18" borderId="11" xfId="0" applyFont="1" applyFill="1" applyBorder="1" applyAlignment="1" applyProtection="1">
      <alignment horizontal="center"/>
      <protection/>
    </xf>
    <xf numFmtId="0" fontId="12" fillId="18" borderId="11" xfId="0" applyFont="1" applyFill="1" applyBorder="1" applyAlignment="1">
      <alignment/>
    </xf>
    <xf numFmtId="0" fontId="12" fillId="18" borderId="11" xfId="0" applyFont="1" applyFill="1" applyBorder="1" applyAlignment="1">
      <alignment vertical="top" wrapText="1"/>
    </xf>
    <xf numFmtId="183" fontId="12" fillId="18" borderId="11" xfId="0" applyNumberFormat="1" applyFont="1" applyFill="1" applyBorder="1" applyAlignment="1">
      <alignment/>
    </xf>
    <xf numFmtId="170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 horizontal="right" vertical="center"/>
    </xf>
    <xf numFmtId="179" fontId="8" fillId="18" borderId="0" xfId="0" applyNumberFormat="1" applyFont="1" applyFill="1" applyAlignment="1">
      <alignment/>
    </xf>
    <xf numFmtId="170" fontId="8" fillId="18" borderId="0" xfId="0" applyNumberFormat="1" applyFont="1" applyFill="1" applyAlignment="1">
      <alignment/>
    </xf>
    <xf numFmtId="49" fontId="1" fillId="18" borderId="0" xfId="0" applyNumberFormat="1" applyFont="1" applyFill="1" applyAlignment="1">
      <alignment horizontal="left" vertical="center"/>
    </xf>
    <xf numFmtId="0" fontId="9" fillId="18" borderId="0" xfId="0" applyFont="1" applyFill="1" applyAlignment="1">
      <alignment horizontal="left"/>
    </xf>
    <xf numFmtId="49" fontId="1" fillId="18" borderId="0" xfId="0" applyNumberFormat="1" applyFont="1" applyFill="1" applyAlignment="1">
      <alignment horizontal="left"/>
    </xf>
    <xf numFmtId="0" fontId="9" fillId="18" borderId="0" xfId="0" applyFont="1" applyFill="1" applyAlignment="1">
      <alignment horizontal="justify"/>
    </xf>
    <xf numFmtId="172" fontId="0" fillId="18" borderId="0" xfId="49" applyNumberFormat="1" applyFont="1" applyFill="1" applyAlignment="1">
      <alignment/>
    </xf>
    <xf numFmtId="172" fontId="10" fillId="18" borderId="0" xfId="49" applyNumberFormat="1" applyFont="1" applyFill="1" applyBorder="1" applyAlignment="1" applyProtection="1">
      <alignment horizontal="left"/>
      <protection/>
    </xf>
    <xf numFmtId="169" fontId="10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Alignment="1">
      <alignment horizontal="left"/>
    </xf>
    <xf numFmtId="172" fontId="5" fillId="18" borderId="0" xfId="49" applyNumberFormat="1" applyFont="1" applyFill="1" applyBorder="1" applyAlignment="1" applyProtection="1">
      <alignment horizontal="centerContinuous"/>
      <protection/>
    </xf>
    <xf numFmtId="171" fontId="5" fillId="18" borderId="0" xfId="0" applyNumberFormat="1" applyFont="1" applyFill="1" applyBorder="1" applyAlignment="1" applyProtection="1">
      <alignment horizontal="centerContinuous"/>
      <protection/>
    </xf>
    <xf numFmtId="171" fontId="5" fillId="18" borderId="11" xfId="0" applyNumberFormat="1" applyFont="1" applyFill="1" applyBorder="1" applyAlignment="1" applyProtection="1">
      <alignment horizontal="centerContinuous"/>
      <protection/>
    </xf>
    <xf numFmtId="0" fontId="1" fillId="18" borderId="0" xfId="0" applyFont="1" applyFill="1" applyBorder="1" applyAlignment="1">
      <alignment horizontal="left"/>
    </xf>
    <xf numFmtId="172" fontId="12" fillId="18" borderId="0" xfId="49" applyNumberFormat="1" applyFont="1" applyFill="1" applyBorder="1" applyAlignment="1">
      <alignment horizontal="center"/>
    </xf>
    <xf numFmtId="172" fontId="12" fillId="18" borderId="11" xfId="49" applyNumberFormat="1" applyFont="1" applyFill="1" applyBorder="1" applyAlignment="1">
      <alignment horizontal="center"/>
    </xf>
    <xf numFmtId="172" fontId="12" fillId="18" borderId="0" xfId="49" applyNumberFormat="1" applyFont="1" applyFill="1" applyBorder="1" applyAlignment="1">
      <alignment/>
    </xf>
    <xf numFmtId="172" fontId="8" fillId="18" borderId="0" xfId="49" applyNumberFormat="1" applyFont="1" applyFill="1" applyBorder="1" applyAlignment="1">
      <alignment/>
    </xf>
    <xf numFmtId="49" fontId="8" fillId="18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18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49" fontId="8" fillId="18" borderId="0" xfId="0" applyNumberFormat="1" applyFont="1" applyFill="1" applyAlignment="1">
      <alignment horizontal="center" vertical="center"/>
    </xf>
    <xf numFmtId="0" fontId="8" fillId="18" borderId="0" xfId="0" applyFont="1" applyFill="1" applyBorder="1" applyAlignment="1">
      <alignment horizontal="left" vertical="center" wrapText="1"/>
    </xf>
    <xf numFmtId="0" fontId="0" fillId="18" borderId="0" xfId="0" applyFont="1" applyFill="1" applyAlignment="1">
      <alignment vertical="center"/>
    </xf>
    <xf numFmtId="0" fontId="12" fillId="18" borderId="0" xfId="0" applyFont="1" applyFill="1" applyAlignment="1">
      <alignment horizontal="center"/>
    </xf>
    <xf numFmtId="0" fontId="1" fillId="18" borderId="0" xfId="0" applyFont="1" applyFill="1" applyAlignment="1">
      <alignment vertical="center"/>
    </xf>
    <xf numFmtId="49" fontId="12" fillId="18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/>
    </xf>
    <xf numFmtId="3" fontId="12" fillId="18" borderId="11" xfId="0" applyNumberFormat="1" applyFont="1" applyFill="1" applyBorder="1" applyAlignment="1">
      <alignment horizontal="right" vertical="center"/>
    </xf>
    <xf numFmtId="170" fontId="12" fillId="18" borderId="11" xfId="0" applyNumberFormat="1" applyFont="1" applyFill="1" applyBorder="1" applyAlignment="1">
      <alignment horizontal="right"/>
    </xf>
    <xf numFmtId="171" fontId="1" fillId="18" borderId="0" xfId="0" applyNumberFormat="1" applyFont="1" applyFill="1" applyBorder="1" applyAlignment="1">
      <alignment vertical="center"/>
    </xf>
    <xf numFmtId="172" fontId="8" fillId="18" borderId="0" xfId="49" applyNumberFormat="1" applyFont="1" applyFill="1" applyAlignment="1">
      <alignment/>
    </xf>
    <xf numFmtId="172" fontId="8" fillId="18" borderId="0" xfId="49" applyNumberFormat="1" applyFont="1" applyFill="1" applyBorder="1" applyAlignment="1">
      <alignment horizontal="right"/>
    </xf>
    <xf numFmtId="0" fontId="9" fillId="18" borderId="0" xfId="63" applyFont="1" applyFill="1" applyBorder="1" applyAlignment="1">
      <alignment horizontal="left"/>
      <protection/>
    </xf>
    <xf numFmtId="37" fontId="0" fillId="0" borderId="0" xfId="61" applyFont="1" applyBorder="1">
      <alignment/>
      <protection/>
    </xf>
    <xf numFmtId="37" fontId="29" fillId="0" borderId="0" xfId="61" applyBorder="1">
      <alignment/>
      <protection/>
    </xf>
    <xf numFmtId="37" fontId="0" fillId="18" borderId="0" xfId="61" applyFont="1" applyFill="1" applyBorder="1">
      <alignment/>
      <protection/>
    </xf>
    <xf numFmtId="37" fontId="29" fillId="0" borderId="0" xfId="61" applyFont="1" applyFill="1" applyBorder="1">
      <alignment/>
      <protection/>
    </xf>
    <xf numFmtId="37" fontId="10" fillId="0" borderId="0" xfId="61" applyFont="1" applyBorder="1" applyAlignment="1">
      <alignment horizontal="left"/>
      <protection/>
    </xf>
    <xf numFmtId="37" fontId="29" fillId="0" borderId="0" xfId="61" applyBorder="1" applyAlignment="1">
      <alignment horizontal="left"/>
      <protection/>
    </xf>
    <xf numFmtId="37" fontId="5" fillId="0" borderId="0" xfId="61" applyFont="1" applyBorder="1" applyAlignment="1">
      <alignment horizontal="left"/>
      <protection/>
    </xf>
    <xf numFmtId="37" fontId="5" fillId="18" borderId="0" xfId="61" applyFont="1" applyFill="1" applyBorder="1" applyAlignment="1">
      <alignment horizontal="left"/>
      <protection/>
    </xf>
    <xf numFmtId="37" fontId="30" fillId="0" borderId="0" xfId="61" applyFont="1" applyFill="1" applyBorder="1">
      <alignment/>
      <protection/>
    </xf>
    <xf numFmtId="37" fontId="30" fillId="0" borderId="0" xfId="61" applyFont="1" applyBorder="1">
      <alignment/>
      <protection/>
    </xf>
    <xf numFmtId="37" fontId="12" fillId="0" borderId="0" xfId="61" applyFont="1" applyBorder="1" applyAlignment="1" applyProtection="1">
      <alignment horizontal="centerContinuous"/>
      <protection/>
    </xf>
    <xf numFmtId="37" fontId="12" fillId="18" borderId="0" xfId="61" applyFont="1" applyFill="1" applyBorder="1" applyAlignment="1" applyProtection="1">
      <alignment horizontal="center" vertical="center"/>
      <protection/>
    </xf>
    <xf numFmtId="37" fontId="31" fillId="0" borderId="0" xfId="61" applyFont="1" applyFill="1" applyBorder="1">
      <alignment/>
      <protection/>
    </xf>
    <xf numFmtId="37" fontId="31" fillId="0" borderId="0" xfId="61" applyFont="1" applyBorder="1">
      <alignment/>
      <protection/>
    </xf>
    <xf numFmtId="37" fontId="12" fillId="0" borderId="0" xfId="61" applyFont="1" applyBorder="1" applyAlignment="1">
      <alignment horizontal="centerContinuous" vertical="justify"/>
      <protection/>
    </xf>
    <xf numFmtId="37" fontId="12" fillId="0" borderId="0" xfId="61" applyFont="1" applyBorder="1" applyAlignment="1">
      <alignment horizontal="center"/>
      <protection/>
    </xf>
    <xf numFmtId="37" fontId="12" fillId="18" borderId="0" xfId="61" applyFont="1" applyFill="1" applyBorder="1" applyAlignment="1">
      <alignment horizontal="centerContinuous"/>
      <protection/>
    </xf>
    <xf numFmtId="37" fontId="12" fillId="18" borderId="0" xfId="61" applyFont="1" applyFill="1" applyBorder="1" applyAlignment="1">
      <alignment horizontal="center"/>
      <protection/>
    </xf>
    <xf numFmtId="37" fontId="32" fillId="0" borderId="0" xfId="61" applyFont="1" applyFill="1" applyBorder="1">
      <alignment/>
      <protection/>
    </xf>
    <xf numFmtId="37" fontId="32" fillId="0" borderId="0" xfId="61" applyFont="1" applyBorder="1">
      <alignment/>
      <protection/>
    </xf>
    <xf numFmtId="37" fontId="12" fillId="0" borderId="0" xfId="61" applyFont="1" applyBorder="1" applyAlignment="1">
      <alignment horizontal="centerContinuous"/>
      <protection/>
    </xf>
    <xf numFmtId="37" fontId="12" fillId="0" borderId="0" xfId="61" applyFont="1" applyBorder="1" applyAlignment="1">
      <alignment horizontal="left"/>
      <protection/>
    </xf>
    <xf numFmtId="37" fontId="12" fillId="18" borderId="0" xfId="61" applyFont="1" applyFill="1" applyBorder="1" applyAlignment="1">
      <alignment horizontal="left"/>
      <protection/>
    </xf>
    <xf numFmtId="37" fontId="12" fillId="0" borderId="10" xfId="61" applyFont="1" applyBorder="1" applyAlignment="1">
      <alignment horizontal="centerContinuous" vertical="justify"/>
      <protection/>
    </xf>
    <xf numFmtId="37" fontId="12" fillId="0" borderId="10" xfId="61" applyFont="1" applyBorder="1" applyAlignment="1">
      <alignment horizontal="centerContinuous"/>
      <protection/>
    </xf>
    <xf numFmtId="37" fontId="12" fillId="0" borderId="10" xfId="61" applyFont="1" applyBorder="1" applyAlignment="1">
      <alignment horizontal="center"/>
      <protection/>
    </xf>
    <xf numFmtId="37" fontId="12" fillId="18" borderId="10" xfId="61" applyFont="1" applyFill="1" applyBorder="1" applyAlignment="1">
      <alignment horizontal="centerContinuous"/>
      <protection/>
    </xf>
    <xf numFmtId="37" fontId="12" fillId="18" borderId="10" xfId="61" applyFont="1" applyFill="1" applyBorder="1" applyAlignment="1">
      <alignment horizontal="center"/>
      <protection/>
    </xf>
    <xf numFmtId="37" fontId="8" fillId="0" borderId="0" xfId="61" applyFont="1" applyBorder="1">
      <alignment/>
      <protection/>
    </xf>
    <xf numFmtId="37" fontId="33" fillId="0" borderId="0" xfId="61" applyFont="1" applyBorder="1">
      <alignment/>
      <protection/>
    </xf>
    <xf numFmtId="37" fontId="33" fillId="18" borderId="0" xfId="61" applyFont="1" applyFill="1" applyBorder="1">
      <alignment/>
      <protection/>
    </xf>
    <xf numFmtId="37" fontId="8" fillId="18" borderId="0" xfId="61" applyFont="1" applyFill="1" applyBorder="1">
      <alignment/>
      <protection/>
    </xf>
    <xf numFmtId="185" fontId="8" fillId="18" borderId="0" xfId="61" applyNumberFormat="1" applyFont="1" applyFill="1" applyBorder="1">
      <alignment/>
      <protection/>
    </xf>
    <xf numFmtId="37" fontId="33" fillId="0" borderId="0" xfId="61" applyFont="1" applyFill="1" applyBorder="1">
      <alignment/>
      <protection/>
    </xf>
    <xf numFmtId="3" fontId="12" fillId="3" borderId="0" xfId="61" applyNumberFormat="1" applyFont="1" applyFill="1" applyBorder="1" applyAlignment="1" applyProtection="1">
      <alignment horizontal="left"/>
      <protection/>
    </xf>
    <xf numFmtId="3" fontId="12" fillId="3" borderId="0" xfId="61" applyNumberFormat="1" applyFont="1" applyFill="1" applyBorder="1" applyAlignment="1" applyProtection="1">
      <alignment horizontal="right"/>
      <protection/>
    </xf>
    <xf numFmtId="170" fontId="12" fillId="3" borderId="0" xfId="61" applyNumberFormat="1" applyFont="1" applyFill="1" applyBorder="1" applyAlignment="1">
      <alignment horizontal="right"/>
      <protection/>
    </xf>
    <xf numFmtId="170" fontId="12" fillId="3" borderId="0" xfId="61" applyNumberFormat="1" applyFont="1" applyFill="1" applyBorder="1" applyAlignment="1">
      <alignment horizontal="right"/>
      <protection/>
    </xf>
    <xf numFmtId="4" fontId="12" fillId="3" borderId="0" xfId="61" applyNumberFormat="1" applyFont="1" applyFill="1" applyBorder="1" applyAlignment="1">
      <alignment horizontal="right"/>
      <protection/>
    </xf>
    <xf numFmtId="39" fontId="16" fillId="0" borderId="0" xfId="61" applyNumberFormat="1" applyFont="1" applyFill="1" applyBorder="1">
      <alignment/>
      <protection/>
    </xf>
    <xf numFmtId="37" fontId="16" fillId="0" borderId="0" xfId="61" applyFont="1" applyFill="1" applyBorder="1">
      <alignment/>
      <protection/>
    </xf>
    <xf numFmtId="37" fontId="16" fillId="0" borderId="0" xfId="61" applyFont="1" applyBorder="1">
      <alignment/>
      <protection/>
    </xf>
    <xf numFmtId="3" fontId="8" fillId="0" borderId="0" xfId="61" applyNumberFormat="1" applyFont="1" applyBorder="1" applyAlignment="1" applyProtection="1">
      <alignment horizontal="left"/>
      <protection/>
    </xf>
    <xf numFmtId="3" fontId="8" fillId="0" borderId="0" xfId="61" applyNumberFormat="1" applyFont="1" applyBorder="1" applyAlignment="1" applyProtection="1">
      <alignment horizontal="right"/>
      <protection/>
    </xf>
    <xf numFmtId="3" fontId="8" fillId="0" borderId="0" xfId="61" applyNumberFormat="1" applyFont="1" applyBorder="1" applyAlignment="1">
      <alignment horizontal="right"/>
      <protection/>
    </xf>
    <xf numFmtId="170" fontId="8" fillId="0" borderId="0" xfId="61" applyNumberFormat="1" applyFont="1" applyBorder="1" applyAlignment="1">
      <alignment horizontal="right"/>
      <protection/>
    </xf>
    <xf numFmtId="3" fontId="8" fillId="0" borderId="0" xfId="61" applyNumberFormat="1" applyFont="1" applyBorder="1" applyAlignment="1" applyProtection="1">
      <alignment horizontal="right"/>
      <protection/>
    </xf>
    <xf numFmtId="3" fontId="8" fillId="18" borderId="0" xfId="61" applyNumberFormat="1" applyFont="1" applyFill="1" applyBorder="1" applyAlignment="1">
      <alignment horizontal="right"/>
      <protection/>
    </xf>
    <xf numFmtId="3" fontId="8" fillId="18" borderId="0" xfId="61" applyNumberFormat="1" applyFont="1" applyFill="1" applyBorder="1" applyAlignment="1" applyProtection="1">
      <alignment horizontal="right"/>
      <protection/>
    </xf>
    <xf numFmtId="170" fontId="8" fillId="18" borderId="0" xfId="61" applyNumberFormat="1" applyFont="1" applyFill="1" applyBorder="1" applyAlignment="1">
      <alignment horizontal="right"/>
      <protection/>
    </xf>
    <xf numFmtId="39" fontId="33" fillId="0" borderId="0" xfId="61" applyNumberFormat="1" applyFont="1" applyFill="1" applyBorder="1">
      <alignment/>
      <protection/>
    </xf>
    <xf numFmtId="4" fontId="8" fillId="0" borderId="0" xfId="61" applyNumberFormat="1" applyFont="1" applyFill="1" applyBorder="1" applyAlignment="1">
      <alignment horizontal="right"/>
      <protection/>
    </xf>
    <xf numFmtId="3" fontId="8" fillId="3" borderId="0" xfId="61" applyNumberFormat="1" applyFont="1" applyFill="1" applyBorder="1" applyAlignment="1" applyProtection="1">
      <alignment horizontal="left"/>
      <protection/>
    </xf>
    <xf numFmtId="3" fontId="8" fillId="3" borderId="0" xfId="61" applyNumberFormat="1" applyFont="1" applyFill="1" applyBorder="1" applyAlignment="1" applyProtection="1">
      <alignment horizontal="right"/>
      <protection/>
    </xf>
    <xf numFmtId="170" fontId="8" fillId="3" borderId="0" xfId="61" applyNumberFormat="1" applyFont="1" applyFill="1" applyBorder="1" applyAlignment="1">
      <alignment horizontal="right"/>
      <protection/>
    </xf>
    <xf numFmtId="3" fontId="8" fillId="3" borderId="0" xfId="61" applyNumberFormat="1" applyFont="1" applyFill="1" applyBorder="1" applyAlignment="1" applyProtection="1">
      <alignment horizontal="right"/>
      <protection/>
    </xf>
    <xf numFmtId="37" fontId="33" fillId="0" borderId="0" xfId="61" applyFont="1" applyFill="1" applyBorder="1">
      <alignment/>
      <protection/>
    </xf>
    <xf numFmtId="4" fontId="8" fillId="18" borderId="0" xfId="61" applyNumberFormat="1" applyFont="1" applyFill="1" applyBorder="1" applyAlignment="1">
      <alignment horizontal="right"/>
      <protection/>
    </xf>
    <xf numFmtId="4" fontId="8" fillId="3" borderId="0" xfId="61" applyNumberFormat="1" applyFont="1" applyFill="1" applyBorder="1" applyAlignment="1">
      <alignment horizontal="right"/>
      <protection/>
    </xf>
    <xf numFmtId="3" fontId="8" fillId="18" borderId="0" xfId="61" applyNumberFormat="1" applyFont="1" applyFill="1" applyBorder="1" applyAlignment="1" applyProtection="1">
      <alignment horizontal="left"/>
      <protection/>
    </xf>
    <xf numFmtId="3" fontId="8" fillId="18" borderId="0" xfId="61" applyNumberFormat="1" applyFont="1" applyFill="1" applyBorder="1" applyAlignment="1" applyProtection="1">
      <alignment horizontal="right"/>
      <protection/>
    </xf>
    <xf numFmtId="37" fontId="8" fillId="0" borderId="0" xfId="61" applyFont="1" applyBorder="1" applyAlignment="1" applyProtection="1">
      <alignment horizontal="left"/>
      <protection/>
    </xf>
    <xf numFmtId="185" fontId="8" fillId="18" borderId="0" xfId="61" applyNumberFormat="1" applyFont="1" applyFill="1" applyBorder="1" applyAlignment="1">
      <alignment horizontal="right"/>
      <protection/>
    </xf>
    <xf numFmtId="170" fontId="8" fillId="0" borderId="0" xfId="61" applyNumberFormat="1" applyFont="1" applyBorder="1" applyAlignment="1" applyProtection="1">
      <alignment horizontal="right"/>
      <protection/>
    </xf>
    <xf numFmtId="170" fontId="8" fillId="18" borderId="0" xfId="61" applyNumberFormat="1" applyFont="1" applyFill="1" applyBorder="1" applyAlignment="1" applyProtection="1">
      <alignment horizontal="right"/>
      <protection/>
    </xf>
    <xf numFmtId="170" fontId="9" fillId="18" borderId="0" xfId="61" applyNumberFormat="1" applyFont="1" applyFill="1" applyAlignment="1" applyProtection="1">
      <alignment horizontal="left"/>
      <protection/>
    </xf>
    <xf numFmtId="0" fontId="12" fillId="18" borderId="12" xfId="0" applyFont="1" applyFill="1" applyBorder="1" applyAlignment="1">
      <alignment horizontal="center" vertical="center"/>
    </xf>
    <xf numFmtId="2" fontId="12" fillId="18" borderId="12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0" fillId="18" borderId="0" xfId="0" applyFill="1" applyAlignment="1">
      <alignment horizontal="right"/>
    </xf>
    <xf numFmtId="2" fontId="5" fillId="18" borderId="0" xfId="0" applyNumberFormat="1" applyFont="1" applyFill="1" applyBorder="1" applyAlignment="1">
      <alignment horizontal="left"/>
    </xf>
    <xf numFmtId="2" fontId="5" fillId="18" borderId="0" xfId="0" applyNumberFormat="1" applyFont="1" applyFill="1" applyBorder="1" applyAlignment="1">
      <alignment horizontal="right"/>
    </xf>
    <xf numFmtId="17" fontId="1" fillId="18" borderId="0" xfId="0" applyNumberFormat="1" applyFont="1" applyFill="1" applyBorder="1" applyAlignment="1" quotePrefix="1">
      <alignment horizontal="centerContinuous"/>
    </xf>
    <xf numFmtId="2" fontId="0" fillId="18" borderId="0" xfId="0" applyNumberFormat="1" applyFill="1" applyBorder="1" applyAlignment="1">
      <alignment horizontal="centerContinuous"/>
    </xf>
    <xf numFmtId="2" fontId="0" fillId="18" borderId="0" xfId="0" applyNumberFormat="1" applyFill="1" applyBorder="1" applyAlignment="1">
      <alignment horizontal="right"/>
    </xf>
    <xf numFmtId="2" fontId="12" fillId="18" borderId="12" xfId="0" applyNumberFormat="1" applyFont="1" applyFill="1" applyBorder="1" applyAlignment="1">
      <alignment horizontal="right" vertical="center"/>
    </xf>
    <xf numFmtId="0" fontId="12" fillId="18" borderId="0" xfId="0" applyFont="1" applyFill="1" applyAlignment="1">
      <alignment horizontal="center" vertical="center"/>
    </xf>
    <xf numFmtId="170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0" fontId="8" fillId="6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18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18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18" borderId="0" xfId="0" applyFont="1" applyFill="1" applyAlignment="1">
      <alignment/>
    </xf>
    <xf numFmtId="0" fontId="0" fillId="0" borderId="0" xfId="0" applyAlignment="1">
      <alignment horizontal="right"/>
    </xf>
    <xf numFmtId="0" fontId="0" fillId="18" borderId="0" xfId="0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 quotePrefix="1">
      <alignment/>
    </xf>
    <xf numFmtId="0" fontId="9" fillId="18" borderId="0" xfId="0" applyFont="1" applyFill="1" applyBorder="1" applyAlignment="1">
      <alignment/>
    </xf>
    <xf numFmtId="0" fontId="12" fillId="18" borderId="12" xfId="0" applyFont="1" applyFill="1" applyBorder="1" applyAlignment="1">
      <alignment horizontal="left" vertical="center"/>
    </xf>
    <xf numFmtId="0" fontId="12" fillId="18" borderId="0" xfId="0" applyFont="1" applyFill="1" applyBorder="1" applyAlignment="1">
      <alignment horizontal="left" vertical="center"/>
    </xf>
    <xf numFmtId="0" fontId="0" fillId="18" borderId="0" xfId="0" applyFill="1" applyBorder="1" applyAlignment="1">
      <alignment horizontal="center"/>
    </xf>
    <xf numFmtId="2" fontId="5" fillId="18" borderId="0" xfId="0" applyNumberFormat="1" applyFont="1" applyFill="1" applyBorder="1" applyAlignment="1">
      <alignment/>
    </xf>
    <xf numFmtId="0" fontId="5" fillId="18" borderId="0" xfId="0" applyFont="1" applyFill="1" applyBorder="1" applyAlignment="1">
      <alignment/>
    </xf>
    <xf numFmtId="2" fontId="5" fillId="18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left"/>
    </xf>
    <xf numFmtId="17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center"/>
    </xf>
    <xf numFmtId="0" fontId="0" fillId="18" borderId="0" xfId="0" applyFill="1" applyBorder="1" applyAlignment="1">
      <alignment horizontal="right"/>
    </xf>
    <xf numFmtId="170" fontId="12" fillId="18" borderId="14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center" vertical="center"/>
    </xf>
    <xf numFmtId="170" fontId="8" fillId="18" borderId="0" xfId="0" applyNumberFormat="1" applyFont="1" applyFill="1" applyBorder="1" applyAlignment="1">
      <alignment horizontal="center" vertical="center"/>
    </xf>
    <xf numFmtId="171" fontId="8" fillId="6" borderId="0" xfId="0" applyNumberFormat="1" applyFont="1" applyFill="1" applyBorder="1" applyAlignment="1">
      <alignment horizontal="center" vertical="center"/>
    </xf>
    <xf numFmtId="170" fontId="8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18" borderId="0" xfId="0" applyFont="1" applyFill="1" applyBorder="1" applyAlignment="1">
      <alignment/>
    </xf>
    <xf numFmtId="0" fontId="8" fillId="18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 applyAlignment="1">
      <alignment horizontal="right"/>
    </xf>
    <xf numFmtId="170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" fontId="8" fillId="18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left"/>
    </xf>
    <xf numFmtId="2" fontId="12" fillId="18" borderId="0" xfId="0" applyNumberFormat="1" applyFont="1" applyFill="1" applyBorder="1" applyAlignment="1">
      <alignment horizontal="right"/>
    </xf>
    <xf numFmtId="174" fontId="6" fillId="18" borderId="0" xfId="0" applyNumberFormat="1" applyFont="1" applyFill="1" applyBorder="1" applyAlignment="1">
      <alignment/>
    </xf>
    <xf numFmtId="2" fontId="6" fillId="18" borderId="0" xfId="0" applyNumberFormat="1" applyFont="1" applyFill="1" applyBorder="1" applyAlignment="1">
      <alignment/>
    </xf>
    <xf numFmtId="0" fontId="12" fillId="18" borderId="13" xfId="0" applyFont="1" applyFill="1" applyBorder="1" applyAlignment="1" applyProtection="1">
      <alignment horizontal="centerContinuous"/>
      <protection/>
    </xf>
    <xf numFmtId="0" fontId="12" fillId="18" borderId="13" xfId="0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centerContinuous" vertical="justify"/>
    </xf>
    <xf numFmtId="0" fontId="12" fillId="18" borderId="0" xfId="0" applyFont="1" applyFill="1" applyBorder="1" applyAlignment="1">
      <alignment/>
    </xf>
    <xf numFmtId="0" fontId="12" fillId="18" borderId="11" xfId="0" applyFont="1" applyFill="1" applyBorder="1" applyAlignment="1">
      <alignment horizontal="centerContinuous" vertical="justify"/>
    </xf>
    <xf numFmtId="0" fontId="12" fillId="18" borderId="11" xfId="0" applyFont="1" applyFill="1" applyBorder="1" applyAlignment="1">
      <alignment horizontal="centerContinuous"/>
    </xf>
    <xf numFmtId="185" fontId="8" fillId="18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left"/>
      <protection/>
    </xf>
    <xf numFmtId="3" fontId="12" fillId="2" borderId="0" xfId="0" applyNumberFormat="1" applyFont="1" applyFill="1" applyBorder="1" applyAlignment="1" applyProtection="1">
      <alignment horizontal="center"/>
      <protection/>
    </xf>
    <xf numFmtId="170" fontId="12" fillId="2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center"/>
      <protection/>
    </xf>
    <xf numFmtId="170" fontId="8" fillId="18" borderId="0" xfId="0" applyNumberFormat="1" applyFont="1" applyFill="1" applyBorder="1" applyAlignment="1" applyProtection="1">
      <alignment horizontal="center"/>
      <protection/>
    </xf>
    <xf numFmtId="185" fontId="8" fillId="18" borderId="0" xfId="0" applyNumberFormat="1" applyFont="1" applyFill="1" applyBorder="1" applyAlignment="1">
      <alignment horizontal="right"/>
    </xf>
    <xf numFmtId="171" fontId="5" fillId="18" borderId="0" xfId="0" applyNumberFormat="1" applyFont="1" applyFill="1" applyBorder="1" applyAlignment="1">
      <alignment horizontal="left"/>
    </xf>
    <xf numFmtId="172" fontId="5" fillId="18" borderId="0" xfId="49" applyNumberFormat="1" applyFont="1" applyFill="1" applyBorder="1" applyAlignment="1">
      <alignment horizontal="left"/>
    </xf>
    <xf numFmtId="0" fontId="10" fillId="18" borderId="10" xfId="0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/>
    </xf>
    <xf numFmtId="0" fontId="12" fillId="18" borderId="14" xfId="0" applyFont="1" applyFill="1" applyBorder="1" applyAlignment="1">
      <alignment horizontal="centerContinuous"/>
    </xf>
    <xf numFmtId="3" fontId="12" fillId="2" borderId="0" xfId="0" applyNumberFormat="1" applyFont="1" applyFill="1" applyBorder="1" applyAlignment="1" applyProtection="1">
      <alignment horizontal="right"/>
      <protection/>
    </xf>
    <xf numFmtId="0" fontId="34" fillId="18" borderId="0" xfId="0" applyFont="1" applyFill="1" applyBorder="1" applyAlignment="1">
      <alignment/>
    </xf>
    <xf numFmtId="171" fontId="12" fillId="3" borderId="0" xfId="0" applyNumberFormat="1" applyFont="1" applyFill="1" applyBorder="1" applyAlignment="1">
      <alignment horizontal="right"/>
    </xf>
    <xf numFmtId="184" fontId="12" fillId="3" borderId="0" xfId="0" applyNumberFormat="1" applyFont="1" applyFill="1" applyBorder="1" applyAlignment="1">
      <alignment horizontal="right"/>
    </xf>
    <xf numFmtId="182" fontId="12" fillId="3" borderId="0" xfId="0" applyNumberFormat="1" applyFont="1" applyFill="1" applyBorder="1" applyAlignment="1">
      <alignment horizontal="right"/>
    </xf>
    <xf numFmtId="182" fontId="0" fillId="18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vertical="top" wrapText="1"/>
    </xf>
    <xf numFmtId="170" fontId="12" fillId="18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 vertical="top" wrapText="1"/>
    </xf>
    <xf numFmtId="1" fontId="12" fillId="3" borderId="0" xfId="0" applyNumberFormat="1" applyFont="1" applyFill="1" applyBorder="1" applyAlignment="1">
      <alignment vertical="top" wrapText="1"/>
    </xf>
    <xf numFmtId="1" fontId="8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vertical="top"/>
    </xf>
    <xf numFmtId="1" fontId="12" fillId="18" borderId="0" xfId="0" applyNumberFormat="1" applyFont="1" applyFill="1" applyBorder="1" applyAlignment="1">
      <alignment vertical="top" wrapText="1"/>
    </xf>
    <xf numFmtId="1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Alignment="1">
      <alignment vertical="center"/>
    </xf>
    <xf numFmtId="1" fontId="12" fillId="18" borderId="0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 applyProtection="1">
      <alignment horizontal="center" vertical="center"/>
      <protection/>
    </xf>
    <xf numFmtId="49" fontId="12" fillId="18" borderId="11" xfId="0" applyNumberFormat="1" applyFont="1" applyFill="1" applyBorder="1" applyAlignment="1" applyProtection="1">
      <alignment horizontal="center" vertical="center"/>
      <protection/>
    </xf>
    <xf numFmtId="0" fontId="12" fillId="18" borderId="11" xfId="0" applyFont="1" applyFill="1" applyBorder="1" applyAlignment="1">
      <alignment vertical="center"/>
    </xf>
    <xf numFmtId="170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 vertical="center"/>
    </xf>
    <xf numFmtId="171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 horizontal="right" vertical="center"/>
    </xf>
    <xf numFmtId="182" fontId="8" fillId="18" borderId="0" xfId="0" applyNumberFormat="1" applyFont="1" applyFill="1" applyBorder="1" applyAlignment="1">
      <alignment horizontal="right"/>
    </xf>
    <xf numFmtId="0" fontId="5" fillId="18" borderId="11" xfId="0" applyFont="1" applyFill="1" applyBorder="1" applyAlignment="1">
      <alignment/>
    </xf>
    <xf numFmtId="171" fontId="12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Border="1" applyAlignment="1">
      <alignment wrapText="1"/>
    </xf>
    <xf numFmtId="3" fontId="12" fillId="3" borderId="0" xfId="0" applyNumberFormat="1" applyFont="1" applyFill="1" applyBorder="1" applyAlignment="1" applyProtection="1">
      <alignment horizontal="right"/>
      <protection/>
    </xf>
    <xf numFmtId="0" fontId="12" fillId="18" borderId="0" xfId="0" applyFont="1" applyFill="1" applyBorder="1" applyAlignment="1">
      <alignment wrapText="1"/>
    </xf>
    <xf numFmtId="3" fontId="12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3" fontId="8" fillId="18" borderId="0" xfId="0" applyNumberFormat="1" applyFont="1" applyFill="1" applyBorder="1" applyAlignment="1" applyProtection="1">
      <alignment horizontal="right" vertical="center"/>
      <protection/>
    </xf>
    <xf numFmtId="3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9" fontId="0" fillId="18" borderId="0" xfId="0" applyNumberFormat="1" applyFont="1" applyFill="1" applyBorder="1" applyAlignment="1">
      <alignment horizontal="left" vertical="top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12" fillId="3" borderId="0" xfId="0" applyFont="1" applyFill="1" applyAlignment="1">
      <alignment vertical="center"/>
    </xf>
    <xf numFmtId="0" fontId="12" fillId="18" borderId="0" xfId="0" applyFont="1" applyFill="1" applyBorder="1" applyAlignment="1">
      <alignment vertical="center" wrapText="1"/>
    </xf>
    <xf numFmtId="0" fontId="1" fillId="18" borderId="0" xfId="0" applyFont="1" applyFill="1" applyAlignment="1">
      <alignment vertical="top"/>
    </xf>
    <xf numFmtId="0" fontId="12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/>
    </xf>
    <xf numFmtId="0" fontId="12" fillId="3" borderId="11" xfId="0" applyFont="1" applyFill="1" applyBorder="1" applyAlignment="1">
      <alignment vertical="top" wrapText="1"/>
    </xf>
    <xf numFmtId="3" fontId="12" fillId="3" borderId="11" xfId="0" applyNumberFormat="1" applyFont="1" applyFill="1" applyBorder="1" applyAlignment="1" applyProtection="1">
      <alignment horizontal="right"/>
      <protection/>
    </xf>
    <xf numFmtId="170" fontId="12" fillId="3" borderId="11" xfId="0" applyNumberFormat="1" applyFont="1" applyFill="1" applyBorder="1" applyAlignment="1" applyProtection="1">
      <alignment horizontal="right"/>
      <protection/>
    </xf>
    <xf numFmtId="0" fontId="35" fillId="18" borderId="0" xfId="0" applyFont="1" applyFill="1" applyAlignment="1">
      <alignment horizontal="left"/>
    </xf>
    <xf numFmtId="179" fontId="0" fillId="18" borderId="0" xfId="0" applyNumberFormat="1" applyFont="1" applyFill="1" applyAlignment="1">
      <alignment/>
    </xf>
    <xf numFmtId="175" fontId="8" fillId="18" borderId="0" xfId="53" applyNumberFormat="1" applyFont="1" applyFill="1" applyBorder="1" applyAlignment="1">
      <alignment/>
    </xf>
    <xf numFmtId="176" fontId="8" fillId="18" borderId="0" xfId="53" applyNumberFormat="1" applyFont="1" applyFill="1" applyBorder="1" applyAlignment="1">
      <alignment/>
    </xf>
    <xf numFmtId="0" fontId="8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175" fontId="8" fillId="18" borderId="10" xfId="53" applyNumberFormat="1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left"/>
      <protection/>
    </xf>
    <xf numFmtId="4" fontId="12" fillId="18" borderId="0" xfId="0" applyNumberFormat="1" applyFont="1" applyFill="1" applyBorder="1" applyAlignment="1">
      <alignment horizontal="center"/>
    </xf>
    <xf numFmtId="3" fontId="12" fillId="18" borderId="0" xfId="0" applyNumberFormat="1" applyFont="1" applyFill="1" applyBorder="1" applyAlignment="1" applyProtection="1">
      <alignment horizontal="centerContinuous"/>
      <protection/>
    </xf>
    <xf numFmtId="3" fontId="12" fillId="18" borderId="0" xfId="0" applyNumberFormat="1" applyFont="1" applyFill="1" applyBorder="1" applyAlignment="1">
      <alignment horizontal="centerContinuous"/>
    </xf>
    <xf numFmtId="0" fontId="12" fillId="18" borderId="10" xfId="0" applyFont="1" applyFill="1" applyBorder="1" applyAlignment="1" applyProtection="1">
      <alignment horizontal="center" wrapText="1"/>
      <protection/>
    </xf>
    <xf numFmtId="3" fontId="12" fillId="18" borderId="10" xfId="0" applyNumberFormat="1" applyFont="1" applyFill="1" applyBorder="1" applyAlignment="1" applyProtection="1">
      <alignment horizontal="center" wrapText="1"/>
      <protection/>
    </xf>
    <xf numFmtId="1" fontId="12" fillId="18" borderId="10" xfId="0" applyNumberFormat="1" applyFont="1" applyFill="1" applyBorder="1" applyAlignment="1" applyProtection="1">
      <alignment horizontal="center" wrapText="1"/>
      <protection/>
    </xf>
    <xf numFmtId="4" fontId="12" fillId="18" borderId="10" xfId="0" applyNumberFormat="1" applyFont="1" applyFill="1" applyBorder="1" applyAlignment="1" applyProtection="1">
      <alignment horizontal="center" wrapText="1"/>
      <protection/>
    </xf>
    <xf numFmtId="0" fontId="12" fillId="18" borderId="10" xfId="0" applyFont="1" applyFill="1" applyBorder="1" applyAlignment="1" applyProtection="1">
      <alignment horizontal="left"/>
      <protection/>
    </xf>
    <xf numFmtId="0" fontId="8" fillId="18" borderId="0" xfId="0" applyNumberFormat="1" applyFont="1" applyFill="1" applyBorder="1" applyAlignment="1" quotePrefix="1">
      <alignment/>
    </xf>
    <xf numFmtId="181" fontId="8" fillId="18" borderId="0" xfId="0" applyNumberFormat="1" applyFont="1" applyFill="1" applyBorder="1" applyAlignment="1" quotePrefix="1">
      <alignment/>
    </xf>
    <xf numFmtId="3" fontId="12" fillId="2" borderId="0" xfId="0" applyNumberFormat="1" applyFont="1" applyFill="1" applyBorder="1" applyAlignment="1" quotePrefix="1">
      <alignment/>
    </xf>
    <xf numFmtId="171" fontId="12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 quotePrefix="1">
      <alignment/>
    </xf>
    <xf numFmtId="175" fontId="8" fillId="2" borderId="0" xfId="53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1" fontId="8" fillId="18" borderId="0" xfId="53" applyNumberFormat="1" applyFont="1" applyFill="1" applyBorder="1" applyAlignment="1">
      <alignment/>
    </xf>
    <xf numFmtId="49" fontId="12" fillId="2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1" fillId="18" borderId="11" xfId="0" applyNumberFormat="1" applyFont="1" applyFill="1" applyBorder="1" applyAlignment="1">
      <alignment horizontal="left"/>
    </xf>
    <xf numFmtId="3" fontId="12" fillId="18" borderId="11" xfId="0" applyNumberFormat="1" applyFont="1" applyFill="1" applyBorder="1" applyAlignment="1">
      <alignment horizontal="right"/>
    </xf>
    <xf numFmtId="0" fontId="0" fillId="18" borderId="0" xfId="0" applyFill="1" applyAlignment="1">
      <alignment/>
    </xf>
    <xf numFmtId="0" fontId="53" fillId="18" borderId="0" xfId="0" applyFont="1" applyFill="1" applyBorder="1" applyAlignment="1">
      <alignment horizontal="left"/>
    </xf>
    <xf numFmtId="0" fontId="53" fillId="18" borderId="0" xfId="0" applyFont="1" applyFill="1" applyBorder="1" applyAlignment="1" applyProtection="1">
      <alignment horizontal="left"/>
      <protection/>
    </xf>
    <xf numFmtId="3" fontId="53" fillId="18" borderId="0" xfId="0" applyNumberFormat="1" applyFont="1" applyFill="1" applyBorder="1" applyAlignment="1">
      <alignment horizontal="left"/>
    </xf>
    <xf numFmtId="170" fontId="53" fillId="18" borderId="0" xfId="0" applyNumberFormat="1" applyFont="1" applyFill="1" applyBorder="1" applyAlignment="1">
      <alignment horizontal="left"/>
    </xf>
    <xf numFmtId="0" fontId="54" fillId="18" borderId="12" xfId="0" applyFont="1" applyFill="1" applyBorder="1" applyAlignment="1" applyProtection="1">
      <alignment horizontal="centerContinuous"/>
      <protection/>
    </xf>
    <xf numFmtId="0" fontId="54" fillId="18" borderId="12" xfId="0" applyFont="1" applyFill="1" applyBorder="1" applyAlignment="1">
      <alignment horizontal="centerContinuous"/>
    </xf>
    <xf numFmtId="0" fontId="54" fillId="18" borderId="14" xfId="0" applyFont="1" applyFill="1" applyBorder="1" applyAlignment="1">
      <alignment horizontal="centerContinuous"/>
    </xf>
    <xf numFmtId="37" fontId="12" fillId="18" borderId="0" xfId="0" applyNumberFormat="1" applyFont="1" applyFill="1" applyBorder="1" applyAlignment="1">
      <alignment horizontal="center"/>
    </xf>
    <xf numFmtId="0" fontId="56" fillId="18" borderId="0" xfId="0" applyFont="1" applyFill="1" applyAlignment="1">
      <alignment/>
    </xf>
    <xf numFmtId="172" fontId="0" fillId="18" borderId="0" xfId="49" applyNumberFormat="1" applyFont="1" applyFill="1" applyBorder="1" applyAlignment="1">
      <alignment/>
    </xf>
    <xf numFmtId="0" fontId="58" fillId="18" borderId="0" xfId="0" applyFont="1" applyFill="1" applyBorder="1" applyAlignment="1" applyProtection="1">
      <alignment horizontal="left"/>
      <protection/>
    </xf>
    <xf numFmtId="0" fontId="59" fillId="18" borderId="0" xfId="0" applyFont="1" applyFill="1" applyBorder="1" applyAlignment="1">
      <alignment horizontal="left"/>
    </xf>
    <xf numFmtId="171" fontId="0" fillId="18" borderId="0" xfId="0" applyNumberFormat="1" applyFont="1" applyFill="1" applyBorder="1" applyAlignment="1">
      <alignment/>
    </xf>
    <xf numFmtId="172" fontId="59" fillId="18" borderId="0" xfId="49" applyNumberFormat="1" applyFont="1" applyFill="1" applyBorder="1" applyAlignment="1">
      <alignment horizontal="left"/>
    </xf>
    <xf numFmtId="0" fontId="58" fillId="18" borderId="0" xfId="0" applyFont="1" applyFill="1" applyBorder="1" applyAlignment="1">
      <alignment horizontal="left"/>
    </xf>
    <xf numFmtId="0" fontId="59" fillId="18" borderId="0" xfId="0" applyFont="1" applyFill="1" applyBorder="1" applyAlignment="1" applyProtection="1">
      <alignment horizontal="left"/>
      <protection/>
    </xf>
    <xf numFmtId="171" fontId="0" fillId="18" borderId="0" xfId="49" applyNumberFormat="1" applyFont="1" applyFill="1" applyBorder="1" applyAlignment="1">
      <alignment/>
    </xf>
    <xf numFmtId="172" fontId="58" fillId="18" borderId="0" xfId="49" applyNumberFormat="1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 horizontal="right"/>
    </xf>
    <xf numFmtId="177" fontId="8" fillId="18" borderId="0" xfId="49" applyNumberFormat="1" applyFont="1" applyFill="1" applyAlignment="1">
      <alignment/>
    </xf>
    <xf numFmtId="4" fontId="12" fillId="18" borderId="0" xfId="0" applyNumberFormat="1" applyFont="1" applyFill="1" applyBorder="1" applyAlignment="1">
      <alignment horizontal="right"/>
    </xf>
    <xf numFmtId="3" fontId="12" fillId="18" borderId="10" xfId="0" applyNumberFormat="1" applyFont="1" applyFill="1" applyBorder="1" applyAlignment="1">
      <alignment horizontal="right"/>
    </xf>
    <xf numFmtId="171" fontId="12" fillId="18" borderId="10" xfId="0" applyNumberFormat="1" applyFont="1" applyFill="1" applyBorder="1" applyAlignment="1">
      <alignment horizontal="right"/>
    </xf>
    <xf numFmtId="170" fontId="12" fillId="18" borderId="10" xfId="0" applyNumberFormat="1" applyFont="1" applyFill="1" applyBorder="1" applyAlignment="1">
      <alignment horizontal="right"/>
    </xf>
    <xf numFmtId="2" fontId="12" fillId="18" borderId="10" xfId="0" applyNumberFormat="1" applyFont="1" applyFill="1" applyBorder="1" applyAlignment="1">
      <alignment horizontal="right"/>
    </xf>
    <xf numFmtId="0" fontId="30" fillId="18" borderId="0" xfId="0" applyFont="1" applyFill="1" applyBorder="1" applyAlignment="1">
      <alignment horizontal="left"/>
    </xf>
    <xf numFmtId="0" fontId="16" fillId="18" borderId="0" xfId="0" applyFont="1" applyFill="1" applyBorder="1" applyAlignment="1">
      <alignment/>
    </xf>
    <xf numFmtId="0" fontId="54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171" fontId="0" fillId="18" borderId="0" xfId="0" applyNumberFormat="1" applyFont="1" applyFill="1" applyBorder="1" applyAlignment="1">
      <alignment/>
    </xf>
    <xf numFmtId="0" fontId="59" fillId="18" borderId="10" xfId="0" applyFont="1" applyFill="1" applyBorder="1" applyAlignment="1">
      <alignment horizontal="left"/>
    </xf>
    <xf numFmtId="0" fontId="59" fillId="18" borderId="10" xfId="0" applyFont="1" applyFill="1" applyBorder="1" applyAlignment="1" applyProtection="1">
      <alignment horizontal="left"/>
      <protection/>
    </xf>
    <xf numFmtId="0" fontId="54" fillId="18" borderId="10" xfId="0" applyFont="1" applyFill="1" applyBorder="1" applyAlignment="1" applyProtection="1">
      <alignment horizontal="centerContinuous"/>
      <protection/>
    </xf>
    <xf numFmtId="0" fontId="54" fillId="18" borderId="10" xfId="0" applyFont="1" applyFill="1" applyBorder="1" applyAlignment="1">
      <alignment horizontal="centerContinuous"/>
    </xf>
    <xf numFmtId="0" fontId="54" fillId="18" borderId="0" xfId="0" applyFont="1" applyFill="1" applyBorder="1" applyAlignment="1">
      <alignment horizontal="centerContinuous"/>
    </xf>
    <xf numFmtId="0" fontId="30" fillId="18" borderId="0" xfId="0" applyFont="1" applyFill="1" applyBorder="1" applyAlignment="1">
      <alignment/>
    </xf>
    <xf numFmtId="0" fontId="16" fillId="18" borderId="0" xfId="0" applyFont="1" applyFill="1" applyBorder="1" applyAlignment="1">
      <alignment horizontal="centerContinuous"/>
    </xf>
    <xf numFmtId="0" fontId="33" fillId="18" borderId="0" xfId="0" applyFont="1" applyFill="1" applyBorder="1" applyAlignment="1">
      <alignment/>
    </xf>
    <xf numFmtId="188" fontId="0" fillId="18" borderId="0" xfId="62" applyFont="1" applyFill="1">
      <alignment/>
      <protection/>
    </xf>
    <xf numFmtId="3" fontId="0" fillId="18" borderId="0" xfId="62" applyNumberFormat="1" applyFont="1" applyFill="1">
      <alignment/>
      <protection/>
    </xf>
    <xf numFmtId="188" fontId="0" fillId="18" borderId="0" xfId="62" applyFont="1" applyFill="1" applyBorder="1">
      <alignment/>
      <protection/>
    </xf>
    <xf numFmtId="188" fontId="10" fillId="18" borderId="0" xfId="62" applyFont="1" applyFill="1" applyBorder="1" applyAlignment="1">
      <alignment horizontal="left"/>
      <protection/>
    </xf>
    <xf numFmtId="3" fontId="10" fillId="18" borderId="0" xfId="62" applyNumberFormat="1" applyFont="1" applyFill="1" applyBorder="1" applyProtection="1">
      <alignment/>
      <protection/>
    </xf>
    <xf numFmtId="3" fontId="1" fillId="18" borderId="0" xfId="62" applyNumberFormat="1" applyFont="1" applyFill="1" applyBorder="1" applyProtection="1">
      <alignment/>
      <protection/>
    </xf>
    <xf numFmtId="188" fontId="10" fillId="18" borderId="0" xfId="62" applyFont="1" applyFill="1" applyBorder="1" applyAlignment="1" applyProtection="1">
      <alignment horizontal="left"/>
      <protection/>
    </xf>
    <xf numFmtId="188" fontId="0" fillId="18" borderId="0" xfId="62" applyFont="1" applyFill="1" applyBorder="1" applyAlignment="1">
      <alignment horizontal="left"/>
      <protection/>
    </xf>
    <xf numFmtId="173" fontId="0" fillId="18" borderId="0" xfId="49" applyNumberFormat="1" applyFont="1" applyFill="1" applyBorder="1" applyAlignment="1">
      <alignment horizontal="left"/>
    </xf>
    <xf numFmtId="3" fontId="0" fillId="18" borderId="0" xfId="62" applyNumberFormat="1" applyFont="1" applyFill="1" applyBorder="1" applyAlignment="1">
      <alignment horizontal="left"/>
      <protection/>
    </xf>
    <xf numFmtId="3" fontId="0" fillId="18" borderId="0" xfId="62" applyNumberFormat="1" applyFont="1" applyFill="1" applyBorder="1" applyProtection="1">
      <alignment/>
      <protection/>
    </xf>
    <xf numFmtId="3" fontId="0" fillId="18" borderId="0" xfId="62" applyNumberFormat="1" applyFont="1" applyFill="1" applyBorder="1">
      <alignment/>
      <protection/>
    </xf>
    <xf numFmtId="188" fontId="12" fillId="18" borderId="13" xfId="62" applyFont="1" applyFill="1" applyBorder="1" applyAlignment="1">
      <alignment horizontal="centerContinuous"/>
      <protection/>
    </xf>
    <xf numFmtId="188" fontId="12" fillId="18" borderId="13" xfId="62" applyFont="1" applyFill="1" applyBorder="1" applyAlignment="1" applyProtection="1">
      <alignment horizontal="centerContinuous"/>
      <protection/>
    </xf>
    <xf numFmtId="3" fontId="12" fillId="18" borderId="13" xfId="62" applyNumberFormat="1" applyFont="1" applyFill="1" applyBorder="1" applyAlignment="1" applyProtection="1">
      <alignment horizontal="centerContinuous"/>
      <protection/>
    </xf>
    <xf numFmtId="3" fontId="12" fillId="18" borderId="13" xfId="62" applyNumberFormat="1" applyFont="1" applyFill="1" applyBorder="1" applyAlignment="1">
      <alignment horizontal="centerContinuous"/>
      <protection/>
    </xf>
    <xf numFmtId="188" fontId="12" fillId="18" borderId="0" xfId="62" applyFont="1" applyFill="1" applyBorder="1" applyAlignment="1">
      <alignment horizontal="centerContinuous"/>
      <protection/>
    </xf>
    <xf numFmtId="188" fontId="12" fillId="18" borderId="10" xfId="62" applyFont="1" applyFill="1" applyBorder="1" applyAlignment="1" applyProtection="1">
      <alignment horizontal="centerContinuous"/>
      <protection/>
    </xf>
    <xf numFmtId="188" fontId="12" fillId="18" borderId="10" xfId="62" applyFont="1" applyFill="1" applyBorder="1" applyAlignment="1">
      <alignment horizontal="centerContinuous"/>
      <protection/>
    </xf>
    <xf numFmtId="3" fontId="12" fillId="18" borderId="10" xfId="62" applyNumberFormat="1" applyFont="1" applyFill="1" applyBorder="1" applyAlignment="1" applyProtection="1">
      <alignment horizontal="centerContinuous"/>
      <protection/>
    </xf>
    <xf numFmtId="3" fontId="12" fillId="18" borderId="10" xfId="62" applyNumberFormat="1" applyFont="1" applyFill="1" applyBorder="1" applyAlignment="1">
      <alignment horizontal="centerContinuous"/>
      <protection/>
    </xf>
    <xf numFmtId="3" fontId="12" fillId="18" borderId="0" xfId="62" applyNumberFormat="1" applyFont="1" applyFill="1" applyBorder="1" applyAlignment="1">
      <alignment horizontal="centerContinuous"/>
      <protection/>
    </xf>
    <xf numFmtId="188" fontId="12" fillId="18" borderId="11" xfId="62" applyFont="1" applyFill="1" applyBorder="1" applyAlignment="1">
      <alignment horizontal="centerContinuous"/>
      <protection/>
    </xf>
    <xf numFmtId="188" fontId="12" fillId="18" borderId="11" xfId="62" applyFont="1" applyFill="1" applyBorder="1" applyAlignment="1" applyProtection="1">
      <alignment horizontal="centerContinuous"/>
      <protection/>
    </xf>
    <xf numFmtId="188" fontId="12" fillId="18" borderId="0" xfId="62" applyFont="1" applyFill="1" applyBorder="1">
      <alignment/>
      <protection/>
    </xf>
    <xf numFmtId="3" fontId="12" fillId="18" borderId="0" xfId="62" applyNumberFormat="1" applyFont="1" applyFill="1" applyBorder="1">
      <alignment/>
      <protection/>
    </xf>
    <xf numFmtId="168" fontId="12" fillId="2" borderId="0" xfId="62" applyNumberFormat="1" applyFont="1" applyFill="1" applyBorder="1" applyProtection="1">
      <alignment/>
      <protection/>
    </xf>
    <xf numFmtId="3" fontId="12" fillId="2" borderId="0" xfId="62" applyNumberFormat="1" applyFont="1" applyFill="1" applyBorder="1" applyProtection="1">
      <alignment/>
      <protection/>
    </xf>
    <xf numFmtId="168" fontId="12" fillId="18" borderId="0" xfId="62" applyNumberFormat="1" applyFont="1" applyFill="1" applyBorder="1" applyProtection="1">
      <alignment/>
      <protection/>
    </xf>
    <xf numFmtId="3" fontId="12" fillId="18" borderId="0" xfId="62" applyNumberFormat="1" applyFont="1" applyFill="1" applyBorder="1" applyProtection="1">
      <alignment/>
      <protection/>
    </xf>
    <xf numFmtId="188" fontId="8" fillId="2" borderId="0" xfId="62" applyFont="1" applyFill="1">
      <alignment/>
      <protection/>
    </xf>
    <xf numFmtId="168" fontId="8" fillId="2" borderId="0" xfId="62" applyNumberFormat="1" applyFont="1" applyFill="1" applyBorder="1" applyProtection="1">
      <alignment/>
      <protection/>
    </xf>
    <xf numFmtId="3" fontId="8" fillId="2" borderId="0" xfId="62" applyNumberFormat="1" applyFont="1" applyFill="1">
      <alignment/>
      <protection/>
    </xf>
    <xf numFmtId="3" fontId="8" fillId="2" borderId="0" xfId="62" applyNumberFormat="1" applyFont="1" applyFill="1" applyBorder="1" applyProtection="1">
      <alignment/>
      <protection/>
    </xf>
    <xf numFmtId="168" fontId="8" fillId="18" borderId="0" xfId="62" applyNumberFormat="1" applyFont="1" applyFill="1" applyBorder="1" applyProtection="1">
      <alignment/>
      <protection/>
    </xf>
    <xf numFmtId="3" fontId="8" fillId="18" borderId="0" xfId="62" applyNumberFormat="1" applyFont="1" applyFill="1" applyBorder="1" applyProtection="1">
      <alignment/>
      <protection/>
    </xf>
    <xf numFmtId="188" fontId="8" fillId="18" borderId="0" xfId="62" applyFont="1" applyFill="1">
      <alignment/>
      <protection/>
    </xf>
    <xf numFmtId="3" fontId="8" fillId="18" borderId="0" xfId="62" applyNumberFormat="1" applyFont="1" applyFill="1">
      <alignment/>
      <protection/>
    </xf>
    <xf numFmtId="188" fontId="12" fillId="18" borderId="0" xfId="62" applyFont="1" applyFill="1">
      <alignment/>
      <protection/>
    </xf>
    <xf numFmtId="3" fontId="12" fillId="18" borderId="0" xfId="62" applyNumberFormat="1" applyFont="1" applyFill="1">
      <alignment/>
      <protection/>
    </xf>
    <xf numFmtId="188" fontId="12" fillId="18" borderId="11" xfId="62" applyFont="1" applyFill="1" applyBorder="1">
      <alignment/>
      <protection/>
    </xf>
    <xf numFmtId="168" fontId="12" fillId="18" borderId="11" xfId="62" applyNumberFormat="1" applyFont="1" applyFill="1" applyBorder="1" applyProtection="1">
      <alignment/>
      <protection/>
    </xf>
    <xf numFmtId="3" fontId="12" fillId="18" borderId="11" xfId="62" applyNumberFormat="1" applyFont="1" applyFill="1" applyBorder="1">
      <alignment/>
      <protection/>
    </xf>
    <xf numFmtId="3" fontId="12" fillId="18" borderId="11" xfId="62" applyNumberFormat="1" applyFont="1" applyFill="1" applyBorder="1" applyProtection="1">
      <alignment/>
      <protection/>
    </xf>
    <xf numFmtId="37" fontId="12" fillId="18" borderId="0" xfId="62" applyNumberFormat="1" applyFont="1" applyFill="1" applyBorder="1" applyProtection="1">
      <alignment/>
      <protection/>
    </xf>
    <xf numFmtId="37" fontId="61" fillId="18" borderId="0" xfId="62" applyNumberFormat="1" applyFont="1" applyFill="1" applyBorder="1" applyProtection="1">
      <alignment/>
      <protection/>
    </xf>
    <xf numFmtId="39" fontId="61" fillId="18" borderId="0" xfId="62" applyNumberFormat="1" applyFont="1" applyFill="1" applyBorder="1" applyProtection="1">
      <alignment/>
      <protection/>
    </xf>
    <xf numFmtId="3" fontId="12" fillId="18" borderId="0" xfId="62" applyNumberFormat="1" applyFont="1" applyFill="1" applyBorder="1" applyAlignment="1" applyProtection="1">
      <alignment horizontal="right"/>
      <protection/>
    </xf>
    <xf numFmtId="188" fontId="62" fillId="18" borderId="0" xfId="62" applyFont="1" applyFill="1">
      <alignment/>
      <protection/>
    </xf>
    <xf numFmtId="3" fontId="62" fillId="18" borderId="0" xfId="62" applyNumberFormat="1" applyFont="1" applyFill="1">
      <alignment/>
      <protection/>
    </xf>
    <xf numFmtId="170" fontId="7" fillId="18" borderId="0" xfId="0" applyNumberFormat="1" applyFont="1" applyFill="1" applyBorder="1" applyAlignment="1" applyProtection="1">
      <alignment/>
      <protection/>
    </xf>
    <xf numFmtId="3" fontId="7" fillId="18" borderId="0" xfId="0" applyNumberFormat="1" applyFont="1" applyFill="1" applyBorder="1" applyAlignment="1" applyProtection="1">
      <alignment/>
      <protection/>
    </xf>
    <xf numFmtId="178" fontId="12" fillId="18" borderId="14" xfId="0" applyNumberFormat="1" applyFont="1" applyFill="1" applyBorder="1" applyAlignment="1" applyProtection="1">
      <alignment horizontal="centerContinuous"/>
      <protection/>
    </xf>
    <xf numFmtId="178" fontId="12" fillId="18" borderId="0" xfId="0" applyNumberFormat="1" applyFont="1" applyFill="1" applyBorder="1" applyAlignment="1" applyProtection="1">
      <alignment/>
      <protection/>
    </xf>
    <xf numFmtId="17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/>
      <protection/>
    </xf>
    <xf numFmtId="3" fontId="12" fillId="18" borderId="14" xfId="0" applyNumberFormat="1" applyFont="1" applyFill="1" applyBorder="1" applyAlignment="1" applyProtection="1">
      <alignment/>
      <protection/>
    </xf>
    <xf numFmtId="187" fontId="12" fillId="18" borderId="14" xfId="0" applyNumberFormat="1" applyFont="1" applyFill="1" applyBorder="1" applyAlignment="1" applyProtection="1">
      <alignment/>
      <protection/>
    </xf>
    <xf numFmtId="178" fontId="12" fillId="2" borderId="0" xfId="0" applyNumberFormat="1" applyFont="1" applyFill="1" applyBorder="1" applyAlignment="1" applyProtection="1">
      <alignment/>
      <protection/>
    </xf>
    <xf numFmtId="179" fontId="12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wrapText="1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 vertical="center"/>
    </xf>
    <xf numFmtId="179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top"/>
    </xf>
    <xf numFmtId="168" fontId="8" fillId="2" borderId="0" xfId="0" applyNumberFormat="1" applyFont="1" applyFill="1" applyBorder="1" applyAlignment="1" applyProtection="1">
      <alignment horizontal="left" vertical="center" wrapText="1"/>
      <protection/>
    </xf>
    <xf numFmtId="2" fontId="8" fillId="18" borderId="0" xfId="0" applyNumberFormat="1" applyFont="1" applyFill="1" applyAlignment="1">
      <alignment horizontal="center" vertical="center"/>
    </xf>
    <xf numFmtId="179" fontId="8" fillId="18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2" fontId="8" fillId="2" borderId="0" xfId="0" applyNumberFormat="1" applyFont="1" applyFill="1" applyAlignment="1">
      <alignment horizontal="center" vertical="center"/>
    </xf>
    <xf numFmtId="179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center"/>
      <protection/>
    </xf>
    <xf numFmtId="3" fontId="12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0" fontId="9" fillId="18" borderId="0" xfId="0" applyFont="1" applyFill="1" applyBorder="1" applyAlignment="1">
      <alignment/>
    </xf>
    <xf numFmtId="1" fontId="12" fillId="2" borderId="0" xfId="0" applyNumberFormat="1" applyFont="1" applyFill="1" applyBorder="1" applyAlignment="1">
      <alignment vertical="center"/>
    </xf>
    <xf numFmtId="49" fontId="12" fillId="18" borderId="10" xfId="0" applyNumberFormat="1" applyFont="1" applyFill="1" applyBorder="1" applyAlignment="1" applyProtection="1">
      <alignment horizontal="center" vertical="center"/>
      <protection/>
    </xf>
    <xf numFmtId="179" fontId="12" fillId="18" borderId="1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 horizontal="right" vertical="center"/>
    </xf>
    <xf numFmtId="172" fontId="53" fillId="18" borderId="0" xfId="49" applyNumberFormat="1" applyFont="1" applyFill="1" applyBorder="1" applyAlignment="1">
      <alignment horizontal="left"/>
    </xf>
    <xf numFmtId="0" fontId="10" fillId="18" borderId="0" xfId="0" applyNumberFormat="1" applyFont="1" applyFill="1" applyBorder="1" applyAlignment="1">
      <alignment horizontal="left"/>
    </xf>
    <xf numFmtId="0" fontId="10" fillId="18" borderId="0" xfId="0" applyFont="1" applyFill="1" applyBorder="1" applyAlignment="1">
      <alignment horizontal="left"/>
    </xf>
    <xf numFmtId="49" fontId="10" fillId="18" borderId="0" xfId="0" applyNumberFormat="1" applyFont="1" applyFill="1" applyBorder="1" applyAlignment="1">
      <alignment horizontal="left"/>
    </xf>
    <xf numFmtId="0" fontId="0" fillId="18" borderId="0" xfId="0" applyFont="1" applyFill="1" applyBorder="1" applyAlignment="1">
      <alignment horizontal="right"/>
    </xf>
    <xf numFmtId="0" fontId="8" fillId="18" borderId="0" xfId="0" applyFont="1" applyFill="1" applyAlignment="1">
      <alignment/>
    </xf>
    <xf numFmtId="175" fontId="0" fillId="18" borderId="0" xfId="54" applyNumberFormat="1" applyFill="1" applyAlignment="1">
      <alignment/>
    </xf>
    <xf numFmtId="0" fontId="8" fillId="6" borderId="0" xfId="0" applyFont="1" applyFill="1" applyAlignment="1" quotePrefix="1">
      <alignment/>
    </xf>
    <xf numFmtId="0" fontId="9" fillId="18" borderId="0" xfId="0" applyFont="1" applyFill="1" applyBorder="1" applyAlignment="1">
      <alignment vertical="center"/>
    </xf>
    <xf numFmtId="175" fontId="52" fillId="18" borderId="0" xfId="56" applyNumberFormat="1" applyFont="1" applyFill="1" applyAlignment="1">
      <alignment/>
    </xf>
    <xf numFmtId="3" fontId="12" fillId="18" borderId="0" xfId="0" applyNumberFormat="1" applyFont="1" applyFill="1" applyBorder="1" applyAlignment="1">
      <alignment horizontal="right"/>
    </xf>
    <xf numFmtId="0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left"/>
    </xf>
    <xf numFmtId="17" fontId="1" fillId="18" borderId="0" xfId="0" applyNumberFormat="1" applyFont="1" applyFill="1" applyBorder="1" applyAlignment="1" quotePrefix="1">
      <alignment horizontal="left"/>
    </xf>
    <xf numFmtId="0" fontId="12" fillId="18" borderId="0" xfId="0" applyFont="1" applyFill="1" applyAlignment="1">
      <alignment/>
    </xf>
    <xf numFmtId="175" fontId="0" fillId="18" borderId="0" xfId="56" applyNumberFormat="1" applyFill="1" applyAlignment="1">
      <alignment/>
    </xf>
    <xf numFmtId="170" fontId="8" fillId="2" borderId="10" xfId="0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177" fontId="52" fillId="18" borderId="0" xfId="51" applyNumberFormat="1" applyFont="1" applyFill="1" applyAlignment="1">
      <alignment/>
    </xf>
    <xf numFmtId="0" fontId="1" fillId="18" borderId="0" xfId="0" applyFont="1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186" fontId="52" fillId="18" borderId="0" xfId="51" applyNumberFormat="1" applyFont="1" applyFill="1" applyAlignment="1">
      <alignment/>
    </xf>
    <xf numFmtId="177" fontId="52" fillId="18" borderId="0" xfId="52" applyNumberFormat="1" applyFont="1" applyFill="1" applyAlignment="1">
      <alignment/>
    </xf>
    <xf numFmtId="0" fontId="1" fillId="18" borderId="0" xfId="0" applyFont="1" applyFill="1" applyBorder="1" applyAlignment="1">
      <alignment horizontal="left"/>
    </xf>
    <xf numFmtId="49" fontId="1" fillId="18" borderId="0" xfId="0" applyNumberFormat="1" applyFont="1" applyFill="1" applyBorder="1" applyAlignment="1">
      <alignment horizontal="left"/>
    </xf>
    <xf numFmtId="186" fontId="52" fillId="18" borderId="0" xfId="52" applyNumberFormat="1" applyFont="1" applyFill="1" applyAlignment="1">
      <alignment/>
    </xf>
    <xf numFmtId="0" fontId="10" fillId="18" borderId="0" xfId="0" applyFont="1" applyFill="1" applyBorder="1" applyAlignment="1">
      <alignment horizontal="left"/>
    </xf>
    <xf numFmtId="175" fontId="12" fillId="18" borderId="0" xfId="55" applyNumberFormat="1" applyFont="1" applyFill="1" applyBorder="1" applyAlignment="1">
      <alignment horizontal="center" vertical="center"/>
    </xf>
    <xf numFmtId="175" fontId="8" fillId="2" borderId="0" xfId="55" applyNumberFormat="1" applyFont="1" applyFill="1" applyBorder="1" applyAlignment="1">
      <alignment/>
    </xf>
    <xf numFmtId="175" fontId="8" fillId="18" borderId="0" xfId="55" applyNumberFormat="1" applyFont="1" applyFill="1" applyBorder="1" applyAlignment="1">
      <alignment vertical="center"/>
    </xf>
    <xf numFmtId="175" fontId="8" fillId="6" borderId="0" xfId="55" applyNumberFormat="1" applyFont="1" applyFill="1" applyBorder="1" applyAlignment="1">
      <alignment vertical="center"/>
    </xf>
    <xf numFmtId="175" fontId="8" fillId="2" borderId="0" xfId="55" applyNumberFormat="1" applyFont="1" applyFill="1" applyBorder="1" applyAlignment="1">
      <alignment vertical="center"/>
    </xf>
    <xf numFmtId="175" fontId="8" fillId="2" borderId="10" xfId="55" applyNumberFormat="1" applyFont="1" applyFill="1" applyBorder="1" applyAlignment="1">
      <alignment vertical="center"/>
    </xf>
    <xf numFmtId="175" fontId="0" fillId="18" borderId="0" xfId="51" applyNumberFormat="1" applyFill="1" applyAlignment="1">
      <alignment/>
    </xf>
    <xf numFmtId="0" fontId="12" fillId="18" borderId="14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vertical="center"/>
    </xf>
    <xf numFmtId="175" fontId="0" fillId="18" borderId="0" xfId="52" applyNumberFormat="1" applyFill="1" applyAlignment="1">
      <alignment/>
    </xf>
    <xf numFmtId="0" fontId="12" fillId="18" borderId="0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4" fontId="12" fillId="18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3" fontId="12" fillId="18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3" fontId="12" fillId="18" borderId="10" xfId="0" applyNumberFormat="1" applyFont="1" applyFill="1" applyBorder="1" applyAlignment="1">
      <alignment horizontal="center"/>
    </xf>
    <xf numFmtId="4" fontId="10" fillId="18" borderId="0" xfId="0" applyNumberFormat="1" applyFont="1" applyFill="1" applyBorder="1" applyAlignment="1" applyProtection="1">
      <alignment horizontal="left"/>
      <protection/>
    </xf>
    <xf numFmtId="1" fontId="12" fillId="18" borderId="14" xfId="0" applyNumberFormat="1" applyFont="1" applyFill="1" applyBorder="1" applyAlignment="1" applyProtection="1">
      <alignment horizontal="center" vertical="center"/>
      <protection/>
    </xf>
    <xf numFmtId="1" fontId="12" fillId="18" borderId="0" xfId="0" applyNumberFormat="1" applyFont="1" applyFill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 applyProtection="1">
      <alignment horizontal="center" vertical="center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12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178" fontId="10" fillId="18" borderId="0" xfId="0" applyNumberFormat="1" applyFont="1" applyFill="1" applyBorder="1" applyAlignment="1" applyProtection="1">
      <alignment horizontal="left"/>
      <protection/>
    </xf>
    <xf numFmtId="0" fontId="12" fillId="18" borderId="15" xfId="0" applyFont="1" applyFill="1" applyBorder="1" applyAlignment="1">
      <alignment horizontal="center"/>
    </xf>
    <xf numFmtId="0" fontId="12" fillId="18" borderId="13" xfId="0" applyFont="1" applyFill="1" applyBorder="1" applyAlignment="1">
      <alignment horizontal="center"/>
    </xf>
    <xf numFmtId="0" fontId="9" fillId="18" borderId="0" xfId="0" applyFont="1" applyFill="1" applyAlignment="1">
      <alignment horizontal="justify"/>
    </xf>
    <xf numFmtId="0" fontId="12" fillId="3" borderId="0" xfId="0" applyFont="1" applyFill="1" applyBorder="1" applyAlignment="1">
      <alignment horizontal="justify" wrapText="1"/>
    </xf>
    <xf numFmtId="0" fontId="12" fillId="18" borderId="0" xfId="0" applyFont="1" applyFill="1" applyBorder="1" applyAlignment="1">
      <alignment horizontal="justify" wrapText="1"/>
    </xf>
    <xf numFmtId="172" fontId="12" fillId="18" borderId="0" xfId="49" applyNumberFormat="1" applyFont="1" applyFill="1" applyBorder="1" applyAlignment="1">
      <alignment horizontal="center" vertical="center" wrapText="1"/>
    </xf>
    <xf numFmtId="172" fontId="12" fillId="18" borderId="11" xfId="49" applyNumberFormat="1" applyFont="1" applyFill="1" applyBorder="1" applyAlignment="1">
      <alignment horizontal="center" vertical="center" wrapText="1"/>
    </xf>
    <xf numFmtId="3" fontId="12" fillId="0" borderId="0" xfId="61" applyNumberFormat="1" applyFont="1" applyBorder="1" applyAlignment="1" applyProtection="1">
      <alignment horizontal="center" vertical="center" wrapText="1"/>
      <protection/>
    </xf>
    <xf numFmtId="37" fontId="16" fillId="0" borderId="10" xfId="61" applyFont="1" applyBorder="1" applyAlignment="1">
      <alignment vertical="center" wrapText="1"/>
      <protection/>
    </xf>
    <xf numFmtId="37" fontId="10" fillId="0" borderId="10" xfId="61" applyFont="1" applyBorder="1" applyAlignment="1" applyProtection="1">
      <alignment horizontal="left"/>
      <protection/>
    </xf>
    <xf numFmtId="37" fontId="12" fillId="18" borderId="12" xfId="61" applyFont="1" applyFill="1" applyBorder="1" applyAlignment="1" applyProtection="1">
      <alignment horizontal="center" vertical="center"/>
      <protection/>
    </xf>
    <xf numFmtId="37" fontId="12" fillId="0" borderId="12" xfId="61" applyFont="1" applyBorder="1" applyAlignment="1" applyProtection="1">
      <alignment horizontal="center" vertical="center"/>
      <protection/>
    </xf>
    <xf numFmtId="37" fontId="12" fillId="0" borderId="12" xfId="61" applyFont="1" applyBorder="1" applyAlignment="1">
      <alignment horizontal="center"/>
      <protection/>
    </xf>
    <xf numFmtId="37" fontId="12" fillId="18" borderId="12" xfId="61" applyFont="1" applyFill="1" applyBorder="1" applyAlignment="1">
      <alignment horizontal="center"/>
      <protection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center"/>
    </xf>
    <xf numFmtId="0" fontId="12" fillId="18" borderId="15" xfId="0" applyFont="1" applyFill="1" applyBorder="1" applyAlignment="1" applyProtection="1">
      <alignment horizontal="center" vertical="center"/>
      <protection/>
    </xf>
    <xf numFmtId="0" fontId="12" fillId="18" borderId="13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0" fontId="10" fillId="18" borderId="10" xfId="0" applyFont="1" applyFill="1" applyBorder="1" applyAlignment="1" applyProtection="1">
      <alignment horizontal="center"/>
      <protection/>
    </xf>
    <xf numFmtId="0" fontId="12" fillId="18" borderId="12" xfId="0" applyFont="1" applyFill="1" applyBorder="1" applyAlignment="1" applyProtection="1">
      <alignment horizontal="center"/>
      <protection/>
    </xf>
    <xf numFmtId="0" fontId="12" fillId="18" borderId="14" xfId="0" applyNumberFormat="1" applyFont="1" applyFill="1" applyBorder="1" applyAlignment="1">
      <alignment horizontal="center" vertical="center"/>
    </xf>
    <xf numFmtId="0" fontId="12" fillId="18" borderId="0" xfId="0" applyNumberFormat="1" applyFont="1" applyFill="1" applyBorder="1" applyAlignment="1">
      <alignment horizontal="center" vertical="center"/>
    </xf>
    <xf numFmtId="0" fontId="12" fillId="18" borderId="10" xfId="0" applyNumberFormat="1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vertical="center" wrapText="1"/>
    </xf>
    <xf numFmtId="0" fontId="12" fillId="18" borderId="0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3" fontId="12" fillId="18" borderId="12" xfId="0" applyNumberFormat="1" applyFont="1" applyFill="1" applyBorder="1" applyAlignment="1" applyProtection="1">
      <alignment horizontal="center"/>
      <protection/>
    </xf>
    <xf numFmtId="4" fontId="12" fillId="18" borderId="12" xfId="0" applyNumberFormat="1" applyFont="1" applyFill="1" applyBorder="1" applyAlignment="1" applyProtection="1">
      <alignment horizontal="center"/>
      <protection/>
    </xf>
    <xf numFmtId="0" fontId="9" fillId="18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8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188" fontId="9" fillId="18" borderId="0" xfId="62" applyFont="1" applyFill="1" applyBorder="1" applyAlignment="1">
      <alignment horizontal="justify"/>
      <protection/>
    </xf>
    <xf numFmtId="0" fontId="12" fillId="2" borderId="0" xfId="0" applyFont="1" applyFill="1" applyBorder="1" applyAlignment="1">
      <alignment horizontal="justify" wrapText="1"/>
    </xf>
    <xf numFmtId="0" fontId="0" fillId="18" borderId="10" xfId="0" applyFont="1" applyFill="1" applyBorder="1" applyAlignment="1">
      <alignment/>
    </xf>
    <xf numFmtId="0" fontId="0" fillId="18" borderId="0" xfId="60" applyFont="1" applyFill="1" applyAlignment="1">
      <alignment horizontal="right"/>
      <protection/>
    </xf>
    <xf numFmtId="3" fontId="0" fillId="18" borderId="0" xfId="60" applyNumberFormat="1" applyFont="1" applyFill="1" applyAlignment="1">
      <alignment horizontal="right"/>
      <protection/>
    </xf>
    <xf numFmtId="0" fontId="10" fillId="18" borderId="0" xfId="60" applyFont="1" applyFill="1" applyBorder="1" applyAlignment="1" applyProtection="1">
      <alignment horizontal="left"/>
      <protection/>
    </xf>
    <xf numFmtId="0" fontId="10" fillId="18" borderId="0" xfId="60" applyFont="1" applyFill="1" applyBorder="1" applyAlignment="1">
      <alignment horizontal="left"/>
      <protection/>
    </xf>
    <xf numFmtId="4" fontId="0" fillId="18" borderId="0" xfId="60" applyNumberFormat="1" applyFont="1" applyFill="1" applyBorder="1" applyAlignment="1" applyProtection="1">
      <alignment horizontal="left"/>
      <protection/>
    </xf>
    <xf numFmtId="0" fontId="0" fillId="18" borderId="0" xfId="60" applyFont="1" applyFill="1" applyBorder="1" applyAlignment="1">
      <alignment horizontal="left"/>
      <protection/>
    </xf>
    <xf numFmtId="3" fontId="0" fillId="18" borderId="0" xfId="60" applyNumberFormat="1" applyFont="1" applyFill="1" applyBorder="1" applyAlignment="1" applyProtection="1">
      <alignment horizontal="left"/>
      <protection/>
    </xf>
    <xf numFmtId="3" fontId="0" fillId="18" borderId="0" xfId="60" applyNumberFormat="1" applyFont="1" applyFill="1" applyBorder="1" applyAlignment="1">
      <alignment horizontal="left"/>
      <protection/>
    </xf>
    <xf numFmtId="3" fontId="0" fillId="18" borderId="0" xfId="60" applyNumberFormat="1" applyFont="1" applyFill="1" applyBorder="1" applyAlignment="1">
      <alignment horizontal="left"/>
      <protection/>
    </xf>
    <xf numFmtId="4" fontId="0" fillId="18" borderId="0" xfId="60" applyNumberFormat="1" applyFont="1" applyFill="1" applyBorder="1" applyAlignment="1">
      <alignment horizontal="left"/>
      <protection/>
    </xf>
    <xf numFmtId="0" fontId="12" fillId="18" borderId="13" xfId="60" applyFont="1" applyFill="1" applyBorder="1" applyAlignment="1" applyProtection="1">
      <alignment horizontal="center"/>
      <protection/>
    </xf>
    <xf numFmtId="0" fontId="12" fillId="18" borderId="13" xfId="60" applyFont="1" applyFill="1" applyBorder="1" applyAlignment="1">
      <alignment horizontal="right"/>
      <protection/>
    </xf>
    <xf numFmtId="3" fontId="12" fillId="18" borderId="15" xfId="60" applyNumberFormat="1" applyFont="1" applyFill="1" applyBorder="1" applyAlignment="1" applyProtection="1">
      <alignment horizontal="center"/>
      <protection/>
    </xf>
    <xf numFmtId="3" fontId="12" fillId="18" borderId="13" xfId="60" applyNumberFormat="1" applyFont="1" applyFill="1" applyBorder="1" applyAlignment="1">
      <alignment horizontal="center"/>
      <protection/>
    </xf>
    <xf numFmtId="0" fontId="12" fillId="18" borderId="11" xfId="60" applyFont="1" applyFill="1" applyBorder="1" applyAlignment="1" applyProtection="1">
      <alignment horizontal="center" wrapText="1"/>
      <protection/>
    </xf>
    <xf numFmtId="0" fontId="12" fillId="18" borderId="11" xfId="60" applyFont="1" applyFill="1" applyBorder="1" applyAlignment="1">
      <alignment horizontal="center" wrapText="1"/>
      <protection/>
    </xf>
    <xf numFmtId="3" fontId="12" fillId="18" borderId="11" xfId="60" applyNumberFormat="1" applyFont="1" applyFill="1" applyBorder="1" applyAlignment="1" applyProtection="1">
      <alignment horizontal="center" wrapText="1"/>
      <protection/>
    </xf>
    <xf numFmtId="1" fontId="12" fillId="18" borderId="11" xfId="60" applyNumberFormat="1" applyFont="1" applyFill="1" applyBorder="1" applyAlignment="1" applyProtection="1">
      <alignment horizontal="center" wrapText="1"/>
      <protection/>
    </xf>
    <xf numFmtId="0" fontId="0" fillId="18" borderId="0" xfId="60" applyFont="1" applyFill="1" applyAlignment="1" applyProtection="1">
      <alignment horizontal="right"/>
      <protection/>
    </xf>
    <xf numFmtId="0" fontId="0" fillId="18" borderId="0" xfId="60" applyFont="1" applyFill="1" applyAlignment="1">
      <alignment horizontal="right" wrapText="1"/>
      <protection/>
    </xf>
    <xf numFmtId="0" fontId="0" fillId="18" borderId="0" xfId="60" applyFont="1" applyFill="1" applyBorder="1" applyAlignment="1">
      <alignment horizontal="right"/>
      <protection/>
    </xf>
    <xf numFmtId="3" fontId="19" fillId="18" borderId="0" xfId="60" applyNumberFormat="1" applyFont="1" applyFill="1" applyBorder="1" applyAlignment="1">
      <alignment horizontal="right"/>
      <protection/>
    </xf>
    <xf numFmtId="0" fontId="12" fillId="2" borderId="0" xfId="60" applyNumberFormat="1" applyFont="1" applyFill="1" applyBorder="1" applyAlignment="1" quotePrefix="1">
      <alignment horizontal="left"/>
      <protection/>
    </xf>
    <xf numFmtId="0" fontId="12" fillId="2" borderId="0" xfId="60" applyFont="1" applyFill="1" applyBorder="1">
      <alignment/>
      <protection/>
    </xf>
    <xf numFmtId="3" fontId="12" fillId="2" borderId="0" xfId="60" applyNumberFormat="1" applyFont="1" applyFill="1" applyBorder="1" applyAlignment="1" quotePrefix="1">
      <alignment horizontal="right" vertical="top"/>
      <protection/>
    </xf>
    <xf numFmtId="171" fontId="12" fillId="2" borderId="0" xfId="60" applyNumberFormat="1" applyFont="1" applyFill="1" applyBorder="1" applyAlignment="1">
      <alignment horizontal="right" vertical="top"/>
      <protection/>
    </xf>
    <xf numFmtId="0" fontId="1" fillId="18" borderId="0" xfId="60" applyFont="1" applyFill="1" applyAlignment="1">
      <alignment horizontal="right"/>
      <protection/>
    </xf>
    <xf numFmtId="0" fontId="8" fillId="18" borderId="0" xfId="60" applyNumberFormat="1" applyFont="1" applyFill="1" applyBorder="1" applyAlignment="1" quotePrefix="1">
      <alignment horizontal="left"/>
      <protection/>
    </xf>
    <xf numFmtId="0" fontId="8" fillId="18" borderId="0" xfId="60" applyFont="1" applyFill="1" applyBorder="1">
      <alignment/>
      <protection/>
    </xf>
    <xf numFmtId="3" fontId="8" fillId="18" borderId="0" xfId="60" applyNumberFormat="1" applyFont="1" applyFill="1" applyBorder="1" applyAlignment="1" quotePrefix="1">
      <alignment horizontal="right" vertical="top"/>
      <protection/>
    </xf>
    <xf numFmtId="171" fontId="8" fillId="18" borderId="0" xfId="60" applyNumberFormat="1" applyFont="1" applyFill="1" applyBorder="1" applyAlignment="1">
      <alignment horizontal="right" vertical="top"/>
      <protection/>
    </xf>
    <xf numFmtId="171" fontId="12" fillId="18" borderId="0" xfId="60" applyNumberFormat="1" applyFont="1" applyFill="1" applyBorder="1" applyAlignment="1">
      <alignment horizontal="right" vertical="top"/>
      <protection/>
    </xf>
    <xf numFmtId="1" fontId="8" fillId="2" borderId="0" xfId="60" applyNumberFormat="1" applyFont="1" applyFill="1" applyBorder="1" applyAlignment="1" quotePrefix="1">
      <alignment horizontal="left" vertical="top"/>
      <protection/>
    </xf>
    <xf numFmtId="1" fontId="8" fillId="2" borderId="0" xfId="60" applyNumberFormat="1" applyFont="1" applyFill="1" applyBorder="1" applyAlignment="1" quotePrefix="1">
      <alignment horizontal="justify" vertical="top" wrapText="1"/>
      <protection/>
    </xf>
    <xf numFmtId="3" fontId="8" fillId="2" borderId="0" xfId="60" applyNumberFormat="1" applyFont="1" applyFill="1" applyBorder="1" applyAlignment="1" quotePrefix="1">
      <alignment horizontal="right" vertical="top"/>
      <protection/>
    </xf>
    <xf numFmtId="171" fontId="8" fillId="2" borderId="0" xfId="60" applyNumberFormat="1" applyFont="1" applyFill="1" applyBorder="1" applyAlignment="1">
      <alignment horizontal="right" vertical="top"/>
      <protection/>
    </xf>
    <xf numFmtId="1" fontId="8" fillId="18" borderId="0" xfId="60" applyNumberFormat="1" applyFont="1" applyFill="1" applyBorder="1" applyAlignment="1" quotePrefix="1">
      <alignment horizontal="left" vertical="top"/>
      <protection/>
    </xf>
    <xf numFmtId="1" fontId="8" fillId="18" borderId="0" xfId="60" applyNumberFormat="1" applyFont="1" applyFill="1" applyBorder="1" applyAlignment="1" quotePrefix="1">
      <alignment horizontal="justify" vertical="top" wrapText="1"/>
      <protection/>
    </xf>
    <xf numFmtId="0" fontId="8" fillId="2" borderId="11" xfId="60" applyFont="1" applyFill="1" applyBorder="1" applyAlignment="1">
      <alignment horizontal="left" vertical="top"/>
      <protection/>
    </xf>
    <xf numFmtId="0" fontId="8" fillId="2" borderId="11" xfId="60" applyFont="1" applyFill="1" applyBorder="1" applyAlignment="1">
      <alignment horizontal="justify" vertical="top" wrapText="1"/>
      <protection/>
    </xf>
    <xf numFmtId="3" fontId="8" fillId="2" borderId="11" xfId="60" applyNumberFormat="1" applyFont="1" applyFill="1" applyBorder="1" applyAlignment="1" quotePrefix="1">
      <alignment horizontal="right" vertical="top"/>
      <protection/>
    </xf>
    <xf numFmtId="171" fontId="8" fillId="2" borderId="11" xfId="60" applyNumberFormat="1" applyFont="1" applyFill="1" applyBorder="1" applyAlignment="1">
      <alignment horizontal="right" vertical="top"/>
      <protection/>
    </xf>
    <xf numFmtId="0" fontId="20" fillId="18" borderId="0" xfId="60" applyFont="1" applyFill="1" applyAlignment="1">
      <alignment horizontal="justify" wrapText="1"/>
      <protection/>
    </xf>
    <xf numFmtId="3" fontId="8" fillId="18" borderId="0" xfId="60" applyNumberFormat="1" applyFont="1" applyFill="1" applyBorder="1" applyAlignment="1" quotePrefix="1">
      <alignment horizontal="right"/>
      <protection/>
    </xf>
    <xf numFmtId="171" fontId="21" fillId="18" borderId="0" xfId="60" applyNumberFormat="1" applyFont="1" applyFill="1" applyBorder="1" applyAlignment="1">
      <alignment horizontal="right"/>
      <protection/>
    </xf>
    <xf numFmtId="0" fontId="8" fillId="18" borderId="0" xfId="60" applyNumberFormat="1" applyFont="1" applyFill="1" applyBorder="1" applyAlignment="1">
      <alignment horizontal="left"/>
      <protection/>
    </xf>
    <xf numFmtId="171" fontId="8" fillId="18" borderId="0" xfId="60" applyNumberFormat="1" applyFont="1" applyFill="1" applyBorder="1" applyAlignment="1">
      <alignment horizontal="right"/>
      <protection/>
    </xf>
    <xf numFmtId="0" fontId="9" fillId="18" borderId="0" xfId="60" applyFont="1" applyFill="1" applyAlignment="1">
      <alignment/>
      <protection/>
    </xf>
    <xf numFmtId="0" fontId="8" fillId="18" borderId="0" xfId="60" applyFont="1" applyFill="1" applyAlignment="1">
      <alignment horizontal="left"/>
      <protection/>
    </xf>
    <xf numFmtId="0" fontId="68" fillId="0" borderId="0" xfId="60" applyAlignment="1">
      <alignment horizontal="left"/>
      <protection/>
    </xf>
    <xf numFmtId="3" fontId="8" fillId="18" borderId="0" xfId="60" applyNumberFormat="1" applyFont="1" applyFill="1" applyAlignment="1">
      <alignment horizontal="right"/>
      <protection/>
    </xf>
    <xf numFmtId="0" fontId="8" fillId="18" borderId="0" xfId="60" applyFont="1" applyFill="1" applyAlignment="1">
      <alignment horizontal="right"/>
      <protection/>
    </xf>
    <xf numFmtId="212" fontId="0" fillId="18" borderId="0" xfId="0" applyNumberFormat="1" applyFont="1" applyFill="1" applyBorder="1" applyAlignment="1">
      <alignment/>
    </xf>
    <xf numFmtId="212" fontId="10" fillId="18" borderId="0" xfId="0" applyNumberFormat="1" applyFont="1" applyFill="1" applyBorder="1" applyAlignment="1">
      <alignment horizontal="left"/>
    </xf>
    <xf numFmtId="228" fontId="0" fillId="18" borderId="0" xfId="0" applyNumberFormat="1" applyFont="1" applyFill="1" applyAlignment="1">
      <alignment/>
    </xf>
    <xf numFmtId="230" fontId="0" fillId="18" borderId="0" xfId="0" applyNumberFormat="1" applyFont="1" applyFill="1" applyAlignment="1">
      <alignment/>
    </xf>
    <xf numFmtId="230" fontId="18" fillId="18" borderId="0" xfId="0" applyNumberFormat="1" applyFont="1" applyFill="1" applyAlignment="1">
      <alignment/>
    </xf>
    <xf numFmtId="170" fontId="1" fillId="0" borderId="0" xfId="0" applyNumberFormat="1" applyFont="1" applyBorder="1" applyAlignment="1" applyProtection="1">
      <alignment horizontal="right"/>
      <protection/>
    </xf>
    <xf numFmtId="0" fontId="73" fillId="18" borderId="0" xfId="0" applyFont="1" applyFill="1" applyAlignment="1">
      <alignment/>
    </xf>
    <xf numFmtId="170" fontId="1" fillId="18" borderId="0" xfId="0" applyNumberFormat="1" applyFont="1" applyFill="1" applyBorder="1" applyAlignment="1" applyProtection="1">
      <alignment horizontal="right"/>
      <protection/>
    </xf>
    <xf numFmtId="0" fontId="74" fillId="18" borderId="0" xfId="0" applyFont="1" applyFill="1" applyAlignment="1">
      <alignment/>
    </xf>
    <xf numFmtId="3" fontId="8" fillId="0" borderId="10" xfId="61" applyNumberFormat="1" applyFont="1" applyBorder="1" applyAlignment="1" applyProtection="1">
      <alignment horizontal="left"/>
      <protection/>
    </xf>
    <xf numFmtId="3" fontId="8" fillId="0" borderId="10" xfId="61" applyNumberFormat="1" applyFont="1" applyBorder="1" applyAlignment="1" applyProtection="1">
      <alignment horizontal="right"/>
      <protection/>
    </xf>
    <xf numFmtId="170" fontId="8" fillId="0" borderId="10" xfId="61" applyNumberFormat="1" applyFont="1" applyBorder="1" applyAlignment="1">
      <alignment horizontal="right"/>
      <protection/>
    </xf>
    <xf numFmtId="3" fontId="8" fillId="0" borderId="10" xfId="61" applyNumberFormat="1" applyFont="1" applyBorder="1" applyAlignment="1" applyProtection="1">
      <alignment horizontal="right"/>
      <protection/>
    </xf>
    <xf numFmtId="170" fontId="8" fillId="18" borderId="10" xfId="61" applyNumberFormat="1" applyFont="1" applyFill="1" applyBorder="1" applyAlignment="1">
      <alignment horizontal="right"/>
      <protection/>
    </xf>
    <xf numFmtId="3" fontId="8" fillId="18" borderId="10" xfId="61" applyNumberFormat="1" applyFont="1" applyFill="1" applyBorder="1" applyAlignment="1" applyProtection="1">
      <alignment horizontal="right"/>
      <protection/>
    </xf>
    <xf numFmtId="4" fontId="8" fillId="18" borderId="10" xfId="61" applyNumberFormat="1" applyFont="1" applyFill="1" applyBorder="1" applyAlignment="1">
      <alignment horizontal="right"/>
      <protection/>
    </xf>
    <xf numFmtId="175" fontId="52" fillId="18" borderId="0" xfId="54" applyNumberFormat="1" applyFont="1" applyFill="1" applyAlignment="1">
      <alignment/>
    </xf>
    <xf numFmtId="3" fontId="8" fillId="18" borderId="10" xfId="0" applyNumberFormat="1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center"/>
      <protection/>
    </xf>
    <xf numFmtId="170" fontId="8" fillId="18" borderId="10" xfId="0" applyNumberFormat="1" applyFont="1" applyFill="1" applyBorder="1" applyAlignment="1" applyProtection="1">
      <alignment horizontal="center"/>
      <protection/>
    </xf>
    <xf numFmtId="170" fontId="8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4" fontId="8" fillId="18" borderId="10" xfId="0" applyNumberFormat="1" applyFont="1" applyFill="1" applyBorder="1" applyAlignment="1">
      <alignment horizontal="right"/>
    </xf>
    <xf numFmtId="0" fontId="9" fillId="18" borderId="0" xfId="64" applyFont="1" applyFill="1" applyBorder="1" applyAlignment="1">
      <alignment horizontal="left"/>
      <protection/>
    </xf>
    <xf numFmtId="0" fontId="8" fillId="18" borderId="10" xfId="0" applyNumberFormat="1" applyFont="1" applyFill="1" applyBorder="1" applyAlignment="1" quotePrefix="1">
      <alignment/>
    </xf>
    <xf numFmtId="171" fontId="8" fillId="18" borderId="10" xfId="0" applyNumberFormat="1" applyFont="1" applyFill="1" applyBorder="1" applyAlignment="1">
      <alignment/>
    </xf>
    <xf numFmtId="1" fontId="8" fillId="18" borderId="10" xfId="53" applyNumberFormat="1" applyFont="1" applyFill="1" applyBorder="1" applyAlignment="1">
      <alignment/>
    </xf>
    <xf numFmtId="0" fontId="9" fillId="18" borderId="0" xfId="65" applyFont="1" applyFill="1" applyBorder="1" applyAlignment="1">
      <alignment horizontal="left"/>
      <protection/>
    </xf>
    <xf numFmtId="188" fontId="0" fillId="18" borderId="0" xfId="62" applyFont="1" applyFill="1" applyBorder="1">
      <alignment/>
      <protection/>
    </xf>
    <xf numFmtId="188" fontId="1" fillId="18" borderId="0" xfId="62" applyFont="1" applyFill="1" applyBorder="1">
      <alignment/>
      <protection/>
    </xf>
    <xf numFmtId="188" fontId="60" fillId="18" borderId="0" xfId="62" applyFont="1" applyFill="1" applyBorder="1">
      <alignment/>
      <protection/>
    </xf>
    <xf numFmtId="188" fontId="0" fillId="18" borderId="0" xfId="62" applyFont="1" applyFill="1">
      <alignment/>
      <protection/>
    </xf>
    <xf numFmtId="3" fontId="0" fillId="18" borderId="0" xfId="62" applyNumberFormat="1" applyFont="1" applyFill="1">
      <alignment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Cuadro 11" xfId="51"/>
    <cellStyle name="Millares_Cuadro 12" xfId="52"/>
    <cellStyle name="Millares_Cuadro 20" xfId="53"/>
    <cellStyle name="Millares_Cuadro 8" xfId="54"/>
    <cellStyle name="Millares_Cuadro 8_1" xfId="55"/>
    <cellStyle name="Millares_Cuadro 9" xfId="56"/>
    <cellStyle name="Currency" xfId="57"/>
    <cellStyle name="Currency [0]" xfId="58"/>
    <cellStyle name="Neutral" xfId="59"/>
    <cellStyle name="Normal_Cuadro 3" xfId="60"/>
    <cellStyle name="Normal_Cuadro 7" xfId="61"/>
    <cellStyle name="Normal_Cuadro B1" xfId="62"/>
    <cellStyle name="Normal_cuadro2.3 " xfId="63"/>
    <cellStyle name="Normal_cuadro2.3 _Cuadro 19" xfId="64"/>
    <cellStyle name="Normal_cuadro2.3 _Cuadro 2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ítulo_Cuadro 11" xfId="75"/>
    <cellStyle name="Total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9</xdr:col>
      <xdr:colOff>390525</xdr:colOff>
      <xdr:row>5</xdr:row>
      <xdr:rowOff>19050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561975</xdr:colOff>
      <xdr:row>4</xdr:row>
      <xdr:rowOff>114300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352425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8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3</xdr:row>
      <xdr:rowOff>133350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152400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6</xdr:col>
      <xdr:colOff>828675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6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752475</xdr:colOff>
      <xdr:row>5</xdr:row>
      <xdr:rowOff>66675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94472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581025</xdr:colOff>
      <xdr:row>5</xdr:row>
      <xdr:rowOff>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266700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28575</xdr:colOff>
      <xdr:row>4</xdr:row>
      <xdr:rowOff>104775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5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1" name="Picture 4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790575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381000</xdr:colOff>
      <xdr:row>4</xdr:row>
      <xdr:rowOff>47625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706600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809625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838200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38"/>
  <sheetViews>
    <sheetView workbookViewId="0" topLeftCell="A1">
      <selection activeCell="C28" sqref="C28"/>
    </sheetView>
  </sheetViews>
  <sheetFormatPr defaultColWidth="11.421875" defaultRowHeight="12.75"/>
  <cols>
    <col min="1" max="1" width="25.421875" style="11" customWidth="1"/>
    <col min="2" max="2" width="13.57421875" style="11" customWidth="1"/>
    <col min="3" max="3" width="12.57421875" style="11" customWidth="1"/>
    <col min="4" max="4" width="8.28125" style="11" customWidth="1"/>
    <col min="5" max="5" width="0.85546875" style="11" customWidth="1"/>
    <col min="6" max="6" width="11.140625" style="11" bestFit="1" customWidth="1"/>
    <col min="7" max="7" width="1.8515625" style="11" customWidth="1"/>
    <col min="8" max="8" width="11.421875" style="11" bestFit="1" customWidth="1"/>
    <col min="9" max="9" width="2.140625" style="11" customWidth="1"/>
    <col min="10" max="10" width="8.140625" style="11" customWidth="1"/>
    <col min="11" max="11" width="1.1484375" style="11" customWidth="1"/>
    <col min="12" max="12" width="11.00390625" style="11" customWidth="1"/>
    <col min="13" max="13" width="10.28125" style="11" customWidth="1"/>
    <col min="14" max="14" width="8.7109375" style="11" customWidth="1"/>
    <col min="15" max="15" width="0.85546875" style="11" customWidth="1"/>
    <col min="16" max="16" width="10.8515625" style="11" bestFit="1" customWidth="1"/>
    <col min="17" max="17" width="2.00390625" style="11" customWidth="1"/>
    <col min="18" max="18" width="10.00390625" style="11" bestFit="1" customWidth="1"/>
    <col min="19" max="19" width="2.00390625" style="11" customWidth="1"/>
    <col min="20" max="20" width="7.7109375" style="11" customWidth="1"/>
    <col min="21" max="16384" width="11.421875" style="49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50" customFormat="1" ht="15">
      <c r="A7" s="740" t="s">
        <v>921</v>
      </c>
      <c r="B7" s="740"/>
      <c r="C7" s="740"/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</row>
    <row r="8" spans="1:20" s="50" customFormat="1" ht="15">
      <c r="A8" s="18" t="s">
        <v>910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7"/>
      <c r="M8" s="19"/>
      <c r="N8" s="19"/>
      <c r="O8" s="19"/>
      <c r="P8" s="19"/>
      <c r="Q8" s="19"/>
      <c r="R8" s="19"/>
      <c r="S8" s="19"/>
      <c r="T8" s="19"/>
    </row>
    <row r="9" spans="1:20" s="50" customFormat="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729" t="s">
        <v>920</v>
      </c>
      <c r="B10" s="742" t="s">
        <v>342</v>
      </c>
      <c r="C10" s="742"/>
      <c r="D10" s="742"/>
      <c r="E10" s="742"/>
      <c r="F10" s="742"/>
      <c r="G10" s="742"/>
      <c r="H10" s="742"/>
      <c r="I10" s="742"/>
      <c r="J10" s="742"/>
      <c r="K10" s="20"/>
      <c r="L10" s="742" t="s">
        <v>343</v>
      </c>
      <c r="M10" s="742"/>
      <c r="N10" s="742"/>
      <c r="O10" s="742"/>
      <c r="P10" s="742"/>
      <c r="Q10" s="742"/>
      <c r="R10" s="742"/>
      <c r="S10" s="742"/>
      <c r="T10" s="742"/>
    </row>
    <row r="11" spans="1:20" ht="12.75">
      <c r="A11" s="729"/>
      <c r="B11" s="21" t="s">
        <v>911</v>
      </c>
      <c r="C11" s="22"/>
      <c r="D11" s="23"/>
      <c r="E11" s="24"/>
      <c r="F11" s="741" t="s">
        <v>912</v>
      </c>
      <c r="G11" s="741"/>
      <c r="H11" s="741"/>
      <c r="I11" s="741"/>
      <c r="J11" s="741"/>
      <c r="K11" s="26"/>
      <c r="L11" s="21" t="s">
        <v>911</v>
      </c>
      <c r="M11" s="22"/>
      <c r="N11" s="23"/>
      <c r="O11" s="24"/>
      <c r="P11" s="741" t="s">
        <v>912</v>
      </c>
      <c r="Q11" s="741"/>
      <c r="R11" s="741"/>
      <c r="S11" s="741"/>
      <c r="T11" s="741"/>
    </row>
    <row r="12" spans="1:20" ht="12.75" customHeight="1">
      <c r="A12" s="729"/>
      <c r="B12" s="737" t="s">
        <v>344</v>
      </c>
      <c r="C12" s="737" t="s">
        <v>337</v>
      </c>
      <c r="D12" s="26" t="s">
        <v>913</v>
      </c>
      <c r="E12" s="26"/>
      <c r="F12" s="737" t="s">
        <v>344</v>
      </c>
      <c r="H12" s="737" t="s">
        <v>337</v>
      </c>
      <c r="I12" s="27"/>
      <c r="J12" s="26" t="s">
        <v>913</v>
      </c>
      <c r="K12" s="26"/>
      <c r="L12" s="737" t="s">
        <v>344</v>
      </c>
      <c r="M12" s="737" t="s">
        <v>337</v>
      </c>
      <c r="N12" s="26" t="s">
        <v>913</v>
      </c>
      <c r="O12" s="26"/>
      <c r="P12" s="737" t="s">
        <v>344</v>
      </c>
      <c r="R12" s="737" t="s">
        <v>337</v>
      </c>
      <c r="S12" s="27"/>
      <c r="T12" s="26" t="s">
        <v>913</v>
      </c>
    </row>
    <row r="13" spans="1:20" ht="13.5" customHeight="1" hidden="1" thickBot="1">
      <c r="A13" s="729"/>
      <c r="B13" s="738"/>
      <c r="C13" s="738"/>
      <c r="D13" s="26" t="s">
        <v>914</v>
      </c>
      <c r="E13" s="26"/>
      <c r="F13" s="738"/>
      <c r="H13" s="738"/>
      <c r="I13" s="28"/>
      <c r="J13" s="26" t="s">
        <v>914</v>
      </c>
      <c r="K13" s="26"/>
      <c r="L13" s="738"/>
      <c r="M13" s="738"/>
      <c r="N13" s="26" t="s">
        <v>914</v>
      </c>
      <c r="O13" s="26"/>
      <c r="P13" s="738"/>
      <c r="R13" s="738"/>
      <c r="S13" s="28"/>
      <c r="T13" s="26" t="s">
        <v>914</v>
      </c>
    </row>
    <row r="14" spans="1:20" ht="10.5" customHeight="1">
      <c r="A14" s="730"/>
      <c r="B14" s="739"/>
      <c r="C14" s="739"/>
      <c r="D14" s="25" t="s">
        <v>914</v>
      </c>
      <c r="E14" s="25"/>
      <c r="F14" s="739"/>
      <c r="H14" s="739"/>
      <c r="I14" s="29"/>
      <c r="J14" s="25" t="s">
        <v>914</v>
      </c>
      <c r="K14" s="25"/>
      <c r="L14" s="739"/>
      <c r="M14" s="739"/>
      <c r="N14" s="25" t="s">
        <v>914</v>
      </c>
      <c r="O14" s="25"/>
      <c r="P14" s="739"/>
      <c r="Q14" s="786"/>
      <c r="R14" s="739"/>
      <c r="S14" s="29"/>
      <c r="T14" s="25" t="s">
        <v>914</v>
      </c>
    </row>
    <row r="15" spans="1:20" s="11" customFormat="1" ht="12.75">
      <c r="A15" s="1" t="s">
        <v>915</v>
      </c>
      <c r="B15" s="1"/>
      <c r="C15" s="1"/>
      <c r="D15" s="1"/>
      <c r="E15" s="1"/>
      <c r="F15" s="1"/>
      <c r="G15" s="1"/>
      <c r="H15" s="1"/>
      <c r="I15" s="1"/>
      <c r="J15" s="1"/>
      <c r="K15" s="12">
        <v>0</v>
      </c>
      <c r="L15" s="12"/>
      <c r="M15" s="12"/>
      <c r="N15" s="1"/>
      <c r="O15" s="1"/>
      <c r="P15" s="1"/>
      <c r="Q15" s="1"/>
      <c r="R15" s="1"/>
      <c r="S15" s="1"/>
      <c r="T15" s="1"/>
    </row>
    <row r="16" spans="1:20" s="11" customFormat="1" ht="13.5">
      <c r="A16" s="41" t="s">
        <v>925</v>
      </c>
      <c r="B16" s="42">
        <v>4801289.63339</v>
      </c>
      <c r="C16" s="42">
        <v>5667566.998520001</v>
      </c>
      <c r="D16" s="43">
        <v>-15.284819135904627</v>
      </c>
      <c r="E16" s="43"/>
      <c r="F16" s="42">
        <v>16774821.897209998</v>
      </c>
      <c r="G16" s="42"/>
      <c r="H16" s="42">
        <v>15296695.545459999</v>
      </c>
      <c r="I16" s="42"/>
      <c r="J16" s="43">
        <v>9.663043546609007</v>
      </c>
      <c r="K16" s="43"/>
      <c r="L16" s="42">
        <v>2340117.6225300003</v>
      </c>
      <c r="M16" s="42">
        <v>2833052.6284499997</v>
      </c>
      <c r="N16" s="43">
        <v>-17.399429893036988</v>
      </c>
      <c r="O16" s="43"/>
      <c r="P16" s="42">
        <v>6893440.156060001</v>
      </c>
      <c r="Q16" s="42"/>
      <c r="R16" s="42">
        <v>6941603.70682</v>
      </c>
      <c r="S16" s="42"/>
      <c r="T16" s="43">
        <v>-0.6938389570219861</v>
      </c>
    </row>
    <row r="17" spans="1:20" s="11" customFormat="1" ht="12.75">
      <c r="A17" s="40"/>
      <c r="B17" s="31"/>
      <c r="C17" s="32"/>
      <c r="D17" s="32"/>
      <c r="E17" s="32"/>
      <c r="F17" s="31"/>
      <c r="G17" s="31"/>
      <c r="H17" s="31"/>
      <c r="I17" s="31"/>
      <c r="J17" s="31"/>
      <c r="K17" s="31"/>
      <c r="L17" s="33"/>
      <c r="M17" s="33"/>
      <c r="N17" s="31"/>
      <c r="O17" s="31"/>
      <c r="P17" s="31"/>
      <c r="Q17" s="31"/>
      <c r="R17" s="31"/>
      <c r="S17" s="31"/>
      <c r="T17" s="32"/>
    </row>
    <row r="18" spans="1:20" s="11" customFormat="1" ht="12.75">
      <c r="A18" s="44"/>
      <c r="B18" s="43"/>
      <c r="C18" s="42"/>
      <c r="D18" s="43"/>
      <c r="E18" s="43"/>
      <c r="F18" s="42"/>
      <c r="G18" s="42"/>
      <c r="H18" s="42"/>
      <c r="I18" s="42"/>
      <c r="J18" s="45"/>
      <c r="K18" s="45"/>
      <c r="L18" s="43"/>
      <c r="M18" s="43"/>
      <c r="N18" s="43"/>
      <c r="O18" s="43"/>
      <c r="P18" s="42"/>
      <c r="Q18" s="42"/>
      <c r="R18" s="42"/>
      <c r="S18" s="42"/>
      <c r="T18" s="43"/>
    </row>
    <row r="19" spans="1:20" s="11" customFormat="1" ht="14.25" customHeight="1">
      <c r="A19" s="30" t="s">
        <v>916</v>
      </c>
      <c r="B19" s="31">
        <v>2336959.00143</v>
      </c>
      <c r="C19" s="31">
        <v>2973682.4618999995</v>
      </c>
      <c r="D19" s="32">
        <v>-21.41195196958495</v>
      </c>
      <c r="E19" s="32"/>
      <c r="F19" s="31">
        <v>15460293.374939999</v>
      </c>
      <c r="G19" s="31"/>
      <c r="H19" s="31">
        <v>13605033.86807</v>
      </c>
      <c r="I19" s="31"/>
      <c r="J19" s="32">
        <v>13.636566618361412</v>
      </c>
      <c r="K19" s="32"/>
      <c r="L19" s="31">
        <v>990819.94253</v>
      </c>
      <c r="M19" s="31">
        <v>1415621.26881</v>
      </c>
      <c r="N19" s="32">
        <v>-30.008119801498644</v>
      </c>
      <c r="O19" s="32"/>
      <c r="P19" s="31">
        <v>6166227.9684</v>
      </c>
      <c r="Q19" s="31"/>
      <c r="R19" s="31">
        <v>6210939.915890001</v>
      </c>
      <c r="S19" s="31"/>
      <c r="T19" s="32">
        <v>-0.7198901952925163</v>
      </c>
    </row>
    <row r="20" spans="1:20" s="11" customFormat="1" ht="12.75">
      <c r="A20" s="46" t="s">
        <v>917</v>
      </c>
      <c r="B20" s="42"/>
      <c r="C20" s="42"/>
      <c r="D20" s="43"/>
      <c r="E20" s="43"/>
      <c r="F20" s="42"/>
      <c r="G20" s="42"/>
      <c r="H20" s="42"/>
      <c r="I20" s="42"/>
      <c r="J20" s="43"/>
      <c r="K20" s="43"/>
      <c r="L20" s="42"/>
      <c r="M20" s="42"/>
      <c r="N20" s="43"/>
      <c r="O20" s="43"/>
      <c r="P20" s="42"/>
      <c r="Q20" s="42"/>
      <c r="R20" s="42"/>
      <c r="S20" s="42"/>
      <c r="T20" s="43"/>
    </row>
    <row r="21" spans="1:20" s="11" customFormat="1" ht="12" customHeight="1">
      <c r="A21" s="30" t="s">
        <v>934</v>
      </c>
      <c r="B21" s="31">
        <v>325500.1687</v>
      </c>
      <c r="C21" s="31">
        <v>404382.42276</v>
      </c>
      <c r="D21" s="32">
        <v>-19.50684540678378</v>
      </c>
      <c r="E21" s="32"/>
      <c r="F21" s="31">
        <v>112076.4498</v>
      </c>
      <c r="G21" s="2" t="s">
        <v>931</v>
      </c>
      <c r="H21" s="31">
        <v>134423.261</v>
      </c>
      <c r="I21" s="2" t="s">
        <v>922</v>
      </c>
      <c r="J21" s="32">
        <v>-16.624214465381847</v>
      </c>
      <c r="K21" s="32"/>
      <c r="L21" s="31">
        <v>156675.64384</v>
      </c>
      <c r="M21" s="31">
        <v>205215.69204</v>
      </c>
      <c r="N21" s="32">
        <v>-23.653185444775204</v>
      </c>
      <c r="O21" s="32"/>
      <c r="P21" s="31">
        <v>53514.88799</v>
      </c>
      <c r="Q21" s="2" t="s">
        <v>923</v>
      </c>
      <c r="R21" s="31">
        <v>67362.05879000001</v>
      </c>
      <c r="S21" s="2" t="s">
        <v>924</v>
      </c>
      <c r="T21" s="32">
        <v>-20.55633549320146</v>
      </c>
    </row>
    <row r="22" spans="1:20" s="11" customFormat="1" ht="12.75" customHeight="1" hidden="1">
      <c r="A22" s="30"/>
      <c r="B22" s="35"/>
      <c r="C22" s="35"/>
      <c r="D22" s="32"/>
      <c r="E22" s="32"/>
      <c r="F22" s="31"/>
      <c r="G22" s="35"/>
      <c r="H22" s="35"/>
      <c r="I22" s="35"/>
      <c r="J22" s="32"/>
      <c r="K22" s="32"/>
      <c r="L22" s="35"/>
      <c r="M22" s="35"/>
      <c r="N22" s="32"/>
      <c r="O22" s="32"/>
      <c r="P22" s="35"/>
      <c r="Q22" s="35"/>
      <c r="R22" s="35"/>
      <c r="S22" s="35"/>
      <c r="T22" s="32"/>
    </row>
    <row r="23" spans="1:20" s="11" customFormat="1" ht="13.5">
      <c r="A23" s="41" t="s">
        <v>935</v>
      </c>
      <c r="B23" s="42">
        <v>958483.3840399999</v>
      </c>
      <c r="C23" s="42">
        <v>1667902.5133099998</v>
      </c>
      <c r="D23" s="43">
        <v>-42.53360874564171</v>
      </c>
      <c r="E23" s="43"/>
      <c r="F23" s="42">
        <v>4077217.29862</v>
      </c>
      <c r="G23" s="42"/>
      <c r="H23" s="42">
        <v>3021891.72507</v>
      </c>
      <c r="I23" s="42"/>
      <c r="J23" s="43">
        <v>34.922679882766275</v>
      </c>
      <c r="K23" s="43"/>
      <c r="L23" s="42">
        <v>455776.56351999997</v>
      </c>
      <c r="M23" s="42">
        <v>798308.37339</v>
      </c>
      <c r="N23" s="43">
        <v>-42.90720494580882</v>
      </c>
      <c r="O23" s="43"/>
      <c r="P23" s="42">
        <v>1918976.9470799998</v>
      </c>
      <c r="Q23" s="42"/>
      <c r="R23" s="42">
        <v>1392876.8170999999</v>
      </c>
      <c r="S23" s="42"/>
      <c r="T23" s="43">
        <v>37.77075786754438</v>
      </c>
    </row>
    <row r="24" spans="1:20" s="11" customFormat="1" ht="12.75">
      <c r="A24" s="30" t="s">
        <v>930</v>
      </c>
      <c r="B24" s="31">
        <v>932420.51724</v>
      </c>
      <c r="C24" s="31">
        <v>651988.83969</v>
      </c>
      <c r="D24" s="32">
        <v>43.01172972275664</v>
      </c>
      <c r="E24" s="32"/>
      <c r="F24" s="31">
        <v>11235718.43663</v>
      </c>
      <c r="G24" s="31"/>
      <c r="H24" s="31">
        <v>10421730.581</v>
      </c>
      <c r="I24" s="31"/>
      <c r="J24" s="32">
        <v>7.8104864571532095</v>
      </c>
      <c r="K24" s="32"/>
      <c r="L24" s="31">
        <v>321658.58664999995</v>
      </c>
      <c r="M24" s="31">
        <v>327360.34883</v>
      </c>
      <c r="N24" s="32">
        <v>-1.741738790411962</v>
      </c>
      <c r="O24" s="32"/>
      <c r="P24" s="31">
        <v>4176550.15133</v>
      </c>
      <c r="Q24" s="31"/>
      <c r="R24" s="31">
        <v>4741117.178</v>
      </c>
      <c r="S24" s="31"/>
      <c r="T24" s="32">
        <v>-11.907890175963932</v>
      </c>
    </row>
    <row r="25" spans="1:20" s="11" customFormat="1" ht="12.75">
      <c r="A25" s="41" t="s">
        <v>918</v>
      </c>
      <c r="B25" s="42">
        <v>120554.93145</v>
      </c>
      <c r="C25" s="42">
        <v>249408.68613999998</v>
      </c>
      <c r="D25" s="43">
        <v>-51.66369972281992</v>
      </c>
      <c r="E25" s="43"/>
      <c r="F25" s="42">
        <v>35281.18989</v>
      </c>
      <c r="G25" s="42"/>
      <c r="H25" s="42">
        <v>26988.301</v>
      </c>
      <c r="I25" s="42"/>
      <c r="J25" s="43">
        <v>30.727717502483777</v>
      </c>
      <c r="K25" s="43"/>
      <c r="L25" s="42">
        <v>56709.14852</v>
      </c>
      <c r="M25" s="42">
        <v>84736.85455</v>
      </c>
      <c r="N25" s="43">
        <v>-33.076169960335164</v>
      </c>
      <c r="O25" s="43"/>
      <c r="P25" s="42">
        <v>17185.982</v>
      </c>
      <c r="Q25" s="42"/>
      <c r="R25" s="42">
        <v>9583.862</v>
      </c>
      <c r="S25" s="42"/>
      <c r="T25" s="43">
        <v>79.32209374467205</v>
      </c>
    </row>
    <row r="26" spans="1:20" s="11" customFormat="1" ht="12.75">
      <c r="A26" s="30"/>
      <c r="B26" s="31"/>
      <c r="C26" s="34"/>
      <c r="D26" s="32"/>
      <c r="E26" s="32"/>
      <c r="F26" s="31"/>
      <c r="G26" s="31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1"/>
      <c r="S26" s="31"/>
      <c r="T26" s="32"/>
    </row>
    <row r="27" spans="1:20" s="11" customFormat="1" ht="12.75">
      <c r="A27" s="41"/>
      <c r="B27" s="42"/>
      <c r="C27" s="42"/>
      <c r="D27" s="43"/>
      <c r="E27" s="43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2"/>
      <c r="Q27" s="42"/>
      <c r="R27" s="42"/>
      <c r="S27" s="42"/>
      <c r="T27" s="43"/>
    </row>
    <row r="28" spans="1:20" s="11" customFormat="1" ht="12.75">
      <c r="A28" s="30" t="s">
        <v>919</v>
      </c>
      <c r="B28" s="31">
        <v>2464330.63196</v>
      </c>
      <c r="C28" s="31">
        <v>2693884.53662</v>
      </c>
      <c r="D28" s="32">
        <v>-8.521297091226476</v>
      </c>
      <c r="E28" s="32"/>
      <c r="F28" s="31">
        <v>1314528.52227</v>
      </c>
      <c r="G28" s="31"/>
      <c r="H28" s="31">
        <v>1691661.67739</v>
      </c>
      <c r="I28" s="31"/>
      <c r="J28" s="32">
        <v>-22.29365127558274</v>
      </c>
      <c r="K28" s="32"/>
      <c r="L28" s="31">
        <v>1349297.68</v>
      </c>
      <c r="M28" s="31">
        <v>1417431.3596400002</v>
      </c>
      <c r="N28" s="32">
        <v>-4.806841557202802</v>
      </c>
      <c r="O28" s="32"/>
      <c r="P28" s="31">
        <v>727212.1876599999</v>
      </c>
      <c r="Q28" s="31"/>
      <c r="R28" s="31">
        <v>730663.7909299999</v>
      </c>
      <c r="S28" s="31"/>
      <c r="T28" s="32">
        <v>-0.47239281771533914</v>
      </c>
    </row>
    <row r="29" spans="1:20" s="11" customFormat="1" ht="12.75">
      <c r="A29" s="41"/>
      <c r="B29" s="42"/>
      <c r="C29" s="42"/>
      <c r="D29" s="43"/>
      <c r="E29" s="43"/>
      <c r="F29" s="42"/>
      <c r="G29" s="42"/>
      <c r="H29" s="42"/>
      <c r="I29" s="42"/>
      <c r="J29" s="43"/>
      <c r="K29" s="43"/>
      <c r="L29" s="42"/>
      <c r="M29" s="42"/>
      <c r="N29" s="43"/>
      <c r="O29" s="43"/>
      <c r="P29" s="42"/>
      <c r="Q29" s="42"/>
      <c r="R29" s="42"/>
      <c r="S29" s="42"/>
      <c r="T29" s="43"/>
    </row>
    <row r="30" spans="1:20" s="11" customFormat="1" ht="13.5">
      <c r="A30" s="36" t="s">
        <v>933</v>
      </c>
      <c r="B30" s="37">
        <v>2235725.81725</v>
      </c>
      <c r="C30" s="37">
        <v>2494043.38909</v>
      </c>
      <c r="D30" s="38">
        <v>-10.357380828657215</v>
      </c>
      <c r="E30" s="38"/>
      <c r="F30" s="37">
        <v>1314519.23507</v>
      </c>
      <c r="G30" s="37"/>
      <c r="H30" s="37">
        <v>1691654.20434</v>
      </c>
      <c r="I30" s="37"/>
      <c r="J30" s="38">
        <v>-22.293857001179475</v>
      </c>
      <c r="K30" s="38"/>
      <c r="L30" s="37">
        <v>1188101.36701</v>
      </c>
      <c r="M30" s="37">
        <v>1313342.97771</v>
      </c>
      <c r="N30" s="38">
        <v>-9.536093223597742</v>
      </c>
      <c r="O30" s="38"/>
      <c r="P30" s="37">
        <v>727206.18028</v>
      </c>
      <c r="Q30" s="37"/>
      <c r="R30" s="37">
        <v>730660.34646</v>
      </c>
      <c r="S30" s="37"/>
      <c r="T30" s="38">
        <v>-0.4727458109277771</v>
      </c>
    </row>
    <row r="31" spans="14:20" s="11" customFormat="1" ht="11.25" customHeight="1">
      <c r="N31" s="5"/>
      <c r="O31" s="5"/>
      <c r="P31" s="13"/>
      <c r="Q31" s="13"/>
      <c r="R31" s="13"/>
      <c r="S31" s="13"/>
      <c r="T31" s="5"/>
    </row>
    <row r="32" spans="1:20" s="11" customFormat="1" ht="16.5" customHeight="1">
      <c r="A32" s="39" t="s">
        <v>936</v>
      </c>
      <c r="B32" s="3"/>
      <c r="C32" s="4"/>
      <c r="D32" s="5"/>
      <c r="E32" s="5"/>
      <c r="F32" s="3"/>
      <c r="G32" s="3"/>
      <c r="H32" s="3"/>
      <c r="I32" s="3"/>
      <c r="J32" s="3"/>
      <c r="K32" s="3"/>
      <c r="L32" s="13"/>
      <c r="M32" s="13"/>
      <c r="N32" s="5"/>
      <c r="O32" s="5"/>
      <c r="P32" s="13"/>
      <c r="Q32" s="8"/>
      <c r="R32" s="8"/>
      <c r="S32" s="8"/>
      <c r="T32" s="16"/>
    </row>
    <row r="33" spans="1:20" ht="16.5" customHeight="1">
      <c r="A33" s="39" t="s">
        <v>927</v>
      </c>
      <c r="B33" s="3"/>
      <c r="C33" s="4"/>
      <c r="D33" s="5"/>
      <c r="E33" s="5"/>
      <c r="F33" s="3"/>
      <c r="G33" s="3"/>
      <c r="H33" s="3"/>
      <c r="I33" s="3"/>
      <c r="J33" s="3"/>
      <c r="K33" s="3"/>
      <c r="L33" s="13"/>
      <c r="M33" s="13"/>
      <c r="O33" s="15"/>
      <c r="P33" s="8"/>
      <c r="Q33" s="8"/>
      <c r="R33" s="8"/>
      <c r="S33" s="8"/>
      <c r="T33" s="16"/>
    </row>
    <row r="34" spans="1:20" ht="16.5" customHeight="1">
      <c r="A34" s="6" t="s">
        <v>932</v>
      </c>
      <c r="B34" s="7"/>
      <c r="D34" s="7"/>
      <c r="E34" s="7"/>
      <c r="F34" s="7"/>
      <c r="G34" s="7"/>
      <c r="H34" s="8"/>
      <c r="I34" s="8"/>
      <c r="J34" s="8"/>
      <c r="K34" s="8"/>
      <c r="L34" s="14" t="s">
        <v>345</v>
      </c>
      <c r="M34" s="8"/>
      <c r="O34" s="15"/>
      <c r="P34" s="8"/>
      <c r="Q34" s="8"/>
      <c r="R34" s="8"/>
      <c r="S34" s="8"/>
      <c r="T34" s="16"/>
    </row>
    <row r="35" spans="1:20" ht="16.5" customHeight="1">
      <c r="A35" s="6" t="s">
        <v>928</v>
      </c>
      <c r="B35" s="7"/>
      <c r="C35" s="7"/>
      <c r="D35" s="7"/>
      <c r="E35" s="7"/>
      <c r="F35" s="8"/>
      <c r="G35" s="8"/>
      <c r="H35" s="8"/>
      <c r="I35" s="8"/>
      <c r="J35" s="8"/>
      <c r="K35" s="8"/>
      <c r="L35" s="14" t="s">
        <v>346</v>
      </c>
      <c r="M35" s="8"/>
      <c r="O35" s="15"/>
      <c r="P35" s="8"/>
      <c r="Q35" s="8"/>
      <c r="R35" s="8"/>
      <c r="S35" s="8"/>
      <c r="T35" s="16"/>
    </row>
    <row r="36" spans="1:20" ht="16.5" customHeight="1">
      <c r="A36" s="9" t="s">
        <v>926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14" t="s">
        <v>937</v>
      </c>
      <c r="M36" s="8"/>
      <c r="R36" s="8"/>
      <c r="S36" s="8"/>
      <c r="T36" s="8"/>
    </row>
    <row r="37" spans="1:20" ht="16.5" customHeight="1">
      <c r="A37" s="6" t="s">
        <v>347</v>
      </c>
      <c r="B37" s="7"/>
      <c r="C37" s="7"/>
      <c r="D37" s="7"/>
      <c r="E37" s="7"/>
      <c r="F37" s="10"/>
      <c r="G37" s="10"/>
      <c r="H37" s="8"/>
      <c r="I37" s="8"/>
      <c r="J37" s="8"/>
      <c r="K37" s="8"/>
      <c r="L37" s="17" t="s">
        <v>929</v>
      </c>
      <c r="M37" s="8"/>
      <c r="Q37" s="8"/>
      <c r="R37" s="8"/>
      <c r="S37" s="8"/>
      <c r="T37" s="8"/>
    </row>
    <row r="38" spans="1:20" ht="17.25" customHeight="1">
      <c r="A38" s="6" t="s">
        <v>348</v>
      </c>
      <c r="Q38" s="8"/>
      <c r="R38" s="8"/>
      <c r="S38" s="8"/>
      <c r="T38" s="8"/>
    </row>
  </sheetData>
  <sheetProtection/>
  <mergeCells count="14">
    <mergeCell ref="A7:T7"/>
    <mergeCell ref="F11:J11"/>
    <mergeCell ref="P11:T11"/>
    <mergeCell ref="B10:J10"/>
    <mergeCell ref="L10:T10"/>
    <mergeCell ref="A10:A14"/>
    <mergeCell ref="B12:B14"/>
    <mergeCell ref="L12:L14"/>
    <mergeCell ref="C12:C14"/>
    <mergeCell ref="F12:F14"/>
    <mergeCell ref="P12:P14"/>
    <mergeCell ref="M12:M14"/>
    <mergeCell ref="H12:H14"/>
    <mergeCell ref="R12:R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71"/>
  <sheetViews>
    <sheetView workbookViewId="0" topLeftCell="A1">
      <selection activeCell="B46" sqref="B46"/>
    </sheetView>
  </sheetViews>
  <sheetFormatPr defaultColWidth="11.421875" defaultRowHeight="12.75"/>
  <cols>
    <col min="1" max="1" width="38.140625" style="0" customWidth="1"/>
    <col min="2" max="2" width="13.00390625" style="0" customWidth="1"/>
    <col min="3" max="3" width="12.57421875" style="0" customWidth="1"/>
    <col min="4" max="4" width="16.7109375" style="0" customWidth="1"/>
    <col min="6" max="6" width="11.140625" style="410" customWidth="1"/>
    <col min="7" max="7" width="8.57421875" style="0" bestFit="1" customWidth="1"/>
    <col min="8" max="8" width="9.28125" style="0" customWidth="1"/>
    <col min="9" max="58" width="11.421875" style="49" customWidth="1"/>
  </cols>
  <sheetData>
    <row r="1" spans="1:8" ht="4.5" customHeight="1">
      <c r="A1" s="49"/>
      <c r="B1" s="49"/>
      <c r="C1" s="49"/>
      <c r="D1" s="49"/>
      <c r="E1" s="49"/>
      <c r="F1" s="388"/>
      <c r="G1" s="49"/>
      <c r="H1" s="49"/>
    </row>
    <row r="2" spans="1:8" ht="12.75">
      <c r="A2" s="49"/>
      <c r="B2" s="49"/>
      <c r="C2" s="49"/>
      <c r="D2" s="49"/>
      <c r="E2" s="49"/>
      <c r="F2" s="388"/>
      <c r="G2" s="49"/>
      <c r="H2" s="49"/>
    </row>
    <row r="3" spans="1:8" ht="12.75">
      <c r="A3" s="49"/>
      <c r="B3" s="49"/>
      <c r="C3" s="49"/>
      <c r="D3" s="49"/>
      <c r="E3" s="49"/>
      <c r="F3" s="388"/>
      <c r="G3" s="49"/>
      <c r="H3" s="49"/>
    </row>
    <row r="4" spans="1:8" ht="12.75">
      <c r="A4" s="49"/>
      <c r="B4" s="49"/>
      <c r="C4" s="49"/>
      <c r="D4" s="49"/>
      <c r="E4" s="49"/>
      <c r="F4" s="388"/>
      <c r="G4" s="49"/>
      <c r="H4" s="49"/>
    </row>
    <row r="5" spans="1:8" ht="12.75">
      <c r="A5" s="49"/>
      <c r="B5" s="49"/>
      <c r="C5" s="49"/>
      <c r="D5" s="49"/>
      <c r="E5" s="49"/>
      <c r="F5" s="388"/>
      <c r="G5" s="49"/>
      <c r="H5" s="49"/>
    </row>
    <row r="6" spans="1:8" ht="8.25" customHeight="1">
      <c r="A6" s="49"/>
      <c r="B6" s="49"/>
      <c r="C6" s="49"/>
      <c r="D6" s="49"/>
      <c r="E6" s="49"/>
      <c r="F6" s="388"/>
      <c r="G6" s="49"/>
      <c r="H6" s="49"/>
    </row>
    <row r="7" spans="1:8" ht="5.25" customHeight="1" hidden="1">
      <c r="A7" s="49"/>
      <c r="B7" s="49"/>
      <c r="C7" s="49"/>
      <c r="D7" s="49"/>
      <c r="E7" s="49"/>
      <c r="F7" s="388"/>
      <c r="G7" s="49"/>
      <c r="H7" s="49"/>
    </row>
    <row r="8" spans="1:8" ht="15">
      <c r="A8" s="718" t="s">
        <v>597</v>
      </c>
      <c r="B8" s="718"/>
      <c r="C8" s="718"/>
      <c r="D8" s="718"/>
      <c r="E8" s="718"/>
      <c r="F8" s="718"/>
      <c r="G8" s="718"/>
      <c r="H8" s="718"/>
    </row>
    <row r="9" spans="1:8" ht="15">
      <c r="A9" s="19" t="s">
        <v>598</v>
      </c>
      <c r="B9" s="389"/>
      <c r="C9" s="389"/>
      <c r="D9" s="389"/>
      <c r="E9" s="389"/>
      <c r="F9" s="390"/>
      <c r="G9" s="389"/>
      <c r="H9" s="389"/>
    </row>
    <row r="10" spans="1:8" ht="15">
      <c r="A10" s="19" t="s">
        <v>380</v>
      </c>
      <c r="B10" s="389"/>
      <c r="C10" s="389"/>
      <c r="D10" s="389"/>
      <c r="E10" s="389"/>
      <c r="F10" s="390"/>
      <c r="G10" s="389"/>
      <c r="H10" s="389"/>
    </row>
    <row r="11" spans="1:8" ht="12.75">
      <c r="A11" s="391" t="s">
        <v>599</v>
      </c>
      <c r="B11" s="392"/>
      <c r="C11" s="392"/>
      <c r="D11" s="392"/>
      <c r="E11" s="392"/>
      <c r="F11" s="393"/>
      <c r="G11" s="392"/>
      <c r="H11" s="392"/>
    </row>
    <row r="12" spans="1:8" s="210" customFormat="1" ht="24.75" customHeight="1">
      <c r="A12" s="383" t="s">
        <v>600</v>
      </c>
      <c r="B12" s="384" t="s">
        <v>601</v>
      </c>
      <c r="C12" s="384" t="s">
        <v>46</v>
      </c>
      <c r="D12" s="384" t="s">
        <v>567</v>
      </c>
      <c r="E12" s="384" t="s">
        <v>602</v>
      </c>
      <c r="F12" s="394" t="s">
        <v>603</v>
      </c>
      <c r="G12" s="384" t="s">
        <v>570</v>
      </c>
      <c r="H12" s="384" t="s">
        <v>606</v>
      </c>
    </row>
    <row r="13" spans="1:8" s="395" customFormat="1" ht="17.25" customHeight="1">
      <c r="A13" s="51" t="s">
        <v>604</v>
      </c>
      <c r="B13" s="173">
        <v>0.5815375379608854</v>
      </c>
      <c r="C13" s="173">
        <v>-4.834327612944056</v>
      </c>
      <c r="D13" s="173">
        <v>3.199691162279489</v>
      </c>
      <c r="E13" s="173">
        <v>-6.979191894227892</v>
      </c>
      <c r="F13" s="173">
        <v>-1.2794465558401262</v>
      </c>
      <c r="G13" s="173">
        <v>-24.818848039643488</v>
      </c>
      <c r="H13" s="173">
        <v>-15.28481913590462</v>
      </c>
    </row>
    <row r="14" spans="1:8" s="395" customFormat="1" ht="12.75" customHeight="1">
      <c r="A14" s="46"/>
      <c r="B14" s="396"/>
      <c r="C14" s="396"/>
      <c r="D14" s="397"/>
      <c r="E14" s="397"/>
      <c r="F14" s="397"/>
      <c r="G14" s="397"/>
      <c r="H14" s="397"/>
    </row>
    <row r="15" spans="1:58" s="399" customFormat="1" ht="17.25" customHeight="1">
      <c r="A15" s="211" t="s">
        <v>573</v>
      </c>
      <c r="B15" s="131">
        <v>-46.29353469368961</v>
      </c>
      <c r="C15" s="131">
        <v>23.602757326775816</v>
      </c>
      <c r="D15" s="131">
        <v>-85.52493843084538</v>
      </c>
      <c r="E15" s="131">
        <v>25.010764084062114</v>
      </c>
      <c r="F15" s="131">
        <v>-98.46809990955265</v>
      </c>
      <c r="G15" s="131">
        <v>12.02494322563613</v>
      </c>
      <c r="H15" s="131">
        <v>14.926710593753405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  <row r="16" spans="1:58" s="399" customFormat="1" ht="16.5" customHeight="1">
      <c r="A16" s="385" t="s">
        <v>574</v>
      </c>
      <c r="B16" s="400">
        <v>-50.49487373200816</v>
      </c>
      <c r="C16" s="400">
        <v>-96.54796371861747</v>
      </c>
      <c r="D16" s="400">
        <v>-100</v>
      </c>
      <c r="E16" s="400">
        <v>309.2900513308814</v>
      </c>
      <c r="F16" s="400" t="s">
        <v>952</v>
      </c>
      <c r="G16" s="400">
        <v>27.406088425111353</v>
      </c>
      <c r="H16" s="400">
        <v>-27.998771331347942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</row>
    <row r="17" spans="1:58" s="399" customFormat="1" ht="17.25" customHeight="1">
      <c r="A17" s="211" t="s">
        <v>575</v>
      </c>
      <c r="B17" s="131">
        <v>-10.786015797909139</v>
      </c>
      <c r="C17" s="131">
        <v>-8.876092548565415</v>
      </c>
      <c r="D17" s="131">
        <v>45.29501285110977</v>
      </c>
      <c r="E17" s="131">
        <v>-13.991060683124164</v>
      </c>
      <c r="F17" s="131">
        <v>-44.86658107260751</v>
      </c>
      <c r="G17" s="131">
        <v>-26.252890743163682</v>
      </c>
      <c r="H17" s="131">
        <v>-18.960995424130275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</row>
    <row r="18" spans="1:58" s="399" customFormat="1" ht="17.25" customHeight="1">
      <c r="A18" s="385" t="s">
        <v>576</v>
      </c>
      <c r="B18" s="400">
        <v>-36.175115075720825</v>
      </c>
      <c r="C18" s="400">
        <v>-57.6616049882696</v>
      </c>
      <c r="D18" s="400">
        <v>-54.37094929113889</v>
      </c>
      <c r="E18" s="400">
        <v>-58.90493479816173</v>
      </c>
      <c r="F18" s="400">
        <v>-51.49174421365377</v>
      </c>
      <c r="G18" s="400">
        <v>-54.56883633757227</v>
      </c>
      <c r="H18" s="400">
        <v>-48.08309092685502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</row>
    <row r="19" spans="1:58" s="399" customFormat="1" ht="17.25" customHeight="1">
      <c r="A19" s="385" t="s">
        <v>577</v>
      </c>
      <c r="B19" s="400">
        <v>-3.06687030339261</v>
      </c>
      <c r="C19" s="400">
        <v>44.60350766674871</v>
      </c>
      <c r="D19" s="400">
        <v>65.1101412073737</v>
      </c>
      <c r="E19" s="400">
        <v>-16.501573850052324</v>
      </c>
      <c r="F19" s="400">
        <v>52.97749004317542</v>
      </c>
      <c r="G19" s="400">
        <v>126.15689268631299</v>
      </c>
      <c r="H19" s="400">
        <v>28.656989934011527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</row>
    <row r="20" spans="1:58" s="399" customFormat="1" ht="17.25" customHeight="1">
      <c r="A20" s="386" t="s">
        <v>578</v>
      </c>
      <c r="B20" s="401">
        <v>-41.02057735418278</v>
      </c>
      <c r="C20" s="401">
        <v>-8.386673759974649</v>
      </c>
      <c r="D20" s="401" t="s">
        <v>952</v>
      </c>
      <c r="E20" s="401">
        <v>-22.03018220983179</v>
      </c>
      <c r="F20" s="401">
        <v>4.691595044741677</v>
      </c>
      <c r="G20" s="401">
        <v>-7.208287345923464</v>
      </c>
      <c r="H20" s="401">
        <v>-19.552577598614263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</row>
    <row r="21" spans="1:58" s="399" customFormat="1" ht="17.25" customHeight="1">
      <c r="A21" s="211" t="s">
        <v>579</v>
      </c>
      <c r="B21" s="131">
        <v>-37.34908667312909</v>
      </c>
      <c r="C21" s="131">
        <v>3.686340685064627</v>
      </c>
      <c r="D21" s="131">
        <v>44.90663399136515</v>
      </c>
      <c r="E21" s="131">
        <v>-12.429482590973183</v>
      </c>
      <c r="F21" s="131">
        <v>53.16313465226885</v>
      </c>
      <c r="G21" s="131">
        <v>-23.83870785240018</v>
      </c>
      <c r="H21" s="131">
        <v>-6.311557316564722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</row>
    <row r="22" spans="1:58" s="399" customFormat="1" ht="17.25" customHeight="1">
      <c r="A22" s="385" t="s">
        <v>580</v>
      </c>
      <c r="B22" s="400">
        <v>37.12167282658066</v>
      </c>
      <c r="C22" s="400">
        <v>-1.7309706164672392</v>
      </c>
      <c r="D22" s="400">
        <v>40.84469801633005</v>
      </c>
      <c r="E22" s="400">
        <v>-20.988337162163724</v>
      </c>
      <c r="F22" s="400">
        <v>66.11381418835222</v>
      </c>
      <c r="G22" s="400">
        <v>25.602095224488185</v>
      </c>
      <c r="H22" s="400">
        <v>9.892542524859344</v>
      </c>
      <c r="I22" s="40"/>
      <c r="J22" s="96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</row>
    <row r="23" spans="1:58" s="399" customFormat="1" ht="17.25" customHeight="1">
      <c r="A23" s="211" t="s">
        <v>581</v>
      </c>
      <c r="B23" s="131">
        <v>6.175074313801581</v>
      </c>
      <c r="C23" s="131">
        <v>-23.017457060938636</v>
      </c>
      <c r="D23" s="131">
        <v>90.70067003425812</v>
      </c>
      <c r="E23" s="131">
        <v>-31.566013733363917</v>
      </c>
      <c r="F23" s="131">
        <v>273.8608757062147</v>
      </c>
      <c r="G23" s="131">
        <v>-68.22848219539894</v>
      </c>
      <c r="H23" s="131">
        <v>-54.4618920239204</v>
      </c>
      <c r="I23" s="40"/>
      <c r="J23" s="96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</row>
    <row r="24" spans="1:58" s="399" customFormat="1" ht="17.25" customHeight="1">
      <c r="A24" s="386" t="s">
        <v>582</v>
      </c>
      <c r="B24" s="401">
        <v>68.83582253346702</v>
      </c>
      <c r="C24" s="401">
        <v>19.617167361098346</v>
      </c>
      <c r="D24" s="401">
        <v>-30.579932467858107</v>
      </c>
      <c r="E24" s="401">
        <v>34.450906713437035</v>
      </c>
      <c r="F24" s="401">
        <v>-24.245248733974805</v>
      </c>
      <c r="G24" s="401">
        <v>-32.09176980610607</v>
      </c>
      <c r="H24" s="401">
        <v>-18.34948513214711</v>
      </c>
      <c r="I24" s="40"/>
      <c r="J24" s="96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1:58" s="399" customFormat="1" ht="17.25" customHeight="1">
      <c r="A25" s="211" t="s">
        <v>583</v>
      </c>
      <c r="B25" s="131">
        <v>67.69341924644417</v>
      </c>
      <c r="C25" s="131">
        <v>15.068547769919489</v>
      </c>
      <c r="D25" s="131">
        <v>19.583737666119944</v>
      </c>
      <c r="E25" s="131">
        <v>12.203236947996263</v>
      </c>
      <c r="F25" s="131">
        <v>-22.956319164379874</v>
      </c>
      <c r="G25" s="131">
        <v>5.6936171363552806</v>
      </c>
      <c r="H25" s="131">
        <v>10.264929176211613</v>
      </c>
      <c r="I25" s="40"/>
      <c r="J25" s="96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</row>
    <row r="26" spans="1:58" s="399" customFormat="1" ht="17.25" customHeight="1">
      <c r="A26" s="386" t="s">
        <v>584</v>
      </c>
      <c r="B26" s="401">
        <v>-67.69519645527858</v>
      </c>
      <c r="C26" s="401">
        <v>-19.78940117647438</v>
      </c>
      <c r="D26" s="401">
        <v>-40.21068937718572</v>
      </c>
      <c r="E26" s="401">
        <v>-5.0254458708039085</v>
      </c>
      <c r="F26" s="401">
        <v>43.824556981733274</v>
      </c>
      <c r="G26" s="401">
        <v>-37.57646823887037</v>
      </c>
      <c r="H26" s="401">
        <v>-22.040204219879584</v>
      </c>
      <c r="I26" s="40"/>
      <c r="J26" s="96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</row>
    <row r="27" spans="1:58" s="399" customFormat="1" ht="17.25" customHeight="1">
      <c r="A27" s="211" t="s">
        <v>585</v>
      </c>
      <c r="B27" s="131">
        <v>-58.73066778420662</v>
      </c>
      <c r="C27" s="131">
        <v>-10.788784393304024</v>
      </c>
      <c r="D27" s="131">
        <v>17.328012608902927</v>
      </c>
      <c r="E27" s="131">
        <v>-11.47055216005444</v>
      </c>
      <c r="F27" s="131">
        <v>-66.28348418697396</v>
      </c>
      <c r="G27" s="131">
        <v>-16.51547414473478</v>
      </c>
      <c r="H27" s="131">
        <v>-22.665904425934848</v>
      </c>
      <c r="I27" s="40"/>
      <c r="J27" s="96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</row>
    <row r="28" spans="1:58" s="399" customFormat="1" ht="17.25" customHeight="1">
      <c r="A28" s="386" t="s">
        <v>586</v>
      </c>
      <c r="B28" s="401">
        <v>-51.69339620945097</v>
      </c>
      <c r="C28" s="401">
        <v>30.744436113184854</v>
      </c>
      <c r="D28" s="401">
        <v>10.625167691725757</v>
      </c>
      <c r="E28" s="401">
        <v>44.46091360975372</v>
      </c>
      <c r="F28" s="401">
        <v>-6.36170834155373</v>
      </c>
      <c r="G28" s="401">
        <v>-36.5793373380836</v>
      </c>
      <c r="H28" s="401">
        <v>10.575135093653415</v>
      </c>
      <c r="I28" s="40"/>
      <c r="J28" s="96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</row>
    <row r="29" spans="1:58" s="399" customFormat="1" ht="17.25" customHeight="1">
      <c r="A29" s="211" t="s">
        <v>587</v>
      </c>
      <c r="B29" s="131">
        <v>-63.08482944237323</v>
      </c>
      <c r="C29" s="131">
        <v>7.15209591310283</v>
      </c>
      <c r="D29" s="131">
        <v>-10.13262085473598</v>
      </c>
      <c r="E29" s="131">
        <v>10.65279920848333</v>
      </c>
      <c r="F29" s="131">
        <v>-36.32662331206611</v>
      </c>
      <c r="G29" s="131">
        <v>-16.507722777765927</v>
      </c>
      <c r="H29" s="131">
        <v>0.35349174995226584</v>
      </c>
      <c r="I29" s="40"/>
      <c r="J29" s="96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s="399" customFormat="1" ht="17.25" customHeight="1">
      <c r="A30" s="386" t="s">
        <v>588</v>
      </c>
      <c r="B30" s="401">
        <v>-27.471731515776437</v>
      </c>
      <c r="C30" s="401">
        <v>-71.64922070934432</v>
      </c>
      <c r="D30" s="401">
        <v>-31.914482980611414</v>
      </c>
      <c r="E30" s="401">
        <v>-73.52524530069425</v>
      </c>
      <c r="F30" s="401">
        <v>130.09937231685632</v>
      </c>
      <c r="G30" s="401">
        <v>-16.276446286178746</v>
      </c>
      <c r="H30" s="401">
        <v>-19.984196190900697</v>
      </c>
      <c r="I30" s="40"/>
      <c r="J30" s="96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s="399" customFormat="1" ht="17.25" customHeight="1">
      <c r="A31" s="211" t="s">
        <v>589</v>
      </c>
      <c r="B31" s="131">
        <v>-28.267626238732426</v>
      </c>
      <c r="C31" s="131">
        <v>-49.7375270799118</v>
      </c>
      <c r="D31" s="131">
        <v>128.17014989148257</v>
      </c>
      <c r="E31" s="131">
        <v>-69.83289070907855</v>
      </c>
      <c r="F31" s="131">
        <v>-99.61629840708771</v>
      </c>
      <c r="G31" s="131">
        <v>37.64997802997934</v>
      </c>
      <c r="H31" s="131">
        <v>11.68498599696571</v>
      </c>
      <c r="I31" s="40"/>
      <c r="J31" s="96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s="399" customFormat="1" ht="17.25" customHeight="1">
      <c r="A32" s="386" t="s">
        <v>1021</v>
      </c>
      <c r="B32" s="401">
        <v>-67.47508332999179</v>
      </c>
      <c r="C32" s="401">
        <v>-38.799217929225854</v>
      </c>
      <c r="D32" s="401">
        <v>-50.903347561464166</v>
      </c>
      <c r="E32" s="401">
        <v>-31.284121843467393</v>
      </c>
      <c r="F32" s="401">
        <v>-18.589552179417936</v>
      </c>
      <c r="G32" s="401">
        <v>-23.786959017820983</v>
      </c>
      <c r="H32" s="401">
        <v>-48.891479247772004</v>
      </c>
      <c r="I32" s="40"/>
      <c r="J32" s="96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</row>
    <row r="33" spans="1:10" s="40" customFormat="1" ht="17.25" customHeight="1">
      <c r="A33" s="211" t="s">
        <v>590</v>
      </c>
      <c r="B33" s="131">
        <v>-78.34458587813306</v>
      </c>
      <c r="C33" s="131">
        <v>16.80722814678127</v>
      </c>
      <c r="D33" s="131">
        <v>-7.959521363770033</v>
      </c>
      <c r="E33" s="131">
        <v>23.98138088630167</v>
      </c>
      <c r="F33" s="131">
        <v>-75.90613147797953</v>
      </c>
      <c r="G33" s="131">
        <v>1.4460430424577688</v>
      </c>
      <c r="H33" s="131">
        <v>-16.067919283404198</v>
      </c>
      <c r="J33" s="96"/>
    </row>
    <row r="34" spans="1:10" s="40" customFormat="1" ht="17.25" customHeight="1">
      <c r="A34" s="386" t="s">
        <v>591</v>
      </c>
      <c r="B34" s="401">
        <v>-31.661816817868853</v>
      </c>
      <c r="C34" s="401">
        <v>11.256198216337859</v>
      </c>
      <c r="D34" s="401">
        <v>34.1786053790457</v>
      </c>
      <c r="E34" s="401">
        <v>5.906536042012099</v>
      </c>
      <c r="F34" s="401">
        <v>23.990854417067176</v>
      </c>
      <c r="G34" s="401">
        <v>43.456446694798835</v>
      </c>
      <c r="H34" s="401">
        <v>-3.707605328202504</v>
      </c>
      <c r="J34" s="96"/>
    </row>
    <row r="35" spans="1:10" s="40" customFormat="1" ht="17.25" customHeight="1">
      <c r="A35" s="211" t="s">
        <v>592</v>
      </c>
      <c r="B35" s="131">
        <v>-87.13982082680496</v>
      </c>
      <c r="C35" s="131">
        <v>-46.78367659510278</v>
      </c>
      <c r="D35" s="131">
        <v>31.230091630514973</v>
      </c>
      <c r="E35" s="131">
        <v>-75.04366455476</v>
      </c>
      <c r="F35" s="131">
        <v>-61.73348925656883</v>
      </c>
      <c r="G35" s="131">
        <v>-20.803842119995952</v>
      </c>
      <c r="H35" s="131">
        <v>-43.72749728271821</v>
      </c>
      <c r="J35" s="96"/>
    </row>
    <row r="36" spans="1:10" s="40" customFormat="1" ht="17.25" customHeight="1">
      <c r="A36" s="387" t="s">
        <v>593</v>
      </c>
      <c r="B36" s="707">
        <v>-29.287607444407655</v>
      </c>
      <c r="C36" s="707">
        <v>2.567718298100505</v>
      </c>
      <c r="D36" s="707">
        <v>47.62505438663224</v>
      </c>
      <c r="E36" s="707">
        <v>-5.553137277545652</v>
      </c>
      <c r="F36" s="707">
        <v>81.88697081507074</v>
      </c>
      <c r="G36" s="707">
        <v>-26.787720844703127</v>
      </c>
      <c r="H36" s="707">
        <v>-5.129753310744225</v>
      </c>
      <c r="J36" s="96"/>
    </row>
    <row r="37" spans="1:10" s="40" customFormat="1" ht="14.25" customHeight="1">
      <c r="A37" s="211"/>
      <c r="B37" s="398"/>
      <c r="C37" s="398"/>
      <c r="D37" s="398"/>
      <c r="E37" s="398"/>
      <c r="F37" s="398"/>
      <c r="G37" s="398"/>
      <c r="H37" s="398"/>
      <c r="J37" s="96"/>
    </row>
    <row r="38" spans="1:8" s="40" customFormat="1" ht="12">
      <c r="A38" s="40" t="s">
        <v>936</v>
      </c>
      <c r="B38" s="166"/>
      <c r="C38" s="166"/>
      <c r="D38" s="166"/>
      <c r="E38" s="166"/>
      <c r="F38" s="402"/>
      <c r="G38" s="166"/>
      <c r="H38" s="166"/>
    </row>
    <row r="39" spans="1:58" s="406" customFormat="1" ht="2.25" customHeight="1">
      <c r="A39" s="403"/>
      <c r="B39" s="404"/>
      <c r="C39" s="61"/>
      <c r="D39" s="61"/>
      <c r="E39" s="61"/>
      <c r="F39" s="405"/>
      <c r="G39" s="61"/>
      <c r="H39" s="6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</row>
    <row r="40" spans="1:58" s="408" customFormat="1" ht="12" customHeight="1">
      <c r="A40" s="385" t="s">
        <v>605</v>
      </c>
      <c r="B40" s="385"/>
      <c r="C40" s="213"/>
      <c r="D40" s="213"/>
      <c r="E40" s="213"/>
      <c r="F40" s="213"/>
      <c r="G40" s="213"/>
      <c r="H40" s="213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  <c r="AO40" s="407"/>
      <c r="AP40" s="407"/>
      <c r="AQ40" s="407"/>
      <c r="AR40" s="407"/>
      <c r="AS40" s="407"/>
      <c r="AT40" s="407"/>
      <c r="AU40" s="407"/>
      <c r="AV40" s="407"/>
      <c r="AW40" s="407"/>
      <c r="AX40" s="407"/>
      <c r="AY40" s="407"/>
      <c r="AZ40" s="407"/>
      <c r="BA40" s="407"/>
      <c r="BB40" s="407"/>
      <c r="BC40" s="407"/>
      <c r="BD40" s="407"/>
      <c r="BE40" s="407"/>
      <c r="BF40" s="407"/>
    </row>
    <row r="41" spans="1:58" s="399" customFormat="1" ht="13.5">
      <c r="A41" s="409" t="s">
        <v>607</v>
      </c>
      <c r="B41" s="40"/>
      <c r="C41" s="40"/>
      <c r="D41" s="40"/>
      <c r="E41" s="40"/>
      <c r="F41" s="12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</row>
    <row r="42" spans="1:58" s="399" customFormat="1" ht="12">
      <c r="A42" s="40" t="s">
        <v>95</v>
      </c>
      <c r="B42" s="40"/>
      <c r="C42" s="40"/>
      <c r="D42" s="40"/>
      <c r="E42" s="40"/>
      <c r="F42" s="125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</row>
    <row r="43" spans="1:58" s="399" customFormat="1" ht="12">
      <c r="A43" s="40"/>
      <c r="B43" s="40"/>
      <c r="C43" s="40"/>
      <c r="D43" s="40"/>
      <c r="E43" s="40"/>
      <c r="F43" s="125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</row>
    <row r="44" spans="1:58" s="399" customFormat="1" ht="12">
      <c r="A44" s="40"/>
      <c r="B44" s="40"/>
      <c r="C44" s="40"/>
      <c r="D44" s="40"/>
      <c r="E44" s="40"/>
      <c r="F44" s="125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</row>
    <row r="45" spans="1:58" s="399" customFormat="1" ht="12">
      <c r="A45" s="40"/>
      <c r="B45" s="40"/>
      <c r="C45" s="40"/>
      <c r="D45" s="40"/>
      <c r="E45" s="40"/>
      <c r="F45" s="1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</row>
    <row r="46" spans="1:58" s="399" customFormat="1" ht="12">
      <c r="A46" s="40"/>
      <c r="B46" s="40"/>
      <c r="C46" s="40"/>
      <c r="D46" s="40"/>
      <c r="E46" s="40"/>
      <c r="F46" s="125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</row>
    <row r="47" spans="1:58" s="399" customFormat="1" ht="12">
      <c r="A47" s="40"/>
      <c r="B47" s="40"/>
      <c r="C47" s="40"/>
      <c r="D47" s="40"/>
      <c r="E47" s="40"/>
      <c r="F47" s="125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</row>
    <row r="48" spans="1:58" s="399" customFormat="1" ht="12">
      <c r="A48" s="40"/>
      <c r="B48" s="40"/>
      <c r="C48" s="40"/>
      <c r="D48" s="40"/>
      <c r="E48" s="40"/>
      <c r="F48" s="125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</row>
    <row r="49" spans="1:58" s="399" customFormat="1" ht="12">
      <c r="A49" s="40"/>
      <c r="B49" s="40"/>
      <c r="C49" s="40"/>
      <c r="D49" s="40"/>
      <c r="E49" s="40"/>
      <c r="F49" s="125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</row>
    <row r="50" spans="1:58" s="399" customFormat="1" ht="12">
      <c r="A50" s="40"/>
      <c r="B50" s="40"/>
      <c r="C50" s="40"/>
      <c r="D50" s="40"/>
      <c r="E50" s="40"/>
      <c r="F50" s="125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</row>
    <row r="51" spans="1:58" s="399" customFormat="1" ht="12">
      <c r="A51" s="40"/>
      <c r="B51" s="40"/>
      <c r="C51" s="40"/>
      <c r="D51" s="40"/>
      <c r="E51" s="40"/>
      <c r="F51" s="125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1:58" s="399" customFormat="1" ht="12">
      <c r="A52" s="40"/>
      <c r="B52" s="40"/>
      <c r="C52" s="40"/>
      <c r="D52" s="40"/>
      <c r="E52" s="40"/>
      <c r="F52" s="125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</row>
    <row r="53" spans="1:58" s="399" customFormat="1" ht="12">
      <c r="A53" s="40"/>
      <c r="B53" s="40"/>
      <c r="C53" s="40"/>
      <c r="D53" s="40"/>
      <c r="E53" s="40"/>
      <c r="F53" s="125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</row>
    <row r="54" spans="1:8" ht="12.75">
      <c r="A54" s="49"/>
      <c r="B54" s="49"/>
      <c r="C54" s="49"/>
      <c r="D54" s="49"/>
      <c r="E54" s="49"/>
      <c r="F54" s="388"/>
      <c r="G54" s="49"/>
      <c r="H54" s="49"/>
    </row>
    <row r="55" spans="1:8" ht="12.75">
      <c r="A55" s="49"/>
      <c r="B55" s="49"/>
      <c r="C55" s="49"/>
      <c r="D55" s="49"/>
      <c r="E55" s="49"/>
      <c r="F55" s="388"/>
      <c r="G55" s="49"/>
      <c r="H55" s="49"/>
    </row>
    <row r="56" spans="1:8" ht="12.75">
      <c r="A56" s="49"/>
      <c r="B56" s="49"/>
      <c r="C56" s="49"/>
      <c r="D56" s="49"/>
      <c r="E56" s="49"/>
      <c r="F56" s="388"/>
      <c r="G56" s="49"/>
      <c r="H56" s="49"/>
    </row>
    <row r="57" spans="1:8" ht="12.75">
      <c r="A57" s="49"/>
      <c r="B57" s="49"/>
      <c r="C57" s="49"/>
      <c r="D57" s="49"/>
      <c r="E57" s="49"/>
      <c r="F57" s="388"/>
      <c r="G57" s="49"/>
      <c r="H57" s="49"/>
    </row>
    <row r="58" spans="1:8" ht="12.75">
      <c r="A58" s="49"/>
      <c r="B58" s="49"/>
      <c r="C58" s="49"/>
      <c r="D58" s="49"/>
      <c r="E58" s="49"/>
      <c r="F58" s="388"/>
      <c r="G58" s="49"/>
      <c r="H58" s="49"/>
    </row>
    <row r="59" spans="1:8" ht="12.75">
      <c r="A59" s="49"/>
      <c r="B59" s="49"/>
      <c r="C59" s="49"/>
      <c r="D59" s="49"/>
      <c r="E59" s="49"/>
      <c r="F59" s="388"/>
      <c r="G59" s="49"/>
      <c r="H59" s="49"/>
    </row>
    <row r="60" spans="1:8" ht="12.75">
      <c r="A60" s="49"/>
      <c r="B60" s="49"/>
      <c r="C60" s="49"/>
      <c r="D60" s="49"/>
      <c r="E60" s="49"/>
      <c r="F60" s="388"/>
      <c r="G60" s="49"/>
      <c r="H60" s="49"/>
    </row>
    <row r="61" spans="1:8" ht="12.75">
      <c r="A61" s="49"/>
      <c r="B61" s="49"/>
      <c r="C61" s="49"/>
      <c r="D61" s="49"/>
      <c r="E61" s="49"/>
      <c r="F61" s="388"/>
      <c r="G61" s="49"/>
      <c r="H61" s="49"/>
    </row>
    <row r="62" spans="1:8" ht="12.75">
      <c r="A62" s="49"/>
      <c r="B62" s="49"/>
      <c r="C62" s="49"/>
      <c r="D62" s="49"/>
      <c r="E62" s="49"/>
      <c r="F62" s="388"/>
      <c r="G62" s="49"/>
      <c r="H62" s="49"/>
    </row>
    <row r="63" spans="1:8" ht="12.75">
      <c r="A63" s="49"/>
      <c r="B63" s="49"/>
      <c r="C63" s="49"/>
      <c r="D63" s="49"/>
      <c r="E63" s="49"/>
      <c r="F63" s="388"/>
      <c r="G63" s="49"/>
      <c r="H63" s="49"/>
    </row>
    <row r="64" spans="1:8" ht="12.75">
      <c r="A64" s="49"/>
      <c r="B64" s="49"/>
      <c r="C64" s="49"/>
      <c r="D64" s="49"/>
      <c r="E64" s="49"/>
      <c r="F64" s="388"/>
      <c r="G64" s="49"/>
      <c r="H64" s="49"/>
    </row>
    <row r="65" spans="1:8" ht="12.75">
      <c r="A65" s="49"/>
      <c r="B65" s="49"/>
      <c r="C65" s="49"/>
      <c r="D65" s="49"/>
      <c r="E65" s="49"/>
      <c r="F65" s="388"/>
      <c r="G65" s="49"/>
      <c r="H65" s="49"/>
    </row>
    <row r="66" spans="1:8" ht="12.75">
      <c r="A66" s="49"/>
      <c r="B66" s="49"/>
      <c r="C66" s="49"/>
      <c r="D66" s="49"/>
      <c r="E66" s="49"/>
      <c r="F66" s="388"/>
      <c r="G66" s="49"/>
      <c r="H66" s="49"/>
    </row>
    <row r="67" spans="1:8" ht="12.75">
      <c r="A67" s="49"/>
      <c r="B67" s="49"/>
      <c r="C67" s="49"/>
      <c r="D67" s="49"/>
      <c r="E67" s="49"/>
      <c r="F67" s="388"/>
      <c r="G67" s="49"/>
      <c r="H67" s="49"/>
    </row>
    <row r="68" spans="1:8" ht="12.75">
      <c r="A68" s="49"/>
      <c r="B68" s="49"/>
      <c r="C68" s="49"/>
      <c r="D68" s="49"/>
      <c r="E68" s="49"/>
      <c r="F68" s="388"/>
      <c r="G68" s="49"/>
      <c r="H68" s="49"/>
    </row>
    <row r="69" spans="1:8" ht="12.75">
      <c r="A69" s="49"/>
      <c r="B69" s="49"/>
      <c r="C69" s="49"/>
      <c r="D69" s="49"/>
      <c r="E69" s="49"/>
      <c r="F69" s="388"/>
      <c r="G69" s="49"/>
      <c r="H69" s="49"/>
    </row>
    <row r="70" spans="1:8" ht="12.75">
      <c r="A70" s="49"/>
      <c r="B70" s="49"/>
      <c r="C70" s="49"/>
      <c r="D70" s="49"/>
      <c r="E70" s="49"/>
      <c r="F70" s="388"/>
      <c r="G70" s="49"/>
      <c r="H70" s="49"/>
    </row>
    <row r="71" spans="1:8" ht="12.75">
      <c r="A71" s="49"/>
      <c r="B71" s="49"/>
      <c r="C71" s="49"/>
      <c r="D71" s="49"/>
      <c r="E71" s="49"/>
      <c r="F71" s="388"/>
      <c r="G71" s="49"/>
      <c r="H71" s="49"/>
    </row>
    <row r="72" spans="1:8" ht="12.75">
      <c r="A72" s="49"/>
      <c r="B72" s="49"/>
      <c r="C72" s="49"/>
      <c r="D72" s="49"/>
      <c r="E72" s="49"/>
      <c r="F72" s="388"/>
      <c r="G72" s="49"/>
      <c r="H72" s="49"/>
    </row>
    <row r="73" spans="1:8" ht="12.75">
      <c r="A73" s="49"/>
      <c r="B73" s="49"/>
      <c r="C73" s="49"/>
      <c r="D73" s="49"/>
      <c r="E73" s="49"/>
      <c r="F73" s="388"/>
      <c r="G73" s="49"/>
      <c r="H73" s="49"/>
    </row>
    <row r="74" spans="1:8" ht="12.75">
      <c r="A74" s="49"/>
      <c r="B74" s="49"/>
      <c r="C74" s="49"/>
      <c r="D74" s="49"/>
      <c r="E74" s="49"/>
      <c r="F74" s="388"/>
      <c r="G74" s="49"/>
      <c r="H74" s="49"/>
    </row>
    <row r="75" spans="1:8" ht="12.75">
      <c r="A75" s="49"/>
      <c r="B75" s="49"/>
      <c r="C75" s="49"/>
      <c r="D75" s="49"/>
      <c r="E75" s="49"/>
      <c r="F75" s="388"/>
      <c r="G75" s="49"/>
      <c r="H75" s="49"/>
    </row>
    <row r="76" spans="1:8" ht="12.75">
      <c r="A76" s="49"/>
      <c r="B76" s="49"/>
      <c r="C76" s="49"/>
      <c r="D76" s="49"/>
      <c r="E76" s="49"/>
      <c r="F76" s="388"/>
      <c r="G76" s="49"/>
      <c r="H76" s="49"/>
    </row>
    <row r="77" spans="1:8" ht="12.75">
      <c r="A77" s="49"/>
      <c r="B77" s="49"/>
      <c r="C77" s="49"/>
      <c r="D77" s="49"/>
      <c r="E77" s="49"/>
      <c r="F77" s="388"/>
      <c r="G77" s="49"/>
      <c r="H77" s="49"/>
    </row>
    <row r="78" spans="1:8" ht="12.75">
      <c r="A78" s="49"/>
      <c r="B78" s="49"/>
      <c r="C78" s="49"/>
      <c r="D78" s="49"/>
      <c r="E78" s="49"/>
      <c r="F78" s="388"/>
      <c r="G78" s="49"/>
      <c r="H78" s="49"/>
    </row>
    <row r="79" spans="1:8" ht="12.75">
      <c r="A79" s="49"/>
      <c r="B79" s="49"/>
      <c r="C79" s="49"/>
      <c r="D79" s="49"/>
      <c r="E79" s="49"/>
      <c r="F79" s="388"/>
      <c r="G79" s="49"/>
      <c r="H79" s="49"/>
    </row>
    <row r="80" spans="1:8" ht="12.75">
      <c r="A80" s="49"/>
      <c r="B80" s="49"/>
      <c r="C80" s="49"/>
      <c r="D80" s="49"/>
      <c r="E80" s="49"/>
      <c r="F80" s="388"/>
      <c r="G80" s="49"/>
      <c r="H80" s="49"/>
    </row>
    <row r="81" s="49" customFormat="1" ht="12.75">
      <c r="F81" s="388"/>
    </row>
    <row r="82" s="49" customFormat="1" ht="12.75">
      <c r="F82" s="388"/>
    </row>
    <row r="83" s="49" customFormat="1" ht="12.75">
      <c r="F83" s="388"/>
    </row>
    <row r="84" s="49" customFormat="1" ht="12.75">
      <c r="F84" s="388"/>
    </row>
    <row r="85" s="49" customFormat="1" ht="12.75">
      <c r="F85" s="388"/>
    </row>
    <row r="86" s="49" customFormat="1" ht="12.75">
      <c r="F86" s="388"/>
    </row>
    <row r="87" s="49" customFormat="1" ht="12.75">
      <c r="F87" s="388"/>
    </row>
    <row r="88" s="49" customFormat="1" ht="12.75">
      <c r="F88" s="388"/>
    </row>
    <row r="89" s="49" customFormat="1" ht="12.75">
      <c r="F89" s="388"/>
    </row>
    <row r="90" s="49" customFormat="1" ht="12.75">
      <c r="F90" s="388"/>
    </row>
    <row r="91" s="49" customFormat="1" ht="12.75">
      <c r="F91" s="388"/>
    </row>
    <row r="92" s="49" customFormat="1" ht="12.75">
      <c r="F92" s="388"/>
    </row>
    <row r="93" s="49" customFormat="1" ht="12.75">
      <c r="F93" s="388"/>
    </row>
    <row r="94" s="49" customFormat="1" ht="12.75">
      <c r="F94" s="388"/>
    </row>
    <row r="95" s="49" customFormat="1" ht="12.75">
      <c r="F95" s="388"/>
    </row>
    <row r="96" s="49" customFormat="1" ht="12.75">
      <c r="F96" s="388"/>
    </row>
    <row r="97" s="49" customFormat="1" ht="12.75">
      <c r="F97" s="388"/>
    </row>
    <row r="98" s="49" customFormat="1" ht="12.75">
      <c r="F98" s="388"/>
    </row>
    <row r="99" s="49" customFormat="1" ht="12.75">
      <c r="F99" s="388"/>
    </row>
    <row r="100" s="49" customFormat="1" ht="12.75">
      <c r="F100" s="388"/>
    </row>
    <row r="101" s="49" customFormat="1" ht="12.75">
      <c r="F101" s="388"/>
    </row>
    <row r="102" s="49" customFormat="1" ht="12.75">
      <c r="F102" s="388"/>
    </row>
    <row r="103" s="49" customFormat="1" ht="12.75">
      <c r="F103" s="388"/>
    </row>
    <row r="104" s="49" customFormat="1" ht="12.75">
      <c r="F104" s="388"/>
    </row>
    <row r="105" s="49" customFormat="1" ht="12.75">
      <c r="F105" s="388"/>
    </row>
    <row r="106" s="49" customFormat="1" ht="12.75">
      <c r="F106" s="388"/>
    </row>
    <row r="107" s="49" customFormat="1" ht="12.75">
      <c r="F107" s="388"/>
    </row>
    <row r="108" s="49" customFormat="1" ht="12.75">
      <c r="F108" s="388"/>
    </row>
    <row r="109" s="49" customFormat="1" ht="12.75">
      <c r="F109" s="388"/>
    </row>
    <row r="110" s="49" customFormat="1" ht="12.75">
      <c r="F110" s="388"/>
    </row>
    <row r="111" s="49" customFormat="1" ht="12.75">
      <c r="F111" s="388"/>
    </row>
    <row r="112" s="49" customFormat="1" ht="12.75">
      <c r="F112" s="388"/>
    </row>
    <row r="113" s="49" customFormat="1" ht="12.75">
      <c r="F113" s="388"/>
    </row>
    <row r="114" s="49" customFormat="1" ht="12.75">
      <c r="F114" s="388"/>
    </row>
    <row r="115" s="49" customFormat="1" ht="12.75">
      <c r="F115" s="388"/>
    </row>
    <row r="116" s="49" customFormat="1" ht="12.75">
      <c r="F116" s="388"/>
    </row>
    <row r="117" s="49" customFormat="1" ht="12.75">
      <c r="F117" s="388"/>
    </row>
    <row r="118" s="49" customFormat="1" ht="12.75">
      <c r="F118" s="388"/>
    </row>
    <row r="119" s="49" customFormat="1" ht="12.75">
      <c r="F119" s="388"/>
    </row>
    <row r="120" s="49" customFormat="1" ht="12.75">
      <c r="F120" s="388"/>
    </row>
    <row r="121" s="49" customFormat="1" ht="12.75">
      <c r="F121" s="388"/>
    </row>
    <row r="122" s="49" customFormat="1" ht="12.75">
      <c r="F122" s="388"/>
    </row>
    <row r="123" s="49" customFormat="1" ht="12.75">
      <c r="F123" s="388"/>
    </row>
    <row r="124" s="49" customFormat="1" ht="12.75">
      <c r="F124" s="388"/>
    </row>
    <row r="125" s="49" customFormat="1" ht="12.75">
      <c r="F125" s="388"/>
    </row>
    <row r="126" s="49" customFormat="1" ht="12.75">
      <c r="F126" s="388"/>
    </row>
    <row r="127" s="49" customFormat="1" ht="12.75">
      <c r="F127" s="388"/>
    </row>
    <row r="128" s="49" customFormat="1" ht="12.75">
      <c r="F128" s="388"/>
    </row>
    <row r="129" s="49" customFormat="1" ht="12.75">
      <c r="F129" s="388"/>
    </row>
    <row r="130" s="49" customFormat="1" ht="12.75">
      <c r="F130" s="388"/>
    </row>
    <row r="131" s="49" customFormat="1" ht="12.75">
      <c r="F131" s="388"/>
    </row>
    <row r="132" s="49" customFormat="1" ht="12.75">
      <c r="F132" s="388"/>
    </row>
    <row r="133" s="49" customFormat="1" ht="12.75">
      <c r="F133" s="388"/>
    </row>
    <row r="134" s="49" customFormat="1" ht="12.75">
      <c r="F134" s="388"/>
    </row>
    <row r="135" s="49" customFormat="1" ht="12.75">
      <c r="F135" s="388"/>
    </row>
    <row r="136" s="49" customFormat="1" ht="12.75">
      <c r="F136" s="388"/>
    </row>
    <row r="137" s="49" customFormat="1" ht="12.75">
      <c r="F137" s="388"/>
    </row>
    <row r="138" s="49" customFormat="1" ht="12.75">
      <c r="F138" s="388"/>
    </row>
    <row r="139" s="49" customFormat="1" ht="12.75">
      <c r="F139" s="388"/>
    </row>
    <row r="140" s="49" customFormat="1" ht="12.75">
      <c r="F140" s="388"/>
    </row>
    <row r="141" s="49" customFormat="1" ht="12.75">
      <c r="F141" s="388"/>
    </row>
    <row r="142" s="49" customFormat="1" ht="12.75">
      <c r="F142" s="388"/>
    </row>
    <row r="143" s="49" customFormat="1" ht="12.75">
      <c r="F143" s="388"/>
    </row>
    <row r="144" s="49" customFormat="1" ht="12.75">
      <c r="F144" s="388"/>
    </row>
    <row r="145" s="49" customFormat="1" ht="12.75">
      <c r="F145" s="388"/>
    </row>
    <row r="146" s="49" customFormat="1" ht="12.75">
      <c r="F146" s="388"/>
    </row>
    <row r="147" s="49" customFormat="1" ht="12.75">
      <c r="F147" s="388"/>
    </row>
    <row r="148" s="49" customFormat="1" ht="12.75">
      <c r="F148" s="388"/>
    </row>
    <row r="149" s="49" customFormat="1" ht="12.75">
      <c r="F149" s="388"/>
    </row>
    <row r="150" s="49" customFormat="1" ht="12.75">
      <c r="F150" s="388"/>
    </row>
    <row r="151" s="49" customFormat="1" ht="12.75">
      <c r="F151" s="388"/>
    </row>
    <row r="152" s="49" customFormat="1" ht="12.75">
      <c r="F152" s="388"/>
    </row>
    <row r="153" s="49" customFormat="1" ht="12.75">
      <c r="F153" s="388"/>
    </row>
    <row r="154" s="49" customFormat="1" ht="12.75">
      <c r="F154" s="388"/>
    </row>
    <row r="155" s="49" customFormat="1" ht="12.75">
      <c r="F155" s="388"/>
    </row>
    <row r="156" s="49" customFormat="1" ht="12.75">
      <c r="F156" s="388"/>
    </row>
    <row r="157" s="49" customFormat="1" ht="12.75">
      <c r="F157" s="388"/>
    </row>
    <row r="158" s="49" customFormat="1" ht="12.75">
      <c r="F158" s="388"/>
    </row>
    <row r="159" s="49" customFormat="1" ht="12.75">
      <c r="F159" s="388"/>
    </row>
    <row r="160" s="49" customFormat="1" ht="12.75">
      <c r="F160" s="388"/>
    </row>
    <row r="161" s="49" customFormat="1" ht="12.75">
      <c r="F161" s="388"/>
    </row>
    <row r="162" s="49" customFormat="1" ht="12.75">
      <c r="F162" s="388"/>
    </row>
    <row r="163" s="49" customFormat="1" ht="12.75">
      <c r="F163" s="388"/>
    </row>
    <row r="164" s="49" customFormat="1" ht="12.75">
      <c r="F164" s="388"/>
    </row>
    <row r="165" s="49" customFormat="1" ht="12.75">
      <c r="F165" s="388"/>
    </row>
    <row r="166" s="49" customFormat="1" ht="12.75">
      <c r="F166" s="388"/>
    </row>
    <row r="167" s="49" customFormat="1" ht="12.75">
      <c r="F167" s="388"/>
    </row>
    <row r="168" s="49" customFormat="1" ht="12.75">
      <c r="F168" s="388"/>
    </row>
    <row r="169" s="49" customFormat="1" ht="12.75">
      <c r="F169" s="388"/>
    </row>
    <row r="170" s="49" customFormat="1" ht="12.75">
      <c r="F170" s="388"/>
    </row>
    <row r="171" s="49" customFormat="1" ht="12.75">
      <c r="F171" s="388"/>
    </row>
    <row r="172" s="49" customFormat="1" ht="12.75">
      <c r="F172" s="388"/>
    </row>
    <row r="173" s="49" customFormat="1" ht="12.75">
      <c r="F173" s="388"/>
    </row>
    <row r="174" s="49" customFormat="1" ht="12.75">
      <c r="F174" s="388"/>
    </row>
    <row r="175" s="49" customFormat="1" ht="12.75">
      <c r="F175" s="388"/>
    </row>
    <row r="176" s="49" customFormat="1" ht="12.75">
      <c r="F176" s="388"/>
    </row>
    <row r="177" s="49" customFormat="1" ht="12.75">
      <c r="F177" s="388"/>
    </row>
    <row r="178" s="49" customFormat="1" ht="12.75">
      <c r="F178" s="388"/>
    </row>
    <row r="179" s="49" customFormat="1" ht="12.75">
      <c r="F179" s="388"/>
    </row>
    <row r="180" s="49" customFormat="1" ht="12.75">
      <c r="F180" s="388"/>
    </row>
    <row r="181" s="49" customFormat="1" ht="12.75">
      <c r="F181" s="388"/>
    </row>
    <row r="182" s="49" customFormat="1" ht="12.75">
      <c r="F182" s="388"/>
    </row>
    <row r="183" s="49" customFormat="1" ht="12.75">
      <c r="F183" s="388"/>
    </row>
    <row r="184" s="49" customFormat="1" ht="12.75">
      <c r="F184" s="388"/>
    </row>
    <row r="185" s="49" customFormat="1" ht="12.75">
      <c r="F185" s="388"/>
    </row>
    <row r="186" s="49" customFormat="1" ht="12.75">
      <c r="F186" s="388"/>
    </row>
    <row r="187" s="49" customFormat="1" ht="12.75">
      <c r="F187" s="388"/>
    </row>
    <row r="188" s="49" customFormat="1" ht="12.75">
      <c r="F188" s="388"/>
    </row>
    <row r="189" s="49" customFormat="1" ht="12.75">
      <c r="F189" s="388"/>
    </row>
    <row r="190" s="49" customFormat="1" ht="12.75">
      <c r="F190" s="388"/>
    </row>
    <row r="191" s="49" customFormat="1" ht="12.75">
      <c r="F191" s="388"/>
    </row>
    <row r="192" s="49" customFormat="1" ht="12.75">
      <c r="F192" s="388"/>
    </row>
    <row r="193" s="49" customFormat="1" ht="12.75">
      <c r="F193" s="388"/>
    </row>
    <row r="194" s="49" customFormat="1" ht="12.75">
      <c r="F194" s="388"/>
    </row>
    <row r="195" s="49" customFormat="1" ht="12.75">
      <c r="F195" s="388"/>
    </row>
    <row r="196" s="49" customFormat="1" ht="12.75">
      <c r="F196" s="388"/>
    </row>
    <row r="197" s="49" customFormat="1" ht="12.75">
      <c r="F197" s="388"/>
    </row>
    <row r="198" s="49" customFormat="1" ht="12.75">
      <c r="F198" s="388"/>
    </row>
    <row r="199" s="49" customFormat="1" ht="12.75">
      <c r="F199" s="388"/>
    </row>
    <row r="200" s="49" customFormat="1" ht="12.75">
      <c r="F200" s="388"/>
    </row>
    <row r="201" s="49" customFormat="1" ht="12.75">
      <c r="F201" s="388"/>
    </row>
    <row r="202" s="49" customFormat="1" ht="12.75">
      <c r="F202" s="388"/>
    </row>
    <row r="203" s="49" customFormat="1" ht="12.75">
      <c r="F203" s="388"/>
    </row>
    <row r="204" s="49" customFormat="1" ht="12.75">
      <c r="F204" s="388"/>
    </row>
    <row r="205" s="49" customFormat="1" ht="12.75">
      <c r="F205" s="388"/>
    </row>
    <row r="206" s="49" customFormat="1" ht="12.75">
      <c r="F206" s="388"/>
    </row>
    <row r="207" s="49" customFormat="1" ht="12.75">
      <c r="F207" s="388"/>
    </row>
    <row r="208" s="49" customFormat="1" ht="12.75">
      <c r="F208" s="388"/>
    </row>
    <row r="209" s="49" customFormat="1" ht="12.75">
      <c r="F209" s="388"/>
    </row>
    <row r="210" s="49" customFormat="1" ht="12.75">
      <c r="F210" s="388"/>
    </row>
    <row r="211" s="49" customFormat="1" ht="12.75">
      <c r="F211" s="388"/>
    </row>
    <row r="212" s="49" customFormat="1" ht="12.75">
      <c r="F212" s="388"/>
    </row>
    <row r="213" s="49" customFormat="1" ht="12.75">
      <c r="F213" s="388"/>
    </row>
    <row r="214" s="49" customFormat="1" ht="12.75">
      <c r="F214" s="388"/>
    </row>
    <row r="215" s="49" customFormat="1" ht="12.75">
      <c r="F215" s="388"/>
    </row>
    <row r="216" s="49" customFormat="1" ht="12.75">
      <c r="F216" s="388"/>
    </row>
    <row r="217" s="49" customFormat="1" ht="12.75">
      <c r="F217" s="388"/>
    </row>
    <row r="218" s="49" customFormat="1" ht="12.75">
      <c r="F218" s="388"/>
    </row>
    <row r="219" s="49" customFormat="1" ht="12.75">
      <c r="F219" s="388"/>
    </row>
    <row r="220" s="49" customFormat="1" ht="12.75">
      <c r="F220" s="388"/>
    </row>
    <row r="221" s="49" customFormat="1" ht="12.75">
      <c r="F221" s="388"/>
    </row>
    <row r="222" s="49" customFormat="1" ht="12.75">
      <c r="F222" s="388"/>
    </row>
    <row r="223" s="49" customFormat="1" ht="12.75">
      <c r="F223" s="388"/>
    </row>
    <row r="224" s="49" customFormat="1" ht="12.75">
      <c r="F224" s="388"/>
    </row>
    <row r="225" s="49" customFormat="1" ht="12.75">
      <c r="F225" s="388"/>
    </row>
    <row r="226" s="49" customFormat="1" ht="12.75">
      <c r="F226" s="388"/>
    </row>
    <row r="227" s="49" customFormat="1" ht="12.75">
      <c r="F227" s="388"/>
    </row>
    <row r="228" s="49" customFormat="1" ht="12.75">
      <c r="F228" s="388"/>
    </row>
    <row r="229" s="49" customFormat="1" ht="12.75">
      <c r="F229" s="388"/>
    </row>
    <row r="230" s="49" customFormat="1" ht="12.75">
      <c r="F230" s="388"/>
    </row>
    <row r="231" s="49" customFormat="1" ht="12.75">
      <c r="F231" s="388"/>
    </row>
    <row r="232" s="49" customFormat="1" ht="12.75">
      <c r="F232" s="388"/>
    </row>
    <row r="233" s="49" customFormat="1" ht="12.75">
      <c r="F233" s="388"/>
    </row>
    <row r="234" s="49" customFormat="1" ht="12.75">
      <c r="F234" s="388"/>
    </row>
    <row r="235" s="49" customFormat="1" ht="12.75">
      <c r="F235" s="388"/>
    </row>
    <row r="236" s="49" customFormat="1" ht="12.75">
      <c r="F236" s="388"/>
    </row>
    <row r="237" s="49" customFormat="1" ht="12.75">
      <c r="F237" s="388"/>
    </row>
    <row r="238" s="49" customFormat="1" ht="12.75">
      <c r="F238" s="388"/>
    </row>
    <row r="239" s="49" customFormat="1" ht="12.75">
      <c r="F239" s="388"/>
    </row>
    <row r="240" s="49" customFormat="1" ht="12.75">
      <c r="F240" s="388"/>
    </row>
    <row r="241" s="49" customFormat="1" ht="12.75">
      <c r="F241" s="388"/>
    </row>
    <row r="242" s="49" customFormat="1" ht="12.75">
      <c r="F242" s="388"/>
    </row>
    <row r="243" s="49" customFormat="1" ht="12.75">
      <c r="F243" s="388"/>
    </row>
    <row r="244" s="49" customFormat="1" ht="12.75">
      <c r="F244" s="388"/>
    </row>
    <row r="245" s="49" customFormat="1" ht="12.75">
      <c r="F245" s="388"/>
    </row>
    <row r="246" s="49" customFormat="1" ht="12.75">
      <c r="F246" s="388"/>
    </row>
    <row r="247" s="49" customFormat="1" ht="12.75">
      <c r="F247" s="388"/>
    </row>
    <row r="248" s="49" customFormat="1" ht="12.75">
      <c r="F248" s="388"/>
    </row>
    <row r="249" s="49" customFormat="1" ht="12.75">
      <c r="F249" s="388"/>
    </row>
    <row r="250" s="49" customFormat="1" ht="12.75">
      <c r="F250" s="388"/>
    </row>
    <row r="251" s="49" customFormat="1" ht="12.75">
      <c r="F251" s="388"/>
    </row>
    <row r="252" s="49" customFormat="1" ht="12.75">
      <c r="F252" s="388"/>
    </row>
    <row r="253" s="49" customFormat="1" ht="12.75">
      <c r="F253" s="388"/>
    </row>
    <row r="254" s="49" customFormat="1" ht="12.75">
      <c r="F254" s="388"/>
    </row>
    <row r="255" s="49" customFormat="1" ht="12.75">
      <c r="F255" s="388"/>
    </row>
    <row r="256" s="49" customFormat="1" ht="12.75">
      <c r="F256" s="388"/>
    </row>
    <row r="257" s="49" customFormat="1" ht="12.75">
      <c r="F257" s="388"/>
    </row>
    <row r="258" s="49" customFormat="1" ht="12.75">
      <c r="F258" s="388"/>
    </row>
    <row r="259" s="49" customFormat="1" ht="12.75">
      <c r="F259" s="388"/>
    </row>
    <row r="260" s="49" customFormat="1" ht="12.75">
      <c r="F260" s="388"/>
    </row>
    <row r="261" s="49" customFormat="1" ht="12.75">
      <c r="F261" s="388"/>
    </row>
    <row r="262" s="49" customFormat="1" ht="12.75">
      <c r="F262" s="388"/>
    </row>
    <row r="263" s="49" customFormat="1" ht="12.75">
      <c r="F263" s="388"/>
    </row>
    <row r="264" s="49" customFormat="1" ht="12.75">
      <c r="F264" s="388"/>
    </row>
    <row r="265" s="49" customFormat="1" ht="12.75">
      <c r="F265" s="388"/>
    </row>
    <row r="266" s="49" customFormat="1" ht="12.75">
      <c r="F266" s="388"/>
    </row>
    <row r="267" s="49" customFormat="1" ht="12.75">
      <c r="F267" s="388"/>
    </row>
    <row r="268" s="49" customFormat="1" ht="12.75">
      <c r="F268" s="388"/>
    </row>
    <row r="269" s="49" customFormat="1" ht="12.75">
      <c r="F269" s="388"/>
    </row>
    <row r="270" s="49" customFormat="1" ht="12.75">
      <c r="F270" s="388"/>
    </row>
    <row r="271" s="49" customFormat="1" ht="12.75">
      <c r="F271" s="388"/>
    </row>
    <row r="272" s="49" customFormat="1" ht="12.75">
      <c r="F272" s="388"/>
    </row>
    <row r="273" s="49" customFormat="1" ht="12.75">
      <c r="F273" s="388"/>
    </row>
    <row r="274" s="49" customFormat="1" ht="12.75">
      <c r="F274" s="388"/>
    </row>
    <row r="275" s="49" customFormat="1" ht="12.75">
      <c r="F275" s="388"/>
    </row>
    <row r="276" s="49" customFormat="1" ht="12.75">
      <c r="F276" s="388"/>
    </row>
    <row r="277" s="49" customFormat="1" ht="12.75">
      <c r="F277" s="388"/>
    </row>
    <row r="278" s="49" customFormat="1" ht="12.75">
      <c r="F278" s="388"/>
    </row>
    <row r="279" s="49" customFormat="1" ht="12.75">
      <c r="F279" s="388"/>
    </row>
    <row r="280" s="49" customFormat="1" ht="12.75">
      <c r="F280" s="388"/>
    </row>
    <row r="281" s="49" customFormat="1" ht="12.75">
      <c r="F281" s="388"/>
    </row>
    <row r="282" s="49" customFormat="1" ht="12.75">
      <c r="F282" s="388"/>
    </row>
    <row r="283" s="49" customFormat="1" ht="12.75">
      <c r="F283" s="388"/>
    </row>
    <row r="284" s="49" customFormat="1" ht="12.75">
      <c r="F284" s="388"/>
    </row>
    <row r="285" s="49" customFormat="1" ht="12.75">
      <c r="F285" s="388"/>
    </row>
    <row r="286" s="49" customFormat="1" ht="12.75">
      <c r="F286" s="388"/>
    </row>
    <row r="287" s="49" customFormat="1" ht="12.75">
      <c r="F287" s="388"/>
    </row>
    <row r="288" s="49" customFormat="1" ht="12.75">
      <c r="F288" s="388"/>
    </row>
    <row r="289" s="49" customFormat="1" ht="12.75">
      <c r="F289" s="388"/>
    </row>
    <row r="290" s="49" customFormat="1" ht="12.75">
      <c r="F290" s="388"/>
    </row>
    <row r="291" s="49" customFormat="1" ht="12.75">
      <c r="F291" s="388"/>
    </row>
    <row r="292" s="49" customFormat="1" ht="12.75">
      <c r="F292" s="388"/>
    </row>
    <row r="293" s="49" customFormat="1" ht="12.75">
      <c r="F293" s="388"/>
    </row>
    <row r="294" s="49" customFormat="1" ht="12.75">
      <c r="F294" s="388"/>
    </row>
    <row r="295" s="49" customFormat="1" ht="12.75">
      <c r="F295" s="388"/>
    </row>
    <row r="296" s="49" customFormat="1" ht="12.75">
      <c r="F296" s="388"/>
    </row>
    <row r="297" s="49" customFormat="1" ht="12.75">
      <c r="F297" s="388"/>
    </row>
    <row r="298" s="49" customFormat="1" ht="12.75">
      <c r="F298" s="388"/>
    </row>
    <row r="299" s="49" customFormat="1" ht="12.75">
      <c r="F299" s="388"/>
    </row>
    <row r="300" s="49" customFormat="1" ht="12.75">
      <c r="F300" s="388"/>
    </row>
    <row r="301" s="49" customFormat="1" ht="12.75">
      <c r="F301" s="388"/>
    </row>
    <row r="302" s="49" customFormat="1" ht="12.75">
      <c r="F302" s="388"/>
    </row>
    <row r="303" s="49" customFormat="1" ht="12.75">
      <c r="F303" s="388"/>
    </row>
    <row r="304" s="49" customFormat="1" ht="12.75">
      <c r="F304" s="388"/>
    </row>
    <row r="305" s="49" customFormat="1" ht="12.75">
      <c r="F305" s="388"/>
    </row>
    <row r="306" s="49" customFormat="1" ht="12.75">
      <c r="F306" s="388"/>
    </row>
    <row r="307" s="49" customFormat="1" ht="12.75">
      <c r="F307" s="388"/>
    </row>
    <row r="308" s="49" customFormat="1" ht="12.75">
      <c r="F308" s="388"/>
    </row>
    <row r="309" s="49" customFormat="1" ht="12.75">
      <c r="F309" s="388"/>
    </row>
    <row r="310" s="49" customFormat="1" ht="12.75">
      <c r="F310" s="388"/>
    </row>
    <row r="311" s="49" customFormat="1" ht="12.75">
      <c r="F311" s="388"/>
    </row>
    <row r="312" s="49" customFormat="1" ht="12.75">
      <c r="F312" s="388"/>
    </row>
    <row r="313" s="49" customFormat="1" ht="12.75">
      <c r="F313" s="388"/>
    </row>
    <row r="314" s="49" customFormat="1" ht="12.75">
      <c r="F314" s="388"/>
    </row>
    <row r="315" s="49" customFormat="1" ht="12.75">
      <c r="F315" s="388"/>
    </row>
    <row r="316" s="49" customFormat="1" ht="12.75">
      <c r="F316" s="388"/>
    </row>
    <row r="317" s="49" customFormat="1" ht="12.75">
      <c r="F317" s="388"/>
    </row>
    <row r="318" s="49" customFormat="1" ht="12.75">
      <c r="F318" s="388"/>
    </row>
    <row r="319" s="49" customFormat="1" ht="12.75">
      <c r="F319" s="388"/>
    </row>
    <row r="320" s="49" customFormat="1" ht="12.75">
      <c r="F320" s="388"/>
    </row>
    <row r="321" s="49" customFormat="1" ht="12.75">
      <c r="F321" s="388"/>
    </row>
    <row r="322" s="49" customFormat="1" ht="12.75">
      <c r="F322" s="388"/>
    </row>
    <row r="323" s="49" customFormat="1" ht="12.75">
      <c r="F323" s="388"/>
    </row>
    <row r="324" s="49" customFormat="1" ht="12.75">
      <c r="F324" s="388"/>
    </row>
    <row r="325" s="49" customFormat="1" ht="12.75">
      <c r="F325" s="388"/>
    </row>
    <row r="326" s="49" customFormat="1" ht="12.75">
      <c r="F326" s="388"/>
    </row>
    <row r="327" s="49" customFormat="1" ht="12.75">
      <c r="F327" s="388"/>
    </row>
    <row r="328" s="49" customFormat="1" ht="12.75">
      <c r="F328" s="388"/>
    </row>
    <row r="329" s="49" customFormat="1" ht="12.75">
      <c r="F329" s="388"/>
    </row>
    <row r="330" s="49" customFormat="1" ht="12.75">
      <c r="F330" s="388"/>
    </row>
    <row r="331" s="49" customFormat="1" ht="12.75">
      <c r="F331" s="388"/>
    </row>
    <row r="332" s="49" customFormat="1" ht="12.75">
      <c r="F332" s="388"/>
    </row>
    <row r="333" s="49" customFormat="1" ht="12.75">
      <c r="F333" s="388"/>
    </row>
    <row r="334" s="49" customFormat="1" ht="12.75">
      <c r="F334" s="388"/>
    </row>
    <row r="335" s="49" customFormat="1" ht="12.75">
      <c r="F335" s="388"/>
    </row>
    <row r="336" s="49" customFormat="1" ht="12.75">
      <c r="F336" s="388"/>
    </row>
    <row r="337" s="49" customFormat="1" ht="12.75">
      <c r="F337" s="388"/>
    </row>
    <row r="338" s="49" customFormat="1" ht="12.75">
      <c r="F338" s="388"/>
    </row>
    <row r="339" s="49" customFormat="1" ht="12.75">
      <c r="F339" s="388"/>
    </row>
    <row r="340" s="49" customFormat="1" ht="12.75">
      <c r="F340" s="388"/>
    </row>
    <row r="341" s="49" customFormat="1" ht="12.75">
      <c r="F341" s="388"/>
    </row>
    <row r="342" s="49" customFormat="1" ht="12.75">
      <c r="F342" s="388"/>
    </row>
    <row r="343" s="49" customFormat="1" ht="12.75">
      <c r="F343" s="388"/>
    </row>
    <row r="344" s="49" customFormat="1" ht="12.75">
      <c r="F344" s="388"/>
    </row>
    <row r="345" s="49" customFormat="1" ht="12.75">
      <c r="F345" s="388"/>
    </row>
    <row r="346" s="49" customFormat="1" ht="12.75">
      <c r="F346" s="388"/>
    </row>
    <row r="347" s="49" customFormat="1" ht="12.75">
      <c r="F347" s="388"/>
    </row>
    <row r="348" s="49" customFormat="1" ht="12.75">
      <c r="F348" s="388"/>
    </row>
    <row r="349" s="49" customFormat="1" ht="12.75">
      <c r="F349" s="388"/>
    </row>
    <row r="350" s="49" customFormat="1" ht="12.75">
      <c r="F350" s="388"/>
    </row>
    <row r="351" s="49" customFormat="1" ht="12.75">
      <c r="F351" s="388"/>
    </row>
    <row r="352" s="49" customFormat="1" ht="12.75">
      <c r="F352" s="388"/>
    </row>
    <row r="353" s="49" customFormat="1" ht="12.75">
      <c r="F353" s="388"/>
    </row>
    <row r="354" s="49" customFormat="1" ht="12.75">
      <c r="F354" s="388"/>
    </row>
    <row r="355" s="49" customFormat="1" ht="12.75">
      <c r="F355" s="388"/>
    </row>
    <row r="356" s="49" customFormat="1" ht="12.75">
      <c r="F356" s="388"/>
    </row>
    <row r="357" s="49" customFormat="1" ht="12.75">
      <c r="F357" s="388"/>
    </row>
    <row r="358" s="49" customFormat="1" ht="12.75">
      <c r="F358" s="388"/>
    </row>
    <row r="359" s="49" customFormat="1" ht="12.75">
      <c r="F359" s="388"/>
    </row>
    <row r="360" s="49" customFormat="1" ht="12.75">
      <c r="F360" s="388"/>
    </row>
    <row r="361" s="49" customFormat="1" ht="12.75">
      <c r="F361" s="388"/>
    </row>
    <row r="362" s="49" customFormat="1" ht="12.75">
      <c r="F362" s="388"/>
    </row>
    <row r="363" s="49" customFormat="1" ht="12.75">
      <c r="F363" s="388"/>
    </row>
    <row r="364" s="49" customFormat="1" ht="12.75">
      <c r="F364" s="388"/>
    </row>
    <row r="365" s="49" customFormat="1" ht="12.75">
      <c r="F365" s="388"/>
    </row>
    <row r="366" s="49" customFormat="1" ht="12.75">
      <c r="F366" s="388"/>
    </row>
    <row r="367" s="49" customFormat="1" ht="12.75">
      <c r="F367" s="388"/>
    </row>
    <row r="368" s="49" customFormat="1" ht="12.75">
      <c r="F368" s="388"/>
    </row>
    <row r="369" s="49" customFormat="1" ht="12.75">
      <c r="F369" s="388"/>
    </row>
    <row r="370" s="49" customFormat="1" ht="12.75">
      <c r="F370" s="388"/>
    </row>
    <row r="371" s="49" customFormat="1" ht="12.75">
      <c r="F371" s="388"/>
    </row>
  </sheetData>
  <sheetProtection/>
  <mergeCells count="1">
    <mergeCell ref="A8:H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A38" sqref="A38"/>
    </sheetView>
  </sheetViews>
  <sheetFormatPr defaultColWidth="11.421875" defaultRowHeight="12.75"/>
  <cols>
    <col min="1" max="1" width="33.57421875" style="49" customWidth="1"/>
    <col min="2" max="2" width="16.57421875" style="725" bestFit="1" customWidth="1"/>
    <col min="3" max="6" width="14.8515625" style="725" bestFit="1" customWidth="1"/>
    <col min="7" max="9" width="13.8515625" style="725" bestFit="1" customWidth="1"/>
    <col min="10" max="10" width="14.8515625" style="725" bestFit="1" customWidth="1"/>
    <col min="11" max="11" width="16.00390625" style="49" customWidth="1"/>
    <col min="12" max="16384" width="11.421875" style="49" customWidth="1"/>
  </cols>
  <sheetData>
    <row r="1" spans="1:10" s="558" customFormat="1" ht="15">
      <c r="A1" s="708"/>
      <c r="B1" s="709"/>
      <c r="C1" s="709"/>
      <c r="D1" s="709"/>
      <c r="E1" s="709"/>
      <c r="F1" s="709"/>
      <c r="G1" s="709"/>
      <c r="H1" s="709"/>
      <c r="I1" s="709"/>
      <c r="J1" s="709"/>
    </row>
    <row r="2" spans="1:10" s="558" customFormat="1" ht="15">
      <c r="A2" s="708"/>
      <c r="B2" s="709"/>
      <c r="C2" s="709"/>
      <c r="D2" s="709"/>
      <c r="E2" s="709"/>
      <c r="F2" s="709"/>
      <c r="G2" s="709"/>
      <c r="H2" s="709"/>
      <c r="I2" s="709"/>
      <c r="J2" s="709"/>
    </row>
    <row r="3" spans="1:10" s="558" customFormat="1" ht="15">
      <c r="A3" s="708"/>
      <c r="B3" s="709"/>
      <c r="C3" s="709"/>
      <c r="D3" s="709"/>
      <c r="E3" s="709"/>
      <c r="F3" s="709"/>
      <c r="G3" s="709"/>
      <c r="H3" s="709"/>
      <c r="I3" s="709"/>
      <c r="J3" s="709"/>
    </row>
    <row r="4" spans="1:10" s="558" customFormat="1" ht="15">
      <c r="A4" s="708"/>
      <c r="B4" s="709"/>
      <c r="C4" s="709"/>
      <c r="D4" s="709"/>
      <c r="E4" s="709"/>
      <c r="F4" s="709"/>
      <c r="G4" s="709"/>
      <c r="H4" s="709"/>
      <c r="I4" s="709"/>
      <c r="J4" s="709"/>
    </row>
    <row r="5" spans="1:10" s="558" customFormat="1" ht="14.25">
      <c r="A5" s="708"/>
      <c r="B5" s="709"/>
      <c r="C5" s="709"/>
      <c r="D5" s="709"/>
      <c r="E5" s="709"/>
      <c r="F5" s="709"/>
      <c r="G5" s="709"/>
      <c r="H5" s="709"/>
      <c r="I5" s="709"/>
      <c r="J5" s="709"/>
    </row>
    <row r="6" spans="1:11" s="558" customFormat="1" ht="15">
      <c r="A6" s="693" t="s">
        <v>608</v>
      </c>
      <c r="B6" s="710"/>
      <c r="C6" s="710"/>
      <c r="D6" s="710"/>
      <c r="E6" s="710"/>
      <c r="F6" s="710"/>
      <c r="G6" s="710"/>
      <c r="H6" s="710"/>
      <c r="I6" s="710"/>
      <c r="J6" s="710"/>
      <c r="K6" s="710"/>
    </row>
    <row r="7" spans="1:11" s="558" customFormat="1" ht="15">
      <c r="A7" s="693" t="s">
        <v>609</v>
      </c>
      <c r="B7" s="703"/>
      <c r="C7" s="703"/>
      <c r="D7" s="703"/>
      <c r="E7" s="703"/>
      <c r="F7" s="703"/>
      <c r="G7" s="703"/>
      <c r="H7" s="703"/>
      <c r="I7" s="711"/>
      <c r="J7" s="711"/>
      <c r="K7" s="711"/>
    </row>
    <row r="8" spans="1:10" s="558" customFormat="1" ht="15">
      <c r="A8" s="694" t="s">
        <v>378</v>
      </c>
      <c r="B8" s="703"/>
      <c r="C8" s="703"/>
      <c r="D8" s="703"/>
      <c r="E8" s="703"/>
      <c r="F8" s="703"/>
      <c r="G8" s="703"/>
      <c r="H8" s="703"/>
      <c r="I8" s="711"/>
      <c r="J8" s="711"/>
    </row>
    <row r="9" spans="1:11" s="558" customFormat="1" ht="12.75">
      <c r="A9" s="712"/>
      <c r="B9" s="703"/>
      <c r="C9" s="703"/>
      <c r="D9" s="703"/>
      <c r="E9" s="703"/>
      <c r="F9" s="703"/>
      <c r="G9" s="703"/>
      <c r="H9" s="703"/>
      <c r="I9" s="711"/>
      <c r="J9" s="711"/>
      <c r="K9" s="695" t="s">
        <v>564</v>
      </c>
    </row>
    <row r="10" spans="1:11" s="705" customFormat="1" ht="13.5">
      <c r="A10" s="383" t="s">
        <v>610</v>
      </c>
      <c r="B10" s="384" t="s">
        <v>613</v>
      </c>
      <c r="C10" s="384" t="s">
        <v>614</v>
      </c>
      <c r="D10" s="384" t="s">
        <v>615</v>
      </c>
      <c r="E10" s="384" t="s">
        <v>616</v>
      </c>
      <c r="F10" s="384" t="s">
        <v>617</v>
      </c>
      <c r="G10" s="384" t="s">
        <v>618</v>
      </c>
      <c r="H10" s="384" t="s">
        <v>619</v>
      </c>
      <c r="I10" s="384" t="s">
        <v>620</v>
      </c>
      <c r="J10" s="384" t="s">
        <v>621</v>
      </c>
      <c r="K10" s="384" t="s">
        <v>623</v>
      </c>
    </row>
    <row r="11" spans="1:11" ht="12.75">
      <c r="A11" s="51" t="s">
        <v>622</v>
      </c>
      <c r="B11" s="719">
        <f aca="true" t="shared" si="0" ref="B11:K11">+B13+B15+B18+B19+SUM(B21:B34)</f>
        <v>2041761579.4499998</v>
      </c>
      <c r="C11" s="719">
        <f t="shared" si="0"/>
        <v>928155941.24</v>
      </c>
      <c r="D11" s="719">
        <f t="shared" si="0"/>
        <v>133161355.19999997</v>
      </c>
      <c r="E11" s="719">
        <f t="shared" si="0"/>
        <v>111324832.56</v>
      </c>
      <c r="F11" s="719">
        <f t="shared" si="0"/>
        <v>100081136.17000002</v>
      </c>
      <c r="G11" s="719">
        <f t="shared" si="0"/>
        <v>70620018.62</v>
      </c>
      <c r="H11" s="719">
        <f t="shared" si="0"/>
        <v>76461875.91</v>
      </c>
      <c r="I11" s="719">
        <f t="shared" si="0"/>
        <v>91366207.44</v>
      </c>
      <c r="J11" s="719">
        <f t="shared" si="0"/>
        <v>186731962.8</v>
      </c>
      <c r="K11" s="719">
        <f t="shared" si="0"/>
        <v>5667566998.52</v>
      </c>
    </row>
    <row r="12" spans="1:11" ht="12.75">
      <c r="A12" s="46"/>
      <c r="B12" s="720"/>
      <c r="C12" s="720"/>
      <c r="D12" s="720"/>
      <c r="E12" s="720"/>
      <c r="F12" s="720"/>
      <c r="G12" s="720"/>
      <c r="H12" s="720"/>
      <c r="I12" s="720"/>
      <c r="J12" s="720"/>
      <c r="K12" s="720"/>
    </row>
    <row r="13" spans="1:11" ht="12.75">
      <c r="A13" s="211" t="s">
        <v>573</v>
      </c>
      <c r="B13" s="721">
        <v>4452275.35</v>
      </c>
      <c r="C13" s="721">
        <v>148057491.24</v>
      </c>
      <c r="D13" s="721">
        <v>1E-56</v>
      </c>
      <c r="E13" s="721">
        <v>405250.92</v>
      </c>
      <c r="F13" s="721">
        <v>125297.9</v>
      </c>
      <c r="G13" s="721">
        <v>262330.72</v>
      </c>
      <c r="H13" s="721">
        <v>3483975.5</v>
      </c>
      <c r="I13" s="721">
        <v>12446.5</v>
      </c>
      <c r="J13" s="721">
        <v>1903969.78</v>
      </c>
      <c r="K13" s="721">
        <v>183864280.53</v>
      </c>
    </row>
    <row r="14" spans="1:11" ht="12.75">
      <c r="A14" s="385" t="s">
        <v>574</v>
      </c>
      <c r="B14" s="722">
        <v>3382936.47</v>
      </c>
      <c r="C14" s="722">
        <v>1E-56</v>
      </c>
      <c r="D14" s="722">
        <v>1E-56</v>
      </c>
      <c r="E14" s="722">
        <v>293345.17</v>
      </c>
      <c r="F14" s="722">
        <v>125297.9</v>
      </c>
      <c r="G14" s="722">
        <v>202453.72</v>
      </c>
      <c r="H14" s="722">
        <v>3461939.9</v>
      </c>
      <c r="I14" s="722">
        <v>2271.5</v>
      </c>
      <c r="J14" s="722">
        <v>1753250</v>
      </c>
      <c r="K14" s="722">
        <v>33271557.74</v>
      </c>
    </row>
    <row r="15" spans="1:11" ht="12.75">
      <c r="A15" s="211" t="s">
        <v>575</v>
      </c>
      <c r="B15" s="721">
        <v>157842422.63</v>
      </c>
      <c r="C15" s="721">
        <v>13632745.75</v>
      </c>
      <c r="D15" s="721">
        <v>7508.9</v>
      </c>
      <c r="E15" s="721">
        <v>25803569.87</v>
      </c>
      <c r="F15" s="721">
        <v>8062174.18</v>
      </c>
      <c r="G15" s="721">
        <v>5221537.9</v>
      </c>
      <c r="H15" s="721">
        <v>1785707.53</v>
      </c>
      <c r="I15" s="721">
        <v>32961488.41</v>
      </c>
      <c r="J15" s="721">
        <v>1347400.07</v>
      </c>
      <c r="K15" s="721">
        <v>298775724.39</v>
      </c>
    </row>
    <row r="16" spans="1:11" ht="12.75">
      <c r="A16" s="385" t="s">
        <v>576</v>
      </c>
      <c r="B16" s="722">
        <v>131494891.76</v>
      </c>
      <c r="C16" s="722">
        <v>62518.25</v>
      </c>
      <c r="D16" s="722">
        <v>7508.9</v>
      </c>
      <c r="E16" s="722">
        <v>1946799.12</v>
      </c>
      <c r="F16" s="722">
        <v>4239291.29</v>
      </c>
      <c r="G16" s="722">
        <v>4970530.81</v>
      </c>
      <c r="H16" s="722">
        <v>654826.14</v>
      </c>
      <c r="I16" s="722">
        <v>1E-56</v>
      </c>
      <c r="J16" s="722">
        <v>235423.32</v>
      </c>
      <c r="K16" s="722">
        <v>176270426.56</v>
      </c>
    </row>
    <row r="17" spans="1:11" ht="12.75">
      <c r="A17" s="385" t="s">
        <v>577</v>
      </c>
      <c r="B17" s="722">
        <v>24605995.33</v>
      </c>
      <c r="C17" s="722">
        <v>234784</v>
      </c>
      <c r="D17" s="722">
        <v>1E-56</v>
      </c>
      <c r="E17" s="722">
        <v>23855984.17</v>
      </c>
      <c r="F17" s="722">
        <v>3797867.39</v>
      </c>
      <c r="G17" s="722">
        <v>251007.09</v>
      </c>
      <c r="H17" s="722">
        <v>1130876.89</v>
      </c>
      <c r="I17" s="722">
        <v>32961488.41</v>
      </c>
      <c r="J17" s="722">
        <v>1102686.75</v>
      </c>
      <c r="K17" s="722">
        <v>105962317.71</v>
      </c>
    </row>
    <row r="18" spans="1:11" ht="12.75">
      <c r="A18" s="386" t="s">
        <v>578</v>
      </c>
      <c r="B18" s="723">
        <v>143632531.94</v>
      </c>
      <c r="C18" s="723">
        <v>490356.65</v>
      </c>
      <c r="D18" s="723">
        <v>16762.18</v>
      </c>
      <c r="E18" s="723">
        <v>51965307.52</v>
      </c>
      <c r="F18" s="723">
        <v>6454254.31</v>
      </c>
      <c r="G18" s="723">
        <v>42582533.1</v>
      </c>
      <c r="H18" s="723">
        <v>6386823.34</v>
      </c>
      <c r="I18" s="723">
        <v>36526510.86</v>
      </c>
      <c r="J18" s="723">
        <v>7893.75</v>
      </c>
      <c r="K18" s="723">
        <v>409021286</v>
      </c>
    </row>
    <row r="19" spans="1:11" ht="12.75">
      <c r="A19" s="211" t="s">
        <v>579</v>
      </c>
      <c r="B19" s="721">
        <v>27212112.48</v>
      </c>
      <c r="C19" s="721">
        <v>46725300.46</v>
      </c>
      <c r="D19" s="721">
        <v>16036852.95</v>
      </c>
      <c r="E19" s="721">
        <v>15320995.49</v>
      </c>
      <c r="F19" s="721">
        <v>2383827.04</v>
      </c>
      <c r="G19" s="721">
        <v>2244166.97</v>
      </c>
      <c r="H19" s="721">
        <v>1311877.59</v>
      </c>
      <c r="I19" s="721">
        <v>1759654.31</v>
      </c>
      <c r="J19" s="721">
        <v>11635938.58</v>
      </c>
      <c r="K19" s="721">
        <v>219398786.63</v>
      </c>
    </row>
    <row r="20" spans="1:11" ht="12.75">
      <c r="A20" s="385" t="s">
        <v>580</v>
      </c>
      <c r="B20" s="722">
        <v>3084569.13</v>
      </c>
      <c r="C20" s="722">
        <v>13009125.96</v>
      </c>
      <c r="D20" s="722">
        <v>10131669.64</v>
      </c>
      <c r="E20" s="722">
        <v>101100</v>
      </c>
      <c r="F20" s="722">
        <v>216033.92</v>
      </c>
      <c r="G20" s="722">
        <v>1E-56</v>
      </c>
      <c r="H20" s="722">
        <v>174054.86</v>
      </c>
      <c r="I20" s="722">
        <v>385790.81</v>
      </c>
      <c r="J20" s="722">
        <v>2243926.63</v>
      </c>
      <c r="K20" s="722">
        <v>68848264.77</v>
      </c>
    </row>
    <row r="21" spans="1:11" ht="12.75">
      <c r="A21" s="211" t="s">
        <v>581</v>
      </c>
      <c r="B21" s="721">
        <v>24268445.81</v>
      </c>
      <c r="C21" s="721">
        <v>22936125.26</v>
      </c>
      <c r="D21" s="721">
        <v>1029692.74</v>
      </c>
      <c r="E21" s="721">
        <v>5025</v>
      </c>
      <c r="F21" s="721">
        <v>80970.95</v>
      </c>
      <c r="G21" s="721">
        <v>1E-56</v>
      </c>
      <c r="H21" s="721">
        <v>1E-56</v>
      </c>
      <c r="I21" s="721">
        <v>1E-56</v>
      </c>
      <c r="J21" s="721">
        <v>680909.05</v>
      </c>
      <c r="K21" s="721">
        <v>81121543.52</v>
      </c>
    </row>
    <row r="22" spans="1:11" ht="12.75">
      <c r="A22" s="386" t="s">
        <v>582</v>
      </c>
      <c r="B22" s="723">
        <v>1379012322.76</v>
      </c>
      <c r="C22" s="723">
        <v>1693803.38</v>
      </c>
      <c r="D22" s="723">
        <v>21798238.61</v>
      </c>
      <c r="E22" s="723">
        <v>4743238.49</v>
      </c>
      <c r="F22" s="723">
        <v>58580095.3</v>
      </c>
      <c r="G22" s="723">
        <v>1E-56</v>
      </c>
      <c r="H22" s="723">
        <v>45176388.68</v>
      </c>
      <c r="I22" s="723">
        <v>9072703</v>
      </c>
      <c r="J22" s="723">
        <v>15943700.69</v>
      </c>
      <c r="K22" s="723">
        <v>2334695136.32</v>
      </c>
    </row>
    <row r="23" spans="1:11" ht="12.75">
      <c r="A23" s="211" t="s">
        <v>583</v>
      </c>
      <c r="B23" s="721">
        <v>6477110</v>
      </c>
      <c r="C23" s="721">
        <v>69074915.02</v>
      </c>
      <c r="D23" s="721">
        <v>25391371.37</v>
      </c>
      <c r="E23" s="721">
        <v>962490.23</v>
      </c>
      <c r="F23" s="721">
        <v>10962</v>
      </c>
      <c r="G23" s="721">
        <v>299269.92</v>
      </c>
      <c r="H23" s="721">
        <v>208894.3</v>
      </c>
      <c r="I23" s="721">
        <v>1094315.45</v>
      </c>
      <c r="J23" s="721">
        <v>38955689.19</v>
      </c>
      <c r="K23" s="721">
        <v>249044040.16</v>
      </c>
    </row>
    <row r="24" spans="1:11" ht="12.75">
      <c r="A24" s="386" t="s">
        <v>584</v>
      </c>
      <c r="B24" s="723">
        <v>21323776.07</v>
      </c>
      <c r="C24" s="723">
        <v>40278841.58</v>
      </c>
      <c r="D24" s="723">
        <v>29361797.38</v>
      </c>
      <c r="E24" s="723">
        <v>355957.43</v>
      </c>
      <c r="F24" s="723">
        <v>3731372.97</v>
      </c>
      <c r="G24" s="723">
        <v>1E-56</v>
      </c>
      <c r="H24" s="723">
        <v>13137.78</v>
      </c>
      <c r="I24" s="723">
        <v>318590.63</v>
      </c>
      <c r="J24" s="723">
        <v>21673440.13</v>
      </c>
      <c r="K24" s="723">
        <v>218672637.01</v>
      </c>
    </row>
    <row r="25" spans="1:11" ht="12.75">
      <c r="A25" s="211" t="s">
        <v>585</v>
      </c>
      <c r="B25" s="721">
        <v>8005092.26</v>
      </c>
      <c r="C25" s="721">
        <v>56313261.58</v>
      </c>
      <c r="D25" s="721">
        <v>478639.36</v>
      </c>
      <c r="E25" s="721">
        <v>309288.77</v>
      </c>
      <c r="F25" s="721">
        <v>160428.52</v>
      </c>
      <c r="G25" s="721">
        <v>92998.84</v>
      </c>
      <c r="H25" s="721">
        <v>111501.06</v>
      </c>
      <c r="I25" s="721">
        <v>675393.87</v>
      </c>
      <c r="J25" s="721">
        <v>935265.39</v>
      </c>
      <c r="K25" s="721">
        <v>91616095.92</v>
      </c>
    </row>
    <row r="26" spans="1:11" ht="12.75">
      <c r="A26" s="386" t="s">
        <v>586</v>
      </c>
      <c r="B26" s="723">
        <v>8258175.65</v>
      </c>
      <c r="C26" s="723">
        <v>42293480.09</v>
      </c>
      <c r="D26" s="723">
        <v>12868851.99</v>
      </c>
      <c r="E26" s="723">
        <v>22739.52</v>
      </c>
      <c r="F26" s="723">
        <v>142135.28</v>
      </c>
      <c r="G26" s="723">
        <v>454373.1</v>
      </c>
      <c r="H26" s="723">
        <v>734.84</v>
      </c>
      <c r="I26" s="723">
        <v>629149.3</v>
      </c>
      <c r="J26" s="723">
        <v>22431090.79</v>
      </c>
      <c r="K26" s="723">
        <v>129417856.12</v>
      </c>
    </row>
    <row r="27" spans="1:11" ht="12.75">
      <c r="A27" s="211" t="s">
        <v>587</v>
      </c>
      <c r="B27" s="721">
        <v>4122009.29</v>
      </c>
      <c r="C27" s="721">
        <v>55578299.28</v>
      </c>
      <c r="D27" s="721">
        <v>4478410.3</v>
      </c>
      <c r="E27" s="721">
        <v>45561.32</v>
      </c>
      <c r="F27" s="721">
        <v>1E-56</v>
      </c>
      <c r="G27" s="721">
        <v>1E-56</v>
      </c>
      <c r="H27" s="721">
        <v>570867.4</v>
      </c>
      <c r="I27" s="721">
        <v>256983.09</v>
      </c>
      <c r="J27" s="721">
        <v>8595319.28</v>
      </c>
      <c r="K27" s="721">
        <v>91715113.59</v>
      </c>
    </row>
    <row r="28" spans="1:11" ht="12.75">
      <c r="A28" s="386" t="s">
        <v>588</v>
      </c>
      <c r="B28" s="723">
        <v>42379699.36</v>
      </c>
      <c r="C28" s="723">
        <v>169839918.51</v>
      </c>
      <c r="D28" s="723">
        <v>2514595.1</v>
      </c>
      <c r="E28" s="723">
        <v>1861176.18</v>
      </c>
      <c r="F28" s="723">
        <v>156122.31</v>
      </c>
      <c r="G28" s="723">
        <v>57522.78</v>
      </c>
      <c r="H28" s="723">
        <v>2622138.39</v>
      </c>
      <c r="I28" s="723">
        <v>40320</v>
      </c>
      <c r="J28" s="723">
        <v>5963500.69</v>
      </c>
      <c r="K28" s="723">
        <v>257764705.61</v>
      </c>
    </row>
    <row r="29" spans="1:11" ht="12.75">
      <c r="A29" s="211" t="s">
        <v>589</v>
      </c>
      <c r="B29" s="721">
        <v>90518829.71</v>
      </c>
      <c r="C29" s="721">
        <v>6443433.99</v>
      </c>
      <c r="D29" s="721">
        <v>351007.31</v>
      </c>
      <c r="E29" s="721">
        <v>115531.4</v>
      </c>
      <c r="F29" s="721">
        <v>1E-56</v>
      </c>
      <c r="G29" s="721">
        <v>1089457.17</v>
      </c>
      <c r="H29" s="721">
        <v>161328.96</v>
      </c>
      <c r="I29" s="721">
        <v>1236869</v>
      </c>
      <c r="J29" s="721">
        <v>516199.37</v>
      </c>
      <c r="K29" s="721">
        <v>212749179.13</v>
      </c>
    </row>
    <row r="30" spans="1:11" ht="12.75">
      <c r="A30" s="386" t="s">
        <v>1021</v>
      </c>
      <c r="B30" s="723">
        <v>16925927.65</v>
      </c>
      <c r="C30" s="723">
        <v>5257000.8</v>
      </c>
      <c r="D30" s="723">
        <v>1741491.38</v>
      </c>
      <c r="E30" s="723">
        <v>8434014.92</v>
      </c>
      <c r="F30" s="723">
        <v>14199963.97</v>
      </c>
      <c r="G30" s="723">
        <v>17194146.52</v>
      </c>
      <c r="H30" s="723">
        <v>13792434.68</v>
      </c>
      <c r="I30" s="723">
        <v>6041067.15</v>
      </c>
      <c r="J30" s="723">
        <v>5841870.55</v>
      </c>
      <c r="K30" s="723">
        <v>282641256.26</v>
      </c>
    </row>
    <row r="31" spans="1:11" ht="12.75">
      <c r="A31" s="211" t="s">
        <v>590</v>
      </c>
      <c r="B31" s="721">
        <v>44270659.53</v>
      </c>
      <c r="C31" s="721">
        <v>33477168.07</v>
      </c>
      <c r="D31" s="721">
        <v>4066155.62</v>
      </c>
      <c r="E31" s="721">
        <v>16806.08</v>
      </c>
      <c r="F31" s="721">
        <v>4354799.63</v>
      </c>
      <c r="G31" s="721">
        <v>894067.12</v>
      </c>
      <c r="H31" s="721">
        <v>233321.13</v>
      </c>
      <c r="I31" s="721">
        <v>671787.72</v>
      </c>
      <c r="J31" s="721">
        <v>7172746.75</v>
      </c>
      <c r="K31" s="721">
        <v>154913927.13</v>
      </c>
    </row>
    <row r="32" spans="1:11" ht="12.75">
      <c r="A32" s="386" t="s">
        <v>591</v>
      </c>
      <c r="B32" s="723">
        <v>10861455.92</v>
      </c>
      <c r="C32" s="723">
        <v>40267281.73</v>
      </c>
      <c r="D32" s="723">
        <v>3964969.42</v>
      </c>
      <c r="E32" s="723">
        <v>251655.41</v>
      </c>
      <c r="F32" s="723">
        <v>1066645.69</v>
      </c>
      <c r="G32" s="723">
        <v>265</v>
      </c>
      <c r="H32" s="723">
        <v>53925</v>
      </c>
      <c r="I32" s="723">
        <v>1250.74</v>
      </c>
      <c r="J32" s="723">
        <v>6528426.61</v>
      </c>
      <c r="K32" s="723">
        <v>90626979.75</v>
      </c>
    </row>
    <row r="33" spans="1:11" ht="12.75">
      <c r="A33" s="211" t="s">
        <v>592</v>
      </c>
      <c r="B33" s="721">
        <v>852739.53</v>
      </c>
      <c r="C33" s="721">
        <v>49529282.74</v>
      </c>
      <c r="D33" s="721">
        <v>487304.07</v>
      </c>
      <c r="E33" s="721">
        <v>1E-56</v>
      </c>
      <c r="F33" s="721">
        <v>368000</v>
      </c>
      <c r="G33" s="721">
        <v>102.12</v>
      </c>
      <c r="H33" s="721">
        <v>1E-56</v>
      </c>
      <c r="I33" s="721">
        <v>1E-56</v>
      </c>
      <c r="J33" s="721">
        <v>18412363.91</v>
      </c>
      <c r="K33" s="721">
        <v>76794170.16</v>
      </c>
    </row>
    <row r="34" spans="1:11" ht="12.75">
      <c r="A34" s="387" t="s">
        <v>593</v>
      </c>
      <c r="B34" s="724">
        <v>51345993.51</v>
      </c>
      <c r="C34" s="724">
        <v>126267235.11</v>
      </c>
      <c r="D34" s="724">
        <v>8567706.52</v>
      </c>
      <c r="E34" s="724">
        <v>706224.01</v>
      </c>
      <c r="F34" s="724">
        <v>204086.12</v>
      </c>
      <c r="G34" s="724">
        <v>227247.36</v>
      </c>
      <c r="H34" s="724">
        <v>548819.73</v>
      </c>
      <c r="I34" s="724">
        <v>67677.41</v>
      </c>
      <c r="J34" s="724">
        <v>18186238.22</v>
      </c>
      <c r="K34" s="724">
        <v>284734280.29</v>
      </c>
    </row>
    <row r="35" spans="1:11" ht="14.25">
      <c r="A35" s="211"/>
      <c r="B35" s="558"/>
      <c r="C35" s="558"/>
      <c r="D35" s="558"/>
      <c r="E35" s="558"/>
      <c r="F35" s="558"/>
      <c r="G35" s="558"/>
      <c r="H35" s="558"/>
      <c r="I35" s="558"/>
      <c r="J35" s="713"/>
      <c r="K35" s="558"/>
    </row>
    <row r="36" spans="1:11" ht="14.25">
      <c r="A36" s="40" t="s">
        <v>33</v>
      </c>
      <c r="B36" s="558"/>
      <c r="C36" s="558"/>
      <c r="D36" s="558"/>
      <c r="E36" s="558"/>
      <c r="F36" s="558"/>
      <c r="G36" s="558"/>
      <c r="H36" s="558"/>
      <c r="I36" s="558"/>
      <c r="J36" s="713"/>
      <c r="K36" s="558"/>
    </row>
    <row r="37" spans="1:11" ht="14.25">
      <c r="A37" s="698" t="s">
        <v>594</v>
      </c>
      <c r="B37" s="698"/>
      <c r="C37" s="698"/>
      <c r="D37" s="558"/>
      <c r="E37" s="558"/>
      <c r="F37" s="558"/>
      <c r="G37" s="558"/>
      <c r="H37" s="558"/>
      <c r="I37" s="558"/>
      <c r="J37" s="713"/>
      <c r="K37" s="558"/>
    </row>
    <row r="38" spans="1:11" ht="14.25">
      <c r="A38" s="699" t="s">
        <v>595</v>
      </c>
      <c r="B38" s="558"/>
      <c r="C38" s="558"/>
      <c r="D38" s="558"/>
      <c r="E38" s="558"/>
      <c r="F38" s="558"/>
      <c r="G38" s="558"/>
      <c r="H38" s="558"/>
      <c r="I38" s="558"/>
      <c r="J38" s="713"/>
      <c r="K38" s="558"/>
    </row>
    <row r="39" spans="1:11" ht="14.25">
      <c r="A39" s="558"/>
      <c r="B39" s="558"/>
      <c r="C39" s="558"/>
      <c r="D39" s="558"/>
      <c r="E39" s="558"/>
      <c r="F39" s="558"/>
      <c r="G39" s="558"/>
      <c r="H39" s="558"/>
      <c r="I39" s="558"/>
      <c r="J39" s="713"/>
      <c r="K39" s="558"/>
    </row>
    <row r="40" spans="1:11" ht="14.25">
      <c r="A40" s="558"/>
      <c r="B40" s="558"/>
      <c r="C40" s="558"/>
      <c r="D40" s="558"/>
      <c r="E40" s="558"/>
      <c r="F40" s="558"/>
      <c r="G40" s="558"/>
      <c r="H40" s="558"/>
      <c r="I40" s="558"/>
      <c r="J40" s="713"/>
      <c r="K40" s="558"/>
    </row>
    <row r="41" spans="1:10" ht="12.75">
      <c r="A41" s="558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2.75">
      <c r="A42" s="558"/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2.75">
      <c r="A43" s="558"/>
      <c r="B43" s="49"/>
      <c r="C43" s="49"/>
      <c r="D43" s="49"/>
      <c r="E43" s="49"/>
      <c r="F43" s="49"/>
      <c r="G43" s="49"/>
      <c r="H43" s="49"/>
      <c r="I43" s="49"/>
      <c r="J43" s="49"/>
    </row>
  </sheetData>
  <printOptions horizontalCentered="1" verticalCentered="1"/>
  <pageMargins left="0.5905511811023623" right="0.3937007874015748" top="0.7874015748031497" bottom="0.7874015748031497" header="0" footer="0"/>
  <pageSetup fitToHeight="1" fitToWidth="1" horizontalDpi="600" verticalDpi="600" orientation="landscape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A38" sqref="A38"/>
    </sheetView>
  </sheetViews>
  <sheetFormatPr defaultColWidth="11.421875" defaultRowHeight="12.75"/>
  <cols>
    <col min="1" max="1" width="32.28125" style="49" customWidth="1"/>
    <col min="2" max="2" width="13.8515625" style="728" bestFit="1" customWidth="1"/>
    <col min="3" max="4" width="12.28125" style="728" bestFit="1" customWidth="1"/>
    <col min="5" max="5" width="11.28125" style="728" bestFit="1" customWidth="1"/>
    <col min="6" max="6" width="12.28125" style="728" bestFit="1" customWidth="1"/>
    <col min="7" max="9" width="11.28125" style="728" bestFit="1" customWidth="1"/>
    <col min="10" max="10" width="12.28125" style="728" bestFit="1" customWidth="1"/>
    <col min="11" max="11" width="13.7109375" style="49" customWidth="1"/>
    <col min="12" max="16384" width="11.421875" style="49" customWidth="1"/>
  </cols>
  <sheetData>
    <row r="1" spans="1:10" s="558" customFormat="1" ht="15">
      <c r="A1" s="708"/>
      <c r="B1" s="714"/>
      <c r="C1" s="714"/>
      <c r="D1" s="714"/>
      <c r="E1" s="714"/>
      <c r="F1" s="714"/>
      <c r="G1" s="714"/>
      <c r="H1" s="714"/>
      <c r="I1" s="714"/>
      <c r="J1" s="714"/>
    </row>
    <row r="2" spans="1:10" s="558" customFormat="1" ht="15">
      <c r="A2" s="708"/>
      <c r="B2" s="714"/>
      <c r="C2" s="714"/>
      <c r="D2" s="714"/>
      <c r="E2" s="714"/>
      <c r="F2" s="714"/>
      <c r="G2" s="714"/>
      <c r="H2" s="714"/>
      <c r="I2" s="714"/>
      <c r="J2" s="714"/>
    </row>
    <row r="3" spans="1:10" s="558" customFormat="1" ht="15">
      <c r="A3" s="708"/>
      <c r="B3" s="714"/>
      <c r="C3" s="714"/>
      <c r="D3" s="714"/>
      <c r="E3" s="714"/>
      <c r="F3" s="714"/>
      <c r="G3" s="714"/>
      <c r="H3" s="714"/>
      <c r="I3" s="714"/>
      <c r="J3" s="714"/>
    </row>
    <row r="4" spans="1:10" s="558" customFormat="1" ht="15">
      <c r="A4" s="708"/>
      <c r="B4" s="714"/>
      <c r="C4" s="714"/>
      <c r="D4" s="714"/>
      <c r="E4" s="714"/>
      <c r="F4" s="714"/>
      <c r="G4" s="714"/>
      <c r="H4" s="714"/>
      <c r="I4" s="714"/>
      <c r="J4" s="714"/>
    </row>
    <row r="5" spans="1:10" s="558" customFormat="1" ht="14.25">
      <c r="A5" s="708"/>
      <c r="B5" s="714"/>
      <c r="C5" s="714"/>
      <c r="D5" s="714"/>
      <c r="E5" s="714"/>
      <c r="F5" s="714"/>
      <c r="G5" s="714"/>
      <c r="H5" s="714"/>
      <c r="I5" s="714"/>
      <c r="J5" s="714"/>
    </row>
    <row r="6" spans="1:11" s="558" customFormat="1" ht="15">
      <c r="A6" s="693" t="s">
        <v>624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</row>
    <row r="7" spans="1:11" s="558" customFormat="1" ht="15">
      <c r="A7" s="693" t="s">
        <v>625</v>
      </c>
      <c r="B7" s="703"/>
      <c r="C7" s="703"/>
      <c r="D7" s="703"/>
      <c r="E7" s="703"/>
      <c r="F7" s="703"/>
      <c r="G7" s="703"/>
      <c r="H7" s="703"/>
      <c r="I7" s="711"/>
      <c r="J7" s="711"/>
      <c r="K7" s="711"/>
    </row>
    <row r="8" spans="1:10" s="558" customFormat="1" ht="15">
      <c r="A8" s="694" t="s">
        <v>379</v>
      </c>
      <c r="B8" s="703"/>
      <c r="C8" s="703"/>
      <c r="D8" s="703"/>
      <c r="E8" s="703"/>
      <c r="F8" s="703"/>
      <c r="G8" s="703"/>
      <c r="H8" s="703"/>
      <c r="I8" s="711"/>
      <c r="J8" s="711"/>
    </row>
    <row r="9" spans="1:11" s="558" customFormat="1" ht="12.75">
      <c r="A9" s="716"/>
      <c r="B9" s="703"/>
      <c r="C9" s="703"/>
      <c r="D9" s="703"/>
      <c r="E9" s="703"/>
      <c r="F9" s="703"/>
      <c r="G9" s="703"/>
      <c r="H9" s="703"/>
      <c r="I9" s="711"/>
      <c r="J9" s="711"/>
      <c r="K9" s="695" t="s">
        <v>564</v>
      </c>
    </row>
    <row r="10" spans="1:11" s="705" customFormat="1" ht="13.5">
      <c r="A10" s="383" t="s">
        <v>610</v>
      </c>
      <c r="B10" s="384" t="s">
        <v>626</v>
      </c>
      <c r="C10" s="384" t="s">
        <v>614</v>
      </c>
      <c r="D10" s="384" t="s">
        <v>615</v>
      </c>
      <c r="E10" s="384" t="s">
        <v>616</v>
      </c>
      <c r="F10" s="384" t="s">
        <v>617</v>
      </c>
      <c r="G10" s="384" t="s">
        <v>618</v>
      </c>
      <c r="H10" s="384" t="s">
        <v>619</v>
      </c>
      <c r="I10" s="384" t="s">
        <v>620</v>
      </c>
      <c r="J10" s="384" t="s">
        <v>621</v>
      </c>
      <c r="K10" s="384" t="s">
        <v>627</v>
      </c>
    </row>
    <row r="11" spans="1:11" s="696" customFormat="1" ht="12">
      <c r="A11" s="51" t="s">
        <v>622</v>
      </c>
      <c r="B11" s="719">
        <f aca="true" t="shared" si="0" ref="B11:K11">+B13+B15+B18+B19+SUM(B21:B34)</f>
        <v>1477391965.87</v>
      </c>
      <c r="C11" s="719">
        <f t="shared" si="0"/>
        <v>875235299.1999999</v>
      </c>
      <c r="D11" s="719">
        <f t="shared" si="0"/>
        <v>138372549.37</v>
      </c>
      <c r="E11" s="719">
        <f t="shared" si="0"/>
        <v>66023045.04000001</v>
      </c>
      <c r="F11" s="719">
        <f t="shared" si="0"/>
        <v>208638244.44000003</v>
      </c>
      <c r="G11" s="719">
        <f t="shared" si="0"/>
        <v>62165492.330000006</v>
      </c>
      <c r="H11" s="719">
        <f t="shared" si="0"/>
        <v>37386493.7</v>
      </c>
      <c r="I11" s="719">
        <f t="shared" si="0"/>
        <v>61465300.190000005</v>
      </c>
      <c r="J11" s="719">
        <f t="shared" si="0"/>
        <v>193837557.95000002</v>
      </c>
      <c r="K11" s="719">
        <f t="shared" si="0"/>
        <v>4801289633.39</v>
      </c>
    </row>
    <row r="12" spans="1:11" ht="12.75">
      <c r="A12" s="46"/>
      <c r="B12" s="720"/>
      <c r="C12" s="720"/>
      <c r="D12" s="720"/>
      <c r="E12" s="720"/>
      <c r="F12" s="720"/>
      <c r="G12" s="720"/>
      <c r="H12" s="720"/>
      <c r="I12" s="720"/>
      <c r="J12" s="720"/>
      <c r="K12" s="720"/>
    </row>
    <row r="13" spans="1:11" ht="12.75">
      <c r="A13" s="211" t="s">
        <v>573</v>
      </c>
      <c r="B13" s="721">
        <v>4939432.18</v>
      </c>
      <c r="C13" s="721">
        <v>185134570.41</v>
      </c>
      <c r="D13" s="721">
        <v>9693.8</v>
      </c>
      <c r="E13" s="721">
        <v>588713.73</v>
      </c>
      <c r="F13" s="721">
        <v>26622</v>
      </c>
      <c r="G13" s="721">
        <v>294220.69</v>
      </c>
      <c r="H13" s="721">
        <v>1900523.8</v>
      </c>
      <c r="I13" s="721">
        <v>175402.12</v>
      </c>
      <c r="J13" s="721">
        <v>266985.39</v>
      </c>
      <c r="K13" s="721">
        <v>211309169.57</v>
      </c>
    </row>
    <row r="14" spans="1:11" ht="12.75">
      <c r="A14" s="385" t="s">
        <v>574</v>
      </c>
      <c r="B14" s="722">
        <v>4267799.1</v>
      </c>
      <c r="C14" s="722">
        <v>1E-56</v>
      </c>
      <c r="D14" s="722">
        <v>1E-56</v>
      </c>
      <c r="E14" s="722">
        <v>324958.51</v>
      </c>
      <c r="F14" s="722">
        <v>26622</v>
      </c>
      <c r="G14" s="722">
        <v>254225.69</v>
      </c>
      <c r="H14" s="722">
        <v>1827773.8</v>
      </c>
      <c r="I14" s="722">
        <v>175402.12</v>
      </c>
      <c r="J14" s="722">
        <v>1E-56</v>
      </c>
      <c r="K14" s="722">
        <v>23955930.37</v>
      </c>
    </row>
    <row r="15" spans="1:11" ht="12.75">
      <c r="A15" s="211" t="s">
        <v>575</v>
      </c>
      <c r="B15" s="721">
        <v>117383813.52</v>
      </c>
      <c r="C15" s="721">
        <v>11729176</v>
      </c>
      <c r="D15" s="721">
        <v>1875</v>
      </c>
      <c r="E15" s="721">
        <v>13896663.5</v>
      </c>
      <c r="F15" s="721">
        <v>5458052.23</v>
      </c>
      <c r="G15" s="721">
        <v>5256801.8</v>
      </c>
      <c r="H15" s="721">
        <v>1050282.11</v>
      </c>
      <c r="I15" s="721">
        <v>31327133.3</v>
      </c>
      <c r="J15" s="721">
        <v>1971462.25</v>
      </c>
      <c r="K15" s="721">
        <v>242124872.96</v>
      </c>
    </row>
    <row r="16" spans="1:11" ht="12.75">
      <c r="A16" s="385" t="s">
        <v>576</v>
      </c>
      <c r="B16" s="722">
        <v>59572418.7</v>
      </c>
      <c r="C16" s="722">
        <v>73.5</v>
      </c>
      <c r="D16" s="722">
        <v>1E-56</v>
      </c>
      <c r="E16" s="722">
        <v>887855.74</v>
      </c>
      <c r="F16" s="722">
        <v>3361845</v>
      </c>
      <c r="G16" s="722">
        <v>4834203.65</v>
      </c>
      <c r="H16" s="722">
        <v>290795.32</v>
      </c>
      <c r="I16" s="722">
        <v>4953.33</v>
      </c>
      <c r="J16" s="722">
        <v>112330.61</v>
      </c>
      <c r="K16" s="722">
        <v>91514157.08</v>
      </c>
    </row>
    <row r="17" spans="1:11" ht="12.75">
      <c r="A17" s="385" t="s">
        <v>577</v>
      </c>
      <c r="B17" s="722">
        <v>56291680.37</v>
      </c>
      <c r="C17" s="722">
        <v>1E-56</v>
      </c>
      <c r="D17" s="722">
        <v>1E-56</v>
      </c>
      <c r="E17" s="722">
        <v>13008802.76</v>
      </c>
      <c r="F17" s="722">
        <v>2074994.28</v>
      </c>
      <c r="G17" s="722">
        <v>391590.15</v>
      </c>
      <c r="H17" s="722">
        <v>759486.79</v>
      </c>
      <c r="I17" s="722">
        <v>31322179.97</v>
      </c>
      <c r="J17" s="722">
        <v>1820647.65</v>
      </c>
      <c r="K17" s="722">
        <v>136327928.43</v>
      </c>
    </row>
    <row r="18" spans="1:11" ht="12.75">
      <c r="A18" s="386" t="s">
        <v>578</v>
      </c>
      <c r="B18" s="723">
        <v>141745477.17</v>
      </c>
      <c r="C18" s="723">
        <v>1E-56</v>
      </c>
      <c r="D18" s="723">
        <v>13905.2</v>
      </c>
      <c r="E18" s="723">
        <v>26538090.55</v>
      </c>
      <c r="F18" s="723">
        <v>2142053.98</v>
      </c>
      <c r="G18" s="723">
        <v>48998042.27</v>
      </c>
      <c r="H18" s="723">
        <v>6535224.63</v>
      </c>
      <c r="I18" s="723">
        <v>21274862.71</v>
      </c>
      <c r="J18" s="723">
        <v>198397.29</v>
      </c>
      <c r="K18" s="723">
        <v>329047081.66</v>
      </c>
    </row>
    <row r="19" spans="1:11" ht="12.75">
      <c r="A19" s="211" t="s">
        <v>579</v>
      </c>
      <c r="B19" s="721">
        <v>19148405</v>
      </c>
      <c r="C19" s="721">
        <v>43168468.23</v>
      </c>
      <c r="D19" s="721">
        <v>22309124.62</v>
      </c>
      <c r="E19" s="721">
        <v>9117440.81</v>
      </c>
      <c r="F19" s="721">
        <v>1031833.08</v>
      </c>
      <c r="G19" s="721">
        <v>4260504.79</v>
      </c>
      <c r="H19" s="721">
        <v>1285933.41</v>
      </c>
      <c r="I19" s="721">
        <v>2799215.43</v>
      </c>
      <c r="J19" s="721">
        <v>17650441.66</v>
      </c>
      <c r="K19" s="721">
        <v>205551306.46</v>
      </c>
    </row>
    <row r="20" spans="1:11" ht="12.75">
      <c r="A20" s="385" t="s">
        <v>580</v>
      </c>
      <c r="B20" s="722">
        <v>3496411.24</v>
      </c>
      <c r="C20" s="722">
        <v>12908982.5</v>
      </c>
      <c r="D20" s="722">
        <v>14308545.29</v>
      </c>
      <c r="E20" s="722">
        <v>321165.06</v>
      </c>
      <c r="F20" s="722">
        <v>91.8</v>
      </c>
      <c r="G20" s="722">
        <v>1E-56</v>
      </c>
      <c r="H20" s="722">
        <v>98420.45</v>
      </c>
      <c r="I20" s="722">
        <v>1045644.31</v>
      </c>
      <c r="J20" s="722">
        <v>3206604.73</v>
      </c>
      <c r="K20" s="722">
        <v>75659108.64</v>
      </c>
    </row>
    <row r="21" spans="1:11" ht="12.75">
      <c r="A21" s="211" t="s">
        <v>581</v>
      </c>
      <c r="B21" s="721">
        <v>6213995.02</v>
      </c>
      <c r="C21" s="721">
        <v>14138500.31</v>
      </c>
      <c r="D21" s="721">
        <v>1198896.15</v>
      </c>
      <c r="E21" s="721">
        <v>2800.1</v>
      </c>
      <c r="F21" s="721">
        <v>4.57</v>
      </c>
      <c r="G21" s="721">
        <v>1E-56</v>
      </c>
      <c r="H21" s="721">
        <v>1E-56</v>
      </c>
      <c r="I21" s="721">
        <v>1E-56</v>
      </c>
      <c r="J21" s="721">
        <v>2096126.02</v>
      </c>
      <c r="K21" s="721">
        <v>36941216.08</v>
      </c>
    </row>
    <row r="22" spans="1:11" ht="12.75">
      <c r="A22" s="386" t="s">
        <v>582</v>
      </c>
      <c r="B22" s="723">
        <v>888014309.36</v>
      </c>
      <c r="C22" s="723">
        <v>68595813.44</v>
      </c>
      <c r="D22" s="723">
        <v>17728888.38</v>
      </c>
      <c r="E22" s="723">
        <v>11168114.38</v>
      </c>
      <c r="F22" s="723">
        <v>183618045.25</v>
      </c>
      <c r="G22" s="723">
        <v>1E-56</v>
      </c>
      <c r="H22" s="723">
        <v>23048362.62</v>
      </c>
      <c r="I22" s="723">
        <v>1E-56</v>
      </c>
      <c r="J22" s="723">
        <v>8471591.37</v>
      </c>
      <c r="K22" s="723">
        <v>1906290599.4</v>
      </c>
    </row>
    <row r="23" spans="1:11" ht="12.75">
      <c r="A23" s="211" t="s">
        <v>583</v>
      </c>
      <c r="B23" s="721">
        <v>6758660.03</v>
      </c>
      <c r="C23" s="721">
        <v>86305542.9</v>
      </c>
      <c r="D23" s="721">
        <v>29982954.34</v>
      </c>
      <c r="E23" s="721">
        <v>561196.63</v>
      </c>
      <c r="F23" s="721">
        <v>1662901.36</v>
      </c>
      <c r="G23" s="721">
        <v>685969.88</v>
      </c>
      <c r="H23" s="721">
        <v>216544.96</v>
      </c>
      <c r="I23" s="721">
        <v>4843179.99</v>
      </c>
      <c r="J23" s="721">
        <v>47372071.2</v>
      </c>
      <c r="K23" s="721">
        <v>274608234.5</v>
      </c>
    </row>
    <row r="24" spans="1:11" ht="12.75">
      <c r="A24" s="386" t="s">
        <v>584</v>
      </c>
      <c r="B24" s="723">
        <v>13631003.3</v>
      </c>
      <c r="C24" s="723">
        <v>37127750.61</v>
      </c>
      <c r="D24" s="723">
        <v>16153370.29</v>
      </c>
      <c r="E24" s="723">
        <v>346464.42</v>
      </c>
      <c r="F24" s="723">
        <v>218207.27</v>
      </c>
      <c r="G24" s="723">
        <v>1E-56</v>
      </c>
      <c r="H24" s="723">
        <v>18934.14</v>
      </c>
      <c r="I24" s="723">
        <v>410384.89</v>
      </c>
      <c r="J24" s="723">
        <v>15034915.2</v>
      </c>
      <c r="K24" s="723">
        <v>170476741.24</v>
      </c>
    </row>
    <row r="25" spans="1:11" ht="12.75">
      <c r="A25" s="211" t="s">
        <v>585</v>
      </c>
      <c r="B25" s="721">
        <v>7288633.77</v>
      </c>
      <c r="C25" s="721">
        <v>50652700.31</v>
      </c>
      <c r="D25" s="721">
        <v>330353.85</v>
      </c>
      <c r="E25" s="721">
        <v>76452.84</v>
      </c>
      <c r="F25" s="721">
        <v>152626.73</v>
      </c>
      <c r="G25" s="721">
        <v>97571.08</v>
      </c>
      <c r="H25" s="721">
        <v>107630.66</v>
      </c>
      <c r="I25" s="721">
        <v>395395.11</v>
      </c>
      <c r="J25" s="721">
        <v>1276756.6</v>
      </c>
      <c r="K25" s="721">
        <v>70850479.18</v>
      </c>
    </row>
    <row r="26" spans="1:11" ht="12.75">
      <c r="A26" s="386" t="s">
        <v>586</v>
      </c>
      <c r="B26" s="723">
        <v>4438978.79</v>
      </c>
      <c r="C26" s="723">
        <v>66269191.7</v>
      </c>
      <c r="D26" s="723">
        <v>16040525.67</v>
      </c>
      <c r="E26" s="723">
        <v>9722.67</v>
      </c>
      <c r="F26" s="723">
        <v>43905.16</v>
      </c>
      <c r="G26" s="723">
        <v>493253.15</v>
      </c>
      <c r="H26" s="723">
        <v>64776.35</v>
      </c>
      <c r="I26" s="723">
        <v>1100</v>
      </c>
      <c r="J26" s="723">
        <v>23175704.69</v>
      </c>
      <c r="K26" s="723">
        <v>143103969.24</v>
      </c>
    </row>
    <row r="27" spans="1:11" ht="12.75">
      <c r="A27" s="211" t="s">
        <v>587</v>
      </c>
      <c r="B27" s="721">
        <v>2002835.6</v>
      </c>
      <c r="C27" s="721">
        <v>63035384.75</v>
      </c>
      <c r="D27" s="721">
        <v>2918396.74</v>
      </c>
      <c r="E27" s="721">
        <v>117159.44</v>
      </c>
      <c r="F27" s="721">
        <v>1742.6</v>
      </c>
      <c r="G27" s="721">
        <v>1E-56</v>
      </c>
      <c r="H27" s="721">
        <v>82274.33</v>
      </c>
      <c r="I27" s="721">
        <v>1E-56</v>
      </c>
      <c r="J27" s="721">
        <v>8841171.19</v>
      </c>
      <c r="K27" s="721">
        <v>92039318.95</v>
      </c>
    </row>
    <row r="28" spans="1:11" ht="12.75">
      <c r="A28" s="386" t="s">
        <v>588</v>
      </c>
      <c r="B28" s="723">
        <v>36982501.42</v>
      </c>
      <c r="C28" s="723">
        <v>34944334.88</v>
      </c>
      <c r="D28" s="723">
        <v>2121908.29</v>
      </c>
      <c r="E28" s="723">
        <v>2578586.76</v>
      </c>
      <c r="F28" s="723">
        <v>151641.08</v>
      </c>
      <c r="G28" s="723">
        <v>54415.58</v>
      </c>
      <c r="H28" s="723">
        <v>179152.06</v>
      </c>
      <c r="I28" s="723">
        <v>10525.28</v>
      </c>
      <c r="J28" s="723">
        <v>3108804.41</v>
      </c>
      <c r="K28" s="723">
        <v>206252501.13</v>
      </c>
    </row>
    <row r="29" spans="1:11" ht="12.75">
      <c r="A29" s="211" t="s">
        <v>589</v>
      </c>
      <c r="B29" s="721">
        <v>124997988.61</v>
      </c>
      <c r="C29" s="721">
        <v>2241945.78</v>
      </c>
      <c r="D29" s="721">
        <v>406901.61</v>
      </c>
      <c r="E29" s="721">
        <v>267009.81</v>
      </c>
      <c r="F29" s="721">
        <v>1E-56</v>
      </c>
      <c r="G29" s="721">
        <v>514235.23</v>
      </c>
      <c r="H29" s="721">
        <v>77177.12</v>
      </c>
      <c r="I29" s="721">
        <v>10085.5</v>
      </c>
      <c r="J29" s="721">
        <v>1508504.59</v>
      </c>
      <c r="K29" s="721">
        <v>237608890.92</v>
      </c>
    </row>
    <row r="30" spans="1:11" ht="12.75">
      <c r="A30" s="386" t="s">
        <v>1021</v>
      </c>
      <c r="B30" s="723">
        <v>12932495.71</v>
      </c>
      <c r="C30" s="723">
        <v>4367192.3</v>
      </c>
      <c r="D30" s="723">
        <v>956843.78</v>
      </c>
      <c r="E30" s="723">
        <v>1E-56</v>
      </c>
      <c r="F30" s="723">
        <v>12792152.05</v>
      </c>
      <c r="G30" s="723">
        <v>1212491.76</v>
      </c>
      <c r="H30" s="723">
        <v>1365792.89</v>
      </c>
      <c r="I30" s="723">
        <v>1E-56</v>
      </c>
      <c r="J30" s="723">
        <v>2995978.72</v>
      </c>
      <c r="K30" s="723">
        <v>144453765.11</v>
      </c>
    </row>
    <row r="31" spans="1:11" ht="12.75">
      <c r="A31" s="211" t="s">
        <v>590</v>
      </c>
      <c r="B31" s="721">
        <v>45160825.15</v>
      </c>
      <c r="C31" s="721">
        <v>44803346.56</v>
      </c>
      <c r="D31" s="721">
        <v>3678358.51</v>
      </c>
      <c r="E31" s="721">
        <v>10339.36</v>
      </c>
      <c r="F31" s="721">
        <v>583619.87</v>
      </c>
      <c r="G31" s="721">
        <v>158453.8</v>
      </c>
      <c r="H31" s="721">
        <v>227311.87</v>
      </c>
      <c r="I31" s="721">
        <v>175465.92</v>
      </c>
      <c r="J31" s="721">
        <v>6572491.12</v>
      </c>
      <c r="K31" s="721">
        <v>130022482.36</v>
      </c>
    </row>
    <row r="32" spans="1:11" ht="12.75">
      <c r="A32" s="386" t="s">
        <v>591</v>
      </c>
      <c r="B32" s="723">
        <v>7146222.87</v>
      </c>
      <c r="C32" s="723">
        <v>35367556.68</v>
      </c>
      <c r="D32" s="723">
        <v>5715352.52</v>
      </c>
      <c r="E32" s="723">
        <v>8835.11</v>
      </c>
      <c r="F32" s="723">
        <v>538157.63</v>
      </c>
      <c r="G32" s="723">
        <v>38</v>
      </c>
      <c r="H32" s="723">
        <v>92112.39</v>
      </c>
      <c r="I32" s="723">
        <v>10</v>
      </c>
      <c r="J32" s="723">
        <v>8593069.8</v>
      </c>
      <c r="K32" s="723">
        <v>87266889.02</v>
      </c>
    </row>
    <row r="33" spans="1:11" ht="12.75">
      <c r="A33" s="211" t="s">
        <v>592</v>
      </c>
      <c r="B33" s="721">
        <v>1045624.53</v>
      </c>
      <c r="C33" s="721">
        <v>12826412.62</v>
      </c>
      <c r="D33" s="721">
        <v>78107.26</v>
      </c>
      <c r="E33" s="721">
        <v>1E-56</v>
      </c>
      <c r="F33" s="721">
        <v>1E-56</v>
      </c>
      <c r="G33" s="721">
        <v>222.5</v>
      </c>
      <c r="H33" s="721">
        <v>25679.45</v>
      </c>
      <c r="I33" s="721">
        <v>1E-56</v>
      </c>
      <c r="J33" s="721">
        <v>24729674.3</v>
      </c>
      <c r="K33" s="721">
        <v>43214001.49</v>
      </c>
    </row>
    <row r="34" spans="1:11" ht="12.75">
      <c r="A34" s="387" t="s">
        <v>593</v>
      </c>
      <c r="B34" s="724">
        <v>37560763.84</v>
      </c>
      <c r="C34" s="724">
        <v>114527411.72</v>
      </c>
      <c r="D34" s="724">
        <v>18727093.36</v>
      </c>
      <c r="E34" s="724">
        <v>735454.93</v>
      </c>
      <c r="F34" s="724">
        <v>216679.58</v>
      </c>
      <c r="G34" s="724">
        <v>139271.8</v>
      </c>
      <c r="H34" s="724">
        <v>1108780.91</v>
      </c>
      <c r="I34" s="724">
        <v>42539.94</v>
      </c>
      <c r="J34" s="724">
        <v>19973412.15</v>
      </c>
      <c r="K34" s="724">
        <v>270128114.12</v>
      </c>
    </row>
    <row r="35" spans="1:11" ht="14.25">
      <c r="A35" s="211"/>
      <c r="B35" s="558"/>
      <c r="C35" s="558"/>
      <c r="D35" s="558"/>
      <c r="E35" s="558"/>
      <c r="F35" s="558"/>
      <c r="G35" s="558"/>
      <c r="H35" s="558"/>
      <c r="I35" s="558"/>
      <c r="J35" s="717"/>
      <c r="K35" s="558"/>
    </row>
    <row r="36" spans="1:11" ht="14.25">
      <c r="A36" s="40" t="s">
        <v>33</v>
      </c>
      <c r="B36" s="558"/>
      <c r="C36" s="558"/>
      <c r="D36" s="558"/>
      <c r="E36" s="558"/>
      <c r="F36" s="558"/>
      <c r="G36" s="558"/>
      <c r="H36" s="558"/>
      <c r="I36" s="558"/>
      <c r="J36" s="717"/>
      <c r="K36" s="558"/>
    </row>
    <row r="37" spans="1:11" ht="14.25">
      <c r="A37" s="698" t="s">
        <v>594</v>
      </c>
      <c r="B37" s="698"/>
      <c r="C37" s="698"/>
      <c r="D37" s="558"/>
      <c r="E37" s="558"/>
      <c r="F37" s="558"/>
      <c r="G37" s="558"/>
      <c r="H37" s="558"/>
      <c r="I37" s="558"/>
      <c r="J37" s="717"/>
      <c r="K37" s="558"/>
    </row>
    <row r="38" spans="1:11" ht="14.25">
      <c r="A38" s="699" t="s">
        <v>595</v>
      </c>
      <c r="B38" s="558"/>
      <c r="C38" s="558"/>
      <c r="D38" s="558"/>
      <c r="E38" s="558"/>
      <c r="F38" s="558"/>
      <c r="G38" s="558"/>
      <c r="H38" s="558"/>
      <c r="I38" s="558"/>
      <c r="J38" s="717"/>
      <c r="K38" s="558"/>
    </row>
    <row r="39" spans="1:11" ht="14.25">
      <c r="A39" s="558"/>
      <c r="B39" s="558"/>
      <c r="C39" s="558"/>
      <c r="D39" s="558"/>
      <c r="E39" s="558"/>
      <c r="F39" s="558"/>
      <c r="G39" s="558"/>
      <c r="H39" s="558"/>
      <c r="I39" s="558"/>
      <c r="J39" s="717"/>
      <c r="K39" s="558"/>
    </row>
    <row r="40" spans="1:11" ht="14.25">
      <c r="A40" s="558"/>
      <c r="B40" s="558"/>
      <c r="C40" s="558"/>
      <c r="D40" s="558"/>
      <c r="E40" s="558"/>
      <c r="F40" s="558"/>
      <c r="G40" s="558"/>
      <c r="H40" s="558"/>
      <c r="I40" s="558"/>
      <c r="J40" s="717"/>
      <c r="K40" s="558"/>
    </row>
    <row r="41" spans="1:11" ht="14.25">
      <c r="A41" s="558"/>
      <c r="B41" s="558"/>
      <c r="C41" s="558"/>
      <c r="D41" s="558"/>
      <c r="E41" s="558"/>
      <c r="F41" s="558"/>
      <c r="G41" s="558"/>
      <c r="H41" s="558"/>
      <c r="I41" s="558"/>
      <c r="J41" s="717"/>
      <c r="K41" s="558"/>
    </row>
    <row r="42" spans="1:11" ht="14.25">
      <c r="A42" s="558"/>
      <c r="B42" s="558"/>
      <c r="C42" s="558"/>
      <c r="D42" s="558"/>
      <c r="E42" s="558"/>
      <c r="F42" s="558"/>
      <c r="G42" s="558"/>
      <c r="H42" s="558"/>
      <c r="I42" s="558"/>
      <c r="J42" s="717"/>
      <c r="K42" s="558"/>
    </row>
    <row r="43" spans="1:11" ht="14.25">
      <c r="A43" s="558"/>
      <c r="B43" s="558"/>
      <c r="C43" s="558"/>
      <c r="D43" s="558"/>
      <c r="E43" s="558"/>
      <c r="F43" s="558"/>
      <c r="G43" s="558"/>
      <c r="H43" s="558"/>
      <c r="I43" s="558"/>
      <c r="J43" s="717"/>
      <c r="K43" s="558"/>
    </row>
  </sheetData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95" zoomScaleNormal="95" workbookViewId="0" topLeftCell="A1">
      <selection activeCell="A17" sqref="A17"/>
    </sheetView>
  </sheetViews>
  <sheetFormatPr defaultColWidth="12.140625" defaultRowHeight="12.75"/>
  <cols>
    <col min="1" max="1" width="39.28125" style="431" customWidth="1"/>
    <col min="2" max="2" width="18.140625" style="432" customWidth="1"/>
    <col min="3" max="3" width="11.421875" style="432" customWidth="1"/>
    <col min="4" max="4" width="9.28125" style="432" customWidth="1"/>
    <col min="5" max="5" width="12.00390625" style="432" customWidth="1"/>
    <col min="6" max="6" width="13.7109375" style="432" customWidth="1"/>
    <col min="7" max="7" width="10.140625" style="432" customWidth="1"/>
    <col min="8" max="8" width="10.7109375" style="432" customWidth="1"/>
    <col min="9" max="9" width="10.8515625" style="432" customWidth="1"/>
    <col min="10" max="10" width="10.140625" style="432" customWidth="1"/>
    <col min="11" max="11" width="11.00390625" style="432" customWidth="1"/>
    <col min="12" max="12" width="11.00390625" style="176" customWidth="1"/>
    <col min="13" max="20" width="12.140625" style="176" customWidth="1"/>
    <col min="21" max="16384" width="12.140625" style="431" customWidth="1"/>
  </cols>
  <sheetData>
    <row r="1" spans="2:11" s="176" customFormat="1" ht="10.5" customHeight="1"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2:11" s="176" customFormat="1" ht="12.75">
      <c r="B2" s="417"/>
      <c r="C2" s="417"/>
      <c r="D2" s="417"/>
      <c r="E2" s="417"/>
      <c r="F2" s="417"/>
      <c r="G2" s="417"/>
      <c r="H2" s="417"/>
      <c r="I2" s="417"/>
      <c r="J2" s="417"/>
      <c r="K2" s="417"/>
    </row>
    <row r="3" spans="2:11" s="176" customFormat="1" ht="12.75"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2:11" s="176" customFormat="1" ht="12.75">
      <c r="B4" s="417"/>
      <c r="C4" s="417"/>
      <c r="D4" s="417"/>
      <c r="E4" s="417"/>
      <c r="F4" s="417"/>
      <c r="G4" s="417"/>
      <c r="H4" s="417"/>
      <c r="I4" s="417"/>
      <c r="J4" s="417"/>
      <c r="K4" s="417"/>
    </row>
    <row r="5" spans="2:11" s="176" customFormat="1" ht="10.5" customHeight="1">
      <c r="B5" s="417"/>
      <c r="C5" s="417"/>
      <c r="D5" s="417"/>
      <c r="E5" s="417"/>
      <c r="F5" s="417"/>
      <c r="G5" s="417"/>
      <c r="H5" s="417"/>
      <c r="I5" s="417"/>
      <c r="J5" s="417"/>
      <c r="K5" s="417"/>
    </row>
    <row r="6" spans="1:24" s="419" customFormat="1" ht="15" customHeight="1">
      <c r="A6" s="718" t="s">
        <v>628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19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</row>
    <row r="7" spans="1:12" s="419" customFormat="1" ht="15.75" customHeight="1">
      <c r="A7" s="19" t="s">
        <v>629</v>
      </c>
      <c r="B7" s="420"/>
      <c r="C7" s="420"/>
      <c r="D7" s="420"/>
      <c r="E7" s="420"/>
      <c r="F7" s="420"/>
      <c r="G7" s="420"/>
      <c r="H7" s="420"/>
      <c r="I7" s="421"/>
      <c r="J7" s="421"/>
      <c r="K7" s="421"/>
      <c r="L7" s="422"/>
    </row>
    <row r="8" spans="1:12" s="419" customFormat="1" ht="15">
      <c r="A8" s="19" t="s">
        <v>381</v>
      </c>
      <c r="B8" s="420"/>
      <c r="C8" s="420"/>
      <c r="D8" s="420"/>
      <c r="E8" s="420"/>
      <c r="F8" s="420"/>
      <c r="G8" s="420"/>
      <c r="H8" s="420"/>
      <c r="I8" s="421"/>
      <c r="J8" s="421"/>
      <c r="K8" s="421"/>
      <c r="L8" s="422"/>
    </row>
    <row r="9" spans="1:12" s="176" customFormat="1" ht="12.75" customHeight="1">
      <c r="A9" s="423"/>
      <c r="B9" s="424"/>
      <c r="C9" s="424"/>
      <c r="D9" s="424"/>
      <c r="E9" s="424"/>
      <c r="F9" s="424"/>
      <c r="G9" s="424"/>
      <c r="H9" s="424"/>
      <c r="I9" s="417"/>
      <c r="J9" s="417"/>
      <c r="K9" s="417"/>
      <c r="L9" s="425"/>
    </row>
    <row r="10" spans="1:11" s="51" customFormat="1" ht="24" customHeight="1">
      <c r="A10" s="415" t="s">
        <v>610</v>
      </c>
      <c r="B10" s="383" t="s">
        <v>626</v>
      </c>
      <c r="C10" s="383" t="s">
        <v>614</v>
      </c>
      <c r="D10" s="383" t="s">
        <v>615</v>
      </c>
      <c r="E10" s="383" t="s">
        <v>616</v>
      </c>
      <c r="F10" s="383" t="s">
        <v>617</v>
      </c>
      <c r="G10" s="383" t="s">
        <v>618</v>
      </c>
      <c r="H10" s="383" t="s">
        <v>74</v>
      </c>
      <c r="I10" s="383" t="s">
        <v>620</v>
      </c>
      <c r="J10" s="383" t="s">
        <v>621</v>
      </c>
      <c r="K10" s="383" t="s">
        <v>623</v>
      </c>
    </row>
    <row r="11" spans="1:19" s="121" customFormat="1" ht="21.75" customHeight="1">
      <c r="A11" s="416" t="s">
        <v>630</v>
      </c>
      <c r="B11" s="426">
        <v>-27.641308331995706</v>
      </c>
      <c r="C11" s="426">
        <v>-5.701697278293455</v>
      </c>
      <c r="D11" s="426">
        <v>3.9134433275879075</v>
      </c>
      <c r="E11" s="426">
        <v>-40.693335420544194</v>
      </c>
      <c r="F11" s="426">
        <v>108.46910059614284</v>
      </c>
      <c r="G11" s="426">
        <v>-11.971855084736026</v>
      </c>
      <c r="H11" s="426">
        <v>-51.104399081176034</v>
      </c>
      <c r="I11" s="426">
        <v>-32.726440210004185</v>
      </c>
      <c r="J11" s="426">
        <v>3.8052377554722545</v>
      </c>
      <c r="K11" s="426">
        <v>-15.28481913590462</v>
      </c>
      <c r="L11" s="214"/>
      <c r="M11" s="211"/>
      <c r="N11" s="211"/>
      <c r="O11" s="211"/>
      <c r="P11" s="211"/>
      <c r="Q11" s="211"/>
      <c r="R11" s="211"/>
      <c r="S11" s="211"/>
    </row>
    <row r="12" spans="1:12" s="121" customFormat="1" ht="17.25" customHeight="1">
      <c r="A12" s="412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228"/>
    </row>
    <row r="13" spans="1:12" s="121" customFormat="1" ht="18.75" customHeight="1">
      <c r="A13" s="211" t="s">
        <v>573</v>
      </c>
      <c r="B13" s="428">
        <v>10.941749817876833</v>
      </c>
      <c r="C13" s="428">
        <v>25.042352710068776</v>
      </c>
      <c r="D13" s="428" t="s">
        <v>952</v>
      </c>
      <c r="E13" s="428">
        <v>45.27141110500132</v>
      </c>
      <c r="F13" s="428">
        <v>-78.75303576516446</v>
      </c>
      <c r="G13" s="428">
        <v>12.156399372517269</v>
      </c>
      <c r="H13" s="428">
        <v>-45.44956472856941</v>
      </c>
      <c r="I13" s="428" t="s">
        <v>952</v>
      </c>
      <c r="J13" s="428">
        <v>-85.97743552421299</v>
      </c>
      <c r="K13" s="428">
        <v>14.926710593753405</v>
      </c>
      <c r="L13" s="214"/>
    </row>
    <row r="14" spans="1:20" s="406" customFormat="1" ht="18" customHeight="1">
      <c r="A14" s="385" t="s">
        <v>574</v>
      </c>
      <c r="B14" s="429">
        <v>26.15664343232551</v>
      </c>
      <c r="C14" s="429">
        <v>0</v>
      </c>
      <c r="D14" s="429">
        <v>0</v>
      </c>
      <c r="E14" s="429">
        <v>10.776840130007944</v>
      </c>
      <c r="F14" s="429">
        <v>-78.75303576516446</v>
      </c>
      <c r="G14" s="429">
        <v>25.5722493022109</v>
      </c>
      <c r="H14" s="429">
        <v>-47.203768615393926</v>
      </c>
      <c r="I14" s="429" t="s">
        <v>952</v>
      </c>
      <c r="J14" s="429">
        <v>-100</v>
      </c>
      <c r="K14" s="429">
        <v>-27.998771331347942</v>
      </c>
      <c r="L14" s="214"/>
      <c r="M14" s="121"/>
      <c r="N14" s="121"/>
      <c r="O14" s="121"/>
      <c r="P14" s="121"/>
      <c r="Q14" s="121"/>
      <c r="R14" s="121"/>
      <c r="S14" s="121"/>
      <c r="T14" s="121"/>
    </row>
    <row r="15" spans="1:12" s="121" customFormat="1" ht="18" customHeight="1">
      <c r="A15" s="211" t="s">
        <v>575</v>
      </c>
      <c r="B15" s="428">
        <v>-25.632278341824133</v>
      </c>
      <c r="C15" s="428">
        <v>-13.963216104136617</v>
      </c>
      <c r="D15" s="428">
        <v>-75.02963150394865</v>
      </c>
      <c r="E15" s="428">
        <v>-46.14441501694432</v>
      </c>
      <c r="F15" s="428">
        <v>-32.30049229722793</v>
      </c>
      <c r="G15" s="428">
        <v>0.6753546689759627</v>
      </c>
      <c r="H15" s="428">
        <v>-41.18397932723059</v>
      </c>
      <c r="I15" s="428">
        <v>-4.958377757917515</v>
      </c>
      <c r="J15" s="428">
        <v>46.316026983730225</v>
      </c>
      <c r="K15" s="428">
        <v>-18.960995424130275</v>
      </c>
      <c r="L15" s="214"/>
    </row>
    <row r="16" spans="1:20" s="406" customFormat="1" ht="18" customHeight="1">
      <c r="A16" s="385" t="s">
        <v>576</v>
      </c>
      <c r="B16" s="429">
        <v>-54.6960205809899</v>
      </c>
      <c r="C16" s="429">
        <v>-99.88243432917588</v>
      </c>
      <c r="D16" s="429">
        <v>-100</v>
      </c>
      <c r="E16" s="429">
        <v>-54.39407533736712</v>
      </c>
      <c r="F16" s="429">
        <v>-20.697947604350635</v>
      </c>
      <c r="G16" s="429">
        <v>-2.742708278273387</v>
      </c>
      <c r="H16" s="429">
        <v>-55.59198049118809</v>
      </c>
      <c r="I16" s="429" t="s">
        <v>952</v>
      </c>
      <c r="J16" s="429">
        <v>-52.285691154130355</v>
      </c>
      <c r="K16" s="429">
        <v>-48.08309092685502</v>
      </c>
      <c r="L16" s="214"/>
      <c r="M16" s="121"/>
      <c r="N16" s="121"/>
      <c r="O16" s="121"/>
      <c r="P16" s="121"/>
      <c r="Q16" s="121"/>
      <c r="R16" s="121"/>
      <c r="S16" s="121"/>
      <c r="T16" s="121"/>
    </row>
    <row r="17" spans="1:20" s="406" customFormat="1" ht="18" customHeight="1">
      <c r="A17" s="385" t="s">
        <v>577</v>
      </c>
      <c r="B17" s="429">
        <v>128.77221431221005</v>
      </c>
      <c r="C17" s="429">
        <v>-100</v>
      </c>
      <c r="D17" s="429">
        <v>0</v>
      </c>
      <c r="E17" s="429">
        <v>-45.46943581409998</v>
      </c>
      <c r="F17" s="429">
        <v>-45.36422505262882</v>
      </c>
      <c r="G17" s="429">
        <v>56.00760520350243</v>
      </c>
      <c r="H17" s="429">
        <v>-32.84089570527875</v>
      </c>
      <c r="I17" s="429">
        <v>-4.973405386337653</v>
      </c>
      <c r="J17" s="429">
        <v>65.1101412073737</v>
      </c>
      <c r="K17" s="429">
        <v>28.656989934011527</v>
      </c>
      <c r="L17" s="214"/>
      <c r="M17" s="121"/>
      <c r="N17" s="121"/>
      <c r="O17" s="121"/>
      <c r="P17" s="121"/>
      <c r="Q17" s="121"/>
      <c r="R17" s="121"/>
      <c r="S17" s="121"/>
      <c r="T17" s="121"/>
    </row>
    <row r="18" spans="1:20" s="406" customFormat="1" ht="18" customHeight="1">
      <c r="A18" s="386" t="s">
        <v>631</v>
      </c>
      <c r="B18" s="427">
        <v>-1.3138073558351635</v>
      </c>
      <c r="C18" s="427">
        <v>-100</v>
      </c>
      <c r="D18" s="427">
        <v>-17.044203080983497</v>
      </c>
      <c r="E18" s="427">
        <v>-48.931139222477945</v>
      </c>
      <c r="F18" s="427">
        <v>-66.81175117811557</v>
      </c>
      <c r="G18" s="427">
        <v>15.066058082862153</v>
      </c>
      <c r="H18" s="427">
        <v>2.323554012690134</v>
      </c>
      <c r="I18" s="427">
        <v>-41.755009692705144</v>
      </c>
      <c r="J18" s="427" t="s">
        <v>952</v>
      </c>
      <c r="K18" s="427">
        <v>-19.552577598614263</v>
      </c>
      <c r="L18" s="214"/>
      <c r="M18" s="121"/>
      <c r="N18" s="121"/>
      <c r="O18" s="121"/>
      <c r="P18" s="121"/>
      <c r="Q18" s="121"/>
      <c r="R18" s="121"/>
      <c r="S18" s="121"/>
      <c r="T18" s="121"/>
    </row>
    <row r="19" spans="1:20" s="406" customFormat="1" ht="18" customHeight="1">
      <c r="A19" s="211" t="s">
        <v>579</v>
      </c>
      <c r="B19" s="428">
        <v>-29.63278755343437</v>
      </c>
      <c r="C19" s="428">
        <v>-7.612219065439486</v>
      </c>
      <c r="D19" s="428">
        <v>39.111611795380355</v>
      </c>
      <c r="E19" s="428">
        <v>-40.49054569625749</v>
      </c>
      <c r="F19" s="428">
        <v>-56.71527075219349</v>
      </c>
      <c r="G19" s="428">
        <v>89.84794121624559</v>
      </c>
      <c r="H19" s="428">
        <v>-1.977637258061567</v>
      </c>
      <c r="I19" s="428">
        <v>59.077576436021694</v>
      </c>
      <c r="J19" s="428">
        <v>51.689023954954564</v>
      </c>
      <c r="K19" s="428">
        <v>-6.311557316564722</v>
      </c>
      <c r="L19" s="214"/>
      <c r="M19" s="121"/>
      <c r="N19" s="121"/>
      <c r="O19" s="121"/>
      <c r="P19" s="121"/>
      <c r="Q19" s="121"/>
      <c r="R19" s="121"/>
      <c r="S19" s="121"/>
      <c r="T19" s="121"/>
    </row>
    <row r="20" spans="1:20" s="406" customFormat="1" ht="18" customHeight="1">
      <c r="A20" s="385" t="s">
        <v>580</v>
      </c>
      <c r="B20" s="429">
        <v>13.351690062462641</v>
      </c>
      <c r="C20" s="429">
        <v>-0.7697939147327687</v>
      </c>
      <c r="D20" s="429">
        <v>41.22593608371935</v>
      </c>
      <c r="E20" s="429">
        <v>217.6706824925816</v>
      </c>
      <c r="F20" s="429">
        <v>-99.95750667302616</v>
      </c>
      <c r="G20" s="429">
        <v>0</v>
      </c>
      <c r="H20" s="429">
        <v>-43.454351116653676</v>
      </c>
      <c r="I20" s="429">
        <v>171.03919608660456</v>
      </c>
      <c r="J20" s="429">
        <v>42.90149629357535</v>
      </c>
      <c r="K20" s="429">
        <v>9.892542524859344</v>
      </c>
      <c r="L20" s="214"/>
      <c r="M20" s="121"/>
      <c r="N20" s="121"/>
      <c r="O20" s="121"/>
      <c r="P20" s="121"/>
      <c r="Q20" s="121"/>
      <c r="R20" s="121"/>
      <c r="S20" s="121"/>
      <c r="T20" s="121"/>
    </row>
    <row r="21" spans="1:20" s="406" customFormat="1" ht="18" customHeight="1">
      <c r="A21" s="211" t="s">
        <v>581</v>
      </c>
      <c r="B21" s="428">
        <v>-74.39475494784476</v>
      </c>
      <c r="C21" s="428">
        <v>-38.357067073324835</v>
      </c>
      <c r="D21" s="428">
        <v>16.432417499612548</v>
      </c>
      <c r="E21" s="428">
        <v>-44.27661691542289</v>
      </c>
      <c r="F21" s="428">
        <v>-99.99435600051623</v>
      </c>
      <c r="G21" s="428">
        <v>0</v>
      </c>
      <c r="H21" s="428">
        <v>0</v>
      </c>
      <c r="I21" s="428">
        <v>0</v>
      </c>
      <c r="J21" s="428">
        <v>207.84229112537128</v>
      </c>
      <c r="K21" s="428">
        <v>-54.4618920239204</v>
      </c>
      <c r="L21" s="214"/>
      <c r="M21" s="121"/>
      <c r="N21" s="121"/>
      <c r="O21" s="121"/>
      <c r="P21" s="121"/>
      <c r="Q21" s="121"/>
      <c r="R21" s="121"/>
      <c r="S21" s="121"/>
      <c r="T21" s="121"/>
    </row>
    <row r="22" spans="1:20" s="406" customFormat="1" ht="18" customHeight="1">
      <c r="A22" s="386" t="s">
        <v>582</v>
      </c>
      <c r="B22" s="427">
        <v>-35.60504901198422</v>
      </c>
      <c r="C22" s="427" t="s">
        <v>952</v>
      </c>
      <c r="D22" s="427">
        <v>-18.66825252629896</v>
      </c>
      <c r="E22" s="427">
        <v>135.4533596306687</v>
      </c>
      <c r="F22" s="427">
        <v>213.44784317890998</v>
      </c>
      <c r="G22" s="427">
        <v>0</v>
      </c>
      <c r="H22" s="427">
        <v>-48.98139649173923</v>
      </c>
      <c r="I22" s="427">
        <v>-100</v>
      </c>
      <c r="J22" s="427">
        <v>-46.865589522052176</v>
      </c>
      <c r="K22" s="427">
        <v>-18.34948513214711</v>
      </c>
      <c r="L22" s="214"/>
      <c r="M22" s="121"/>
      <c r="N22" s="121"/>
      <c r="O22" s="121"/>
      <c r="P22" s="121"/>
      <c r="Q22" s="121"/>
      <c r="R22" s="121"/>
      <c r="S22" s="121"/>
      <c r="T22" s="121"/>
    </row>
    <row r="23" spans="1:20" s="406" customFormat="1" ht="18" customHeight="1">
      <c r="A23" s="211" t="s">
        <v>583</v>
      </c>
      <c r="B23" s="428">
        <v>4.346846510249174</v>
      </c>
      <c r="C23" s="428">
        <v>24.94484122783364</v>
      </c>
      <c r="D23" s="428">
        <v>18.083241362161996</v>
      </c>
      <c r="E23" s="428">
        <v>-41.693264772152546</v>
      </c>
      <c r="F23" s="428" t="s">
        <v>952</v>
      </c>
      <c r="G23" s="428">
        <v>129.2144429349933</v>
      </c>
      <c r="H23" s="428">
        <v>3.662455126827301</v>
      </c>
      <c r="I23" s="428">
        <v>342.5762233366988</v>
      </c>
      <c r="J23" s="428">
        <v>21.60501376050743</v>
      </c>
      <c r="K23" s="428">
        <v>10.264929176211613</v>
      </c>
      <c r="L23" s="214"/>
      <c r="M23" s="121"/>
      <c r="N23" s="121"/>
      <c r="O23" s="121"/>
      <c r="P23" s="121"/>
      <c r="Q23" s="121"/>
      <c r="R23" s="121"/>
      <c r="S23" s="121"/>
      <c r="T23" s="121"/>
    </row>
    <row r="24" spans="1:20" s="406" customFormat="1" ht="18" customHeight="1">
      <c r="A24" s="386" t="s">
        <v>584</v>
      </c>
      <c r="B24" s="427">
        <v>-36.07603430436887</v>
      </c>
      <c r="C24" s="427">
        <v>-7.823191647012602</v>
      </c>
      <c r="D24" s="427">
        <v>-44.98507676167337</v>
      </c>
      <c r="E24" s="427">
        <v>-2.6668947463745902</v>
      </c>
      <c r="F24" s="427">
        <v>-94.1520916897246</v>
      </c>
      <c r="G24" s="427">
        <v>0</v>
      </c>
      <c r="H24" s="427">
        <v>44.11978279435338</v>
      </c>
      <c r="I24" s="427">
        <v>28.812605066256975</v>
      </c>
      <c r="J24" s="427">
        <v>-30.629770309564602</v>
      </c>
      <c r="K24" s="427">
        <v>-22.040204219879584</v>
      </c>
      <c r="L24" s="214"/>
      <c r="M24" s="121"/>
      <c r="N24" s="121"/>
      <c r="O24" s="121"/>
      <c r="P24" s="121"/>
      <c r="Q24" s="121"/>
      <c r="R24" s="121"/>
      <c r="S24" s="121"/>
      <c r="T24" s="121"/>
    </row>
    <row r="25" spans="1:20" s="406" customFormat="1" ht="18" customHeight="1">
      <c r="A25" s="211" t="s">
        <v>585</v>
      </c>
      <c r="B25" s="428">
        <v>-8.950034137395441</v>
      </c>
      <c r="C25" s="428">
        <v>-10.05191514605927</v>
      </c>
      <c r="D25" s="428">
        <v>-30.980634354851222</v>
      </c>
      <c r="E25" s="428">
        <v>-75.28108117213567</v>
      </c>
      <c r="F25" s="428">
        <v>-4.863094168044422</v>
      </c>
      <c r="G25" s="428">
        <v>4.91644842021686</v>
      </c>
      <c r="H25" s="428">
        <v>-3.471177762794358</v>
      </c>
      <c r="I25" s="428">
        <v>-41.45710709515323</v>
      </c>
      <c r="J25" s="428">
        <v>36.512760297908606</v>
      </c>
      <c r="K25" s="428">
        <v>-22.665904425934848</v>
      </c>
      <c r="L25" s="214"/>
      <c r="M25" s="121"/>
      <c r="N25" s="121"/>
      <c r="O25" s="121"/>
      <c r="P25" s="121"/>
      <c r="Q25" s="121"/>
      <c r="R25" s="121"/>
      <c r="S25" s="121"/>
      <c r="T25" s="121"/>
    </row>
    <row r="26" spans="1:20" s="406" customFormat="1" ht="18" customHeight="1">
      <c r="A26" s="386" t="s">
        <v>586</v>
      </c>
      <c r="B26" s="427">
        <v>-46.247464595888076</v>
      </c>
      <c r="C26" s="427">
        <v>56.68890703479587</v>
      </c>
      <c r="D26" s="427">
        <v>24.64612758359963</v>
      </c>
      <c r="E26" s="427">
        <v>-57.24329273441128</v>
      </c>
      <c r="F26" s="427">
        <v>-69.11030111595095</v>
      </c>
      <c r="G26" s="427">
        <v>8.556855588502058</v>
      </c>
      <c r="H26" s="427" t="s">
        <v>952</v>
      </c>
      <c r="I26" s="427">
        <v>-99.8251607368871</v>
      </c>
      <c r="J26" s="427">
        <v>3.3195617055411257</v>
      </c>
      <c r="K26" s="427">
        <v>10.575135093653415</v>
      </c>
      <c r="L26" s="214"/>
      <c r="M26" s="121"/>
      <c r="N26" s="121"/>
      <c r="O26" s="121"/>
      <c r="P26" s="121"/>
      <c r="Q26" s="121"/>
      <c r="R26" s="121"/>
      <c r="S26" s="121"/>
      <c r="T26" s="121"/>
    </row>
    <row r="27" spans="1:20" s="406" customFormat="1" ht="18" customHeight="1">
      <c r="A27" s="211" t="s">
        <v>587</v>
      </c>
      <c r="B27" s="428">
        <v>-51.411181802552406</v>
      </c>
      <c r="C27" s="428">
        <v>13.417260993237068</v>
      </c>
      <c r="D27" s="428">
        <v>-34.83409190980111</v>
      </c>
      <c r="E27" s="428">
        <v>157.14672006868983</v>
      </c>
      <c r="F27" s="428" t="s">
        <v>952</v>
      </c>
      <c r="G27" s="428">
        <v>0</v>
      </c>
      <c r="H27" s="428">
        <v>-85.58783878708086</v>
      </c>
      <c r="I27" s="428">
        <v>-100</v>
      </c>
      <c r="J27" s="428">
        <v>2.860299914304058</v>
      </c>
      <c r="K27" s="428">
        <v>0.35349174995226584</v>
      </c>
      <c r="L27" s="214"/>
      <c r="M27" s="121"/>
      <c r="N27" s="121"/>
      <c r="O27" s="121"/>
      <c r="P27" s="121"/>
      <c r="Q27" s="121"/>
      <c r="R27" s="121"/>
      <c r="S27" s="121"/>
      <c r="T27" s="121"/>
    </row>
    <row r="28" spans="1:20" s="406" customFormat="1" ht="18" customHeight="1">
      <c r="A28" s="386" t="s">
        <v>588</v>
      </c>
      <c r="B28" s="427">
        <v>-12.735337960169987</v>
      </c>
      <c r="C28" s="427">
        <v>-79.42513445215619</v>
      </c>
      <c r="D28" s="427">
        <v>-15.616303793799647</v>
      </c>
      <c r="E28" s="427">
        <v>38.54608648601982</v>
      </c>
      <c r="F28" s="427">
        <v>-2.8703328819564677</v>
      </c>
      <c r="G28" s="427">
        <v>-5.4016860798452315</v>
      </c>
      <c r="H28" s="427">
        <v>-93.1677114875695</v>
      </c>
      <c r="I28" s="427">
        <v>-73.89563492063492</v>
      </c>
      <c r="J28" s="427">
        <v>-47.86947178168265</v>
      </c>
      <c r="K28" s="427">
        <v>-19.984196190900697</v>
      </c>
      <c r="L28" s="214"/>
      <c r="M28" s="121"/>
      <c r="N28" s="121"/>
      <c r="O28" s="121"/>
      <c r="P28" s="121"/>
      <c r="Q28" s="121"/>
      <c r="R28" s="121"/>
      <c r="S28" s="121"/>
      <c r="T28" s="121"/>
    </row>
    <row r="29" spans="1:20" s="406" customFormat="1" ht="18" customHeight="1">
      <c r="A29" s="211" t="s">
        <v>589</v>
      </c>
      <c r="B29" s="428">
        <v>38.090592874944065</v>
      </c>
      <c r="C29" s="428">
        <v>-65.20573061694391</v>
      </c>
      <c r="D29" s="428">
        <v>15.923970358338119</v>
      </c>
      <c r="E29" s="428">
        <v>131.11449354893995</v>
      </c>
      <c r="F29" s="428">
        <v>0</v>
      </c>
      <c r="G29" s="428">
        <v>-52.7989494070703</v>
      </c>
      <c r="H29" s="428">
        <v>-52.16164537352748</v>
      </c>
      <c r="I29" s="428">
        <v>-99.1845943264808</v>
      </c>
      <c r="J29" s="428">
        <v>192.23293899022002</v>
      </c>
      <c r="K29" s="428">
        <v>11.68498599696571</v>
      </c>
      <c r="L29" s="214"/>
      <c r="M29" s="121"/>
      <c r="N29" s="121"/>
      <c r="O29" s="121"/>
      <c r="P29" s="121"/>
      <c r="Q29" s="121"/>
      <c r="R29" s="121"/>
      <c r="S29" s="121"/>
      <c r="T29" s="121"/>
    </row>
    <row r="30" spans="1:20" s="406" customFormat="1" ht="18" customHeight="1">
      <c r="A30" s="386" t="s">
        <v>1021</v>
      </c>
      <c r="B30" s="427">
        <v>-23.593577986255884</v>
      </c>
      <c r="C30" s="427">
        <v>-16.926162537392045</v>
      </c>
      <c r="D30" s="427">
        <v>-45.05607142310402</v>
      </c>
      <c r="E30" s="427">
        <v>-100</v>
      </c>
      <c r="F30" s="427">
        <v>-9.914193606225044</v>
      </c>
      <c r="G30" s="427">
        <v>-92.94822945361292</v>
      </c>
      <c r="H30" s="427">
        <v>-90.09752141889426</v>
      </c>
      <c r="I30" s="427">
        <v>-100</v>
      </c>
      <c r="J30" s="427">
        <v>-48.71542095365327</v>
      </c>
      <c r="K30" s="427">
        <v>-48.891479247772004</v>
      </c>
      <c r="L30" s="214"/>
      <c r="M30" s="121"/>
      <c r="N30" s="121"/>
      <c r="O30" s="121"/>
      <c r="P30" s="121"/>
      <c r="Q30" s="121"/>
      <c r="R30" s="121"/>
      <c r="S30" s="121"/>
      <c r="T30" s="121"/>
    </row>
    <row r="31" spans="1:20" s="406" customFormat="1" ht="18" customHeight="1">
      <c r="A31" s="211" t="s">
        <v>590</v>
      </c>
      <c r="B31" s="428">
        <v>2.0107349414950026</v>
      </c>
      <c r="C31" s="428">
        <v>33.83254660704041</v>
      </c>
      <c r="D31" s="428">
        <v>-9.537193020664574</v>
      </c>
      <c r="E31" s="428">
        <v>-38.47845541613511</v>
      </c>
      <c r="F31" s="428">
        <v>-86.59823827531646</v>
      </c>
      <c r="G31" s="428">
        <v>-82.27719189583887</v>
      </c>
      <c r="H31" s="428">
        <v>-2.5755318431725445</v>
      </c>
      <c r="I31" s="428">
        <v>-73.88074911521156</v>
      </c>
      <c r="J31" s="428">
        <v>-8.368560203244312</v>
      </c>
      <c r="K31" s="428">
        <v>-16.067919283404198</v>
      </c>
      <c r="L31" s="214"/>
      <c r="M31" s="121"/>
      <c r="N31" s="121"/>
      <c r="O31" s="121"/>
      <c r="P31" s="121"/>
      <c r="Q31" s="121"/>
      <c r="R31" s="121"/>
      <c r="S31" s="121"/>
      <c r="T31" s="121"/>
    </row>
    <row r="32" spans="1:20" s="406" customFormat="1" ht="18" customHeight="1">
      <c r="A32" s="386" t="s">
        <v>591</v>
      </c>
      <c r="B32" s="427">
        <v>-34.20566337850589</v>
      </c>
      <c r="C32" s="427">
        <v>-12.168005486075797</v>
      </c>
      <c r="D32" s="427">
        <v>44.1461941968773</v>
      </c>
      <c r="E32" s="427">
        <v>-96.48920323230881</v>
      </c>
      <c r="F32" s="427">
        <v>-49.546729992412004</v>
      </c>
      <c r="G32" s="427">
        <v>-85.66037735849056</v>
      </c>
      <c r="H32" s="427">
        <v>70.81574408901251</v>
      </c>
      <c r="I32" s="427">
        <v>-99.20047331979468</v>
      </c>
      <c r="J32" s="427">
        <v>31.625433099568845</v>
      </c>
      <c r="K32" s="427">
        <v>-3.707605328202504</v>
      </c>
      <c r="L32" s="214"/>
      <c r="M32" s="121"/>
      <c r="N32" s="121"/>
      <c r="O32" s="121"/>
      <c r="P32" s="121"/>
      <c r="Q32" s="121"/>
      <c r="R32" s="121"/>
      <c r="S32" s="121"/>
      <c r="T32" s="121"/>
    </row>
    <row r="33" spans="1:12" s="121" customFormat="1" ht="18" customHeight="1">
      <c r="A33" s="211" t="s">
        <v>592</v>
      </c>
      <c r="B33" s="428">
        <v>22.61945098288102</v>
      </c>
      <c r="C33" s="428">
        <v>-74.10337499266602</v>
      </c>
      <c r="D33" s="428">
        <v>-83.97155599377612</v>
      </c>
      <c r="E33" s="428">
        <v>0</v>
      </c>
      <c r="F33" s="428">
        <v>-100</v>
      </c>
      <c r="G33" s="428">
        <v>117.88092440266354</v>
      </c>
      <c r="H33" s="428" t="s">
        <v>952</v>
      </c>
      <c r="I33" s="428">
        <v>0</v>
      </c>
      <c r="J33" s="428">
        <v>34.31015387746592</v>
      </c>
      <c r="K33" s="428">
        <v>-43.72749728271821</v>
      </c>
      <c r="L33" s="214"/>
    </row>
    <row r="34" spans="1:12" s="121" customFormat="1" ht="18" customHeight="1">
      <c r="A34" s="387" t="s">
        <v>593</v>
      </c>
      <c r="B34" s="430">
        <v>-26.847722144699027</v>
      </c>
      <c r="C34" s="430">
        <v>-9.297600743195684</v>
      </c>
      <c r="D34" s="430">
        <v>118.57767088875495</v>
      </c>
      <c r="E34" s="430">
        <v>4.139043644239742</v>
      </c>
      <c r="F34" s="430">
        <v>6.170659719534083</v>
      </c>
      <c r="G34" s="430">
        <v>-38.7135674535449</v>
      </c>
      <c r="H34" s="430">
        <v>102.03007461120248</v>
      </c>
      <c r="I34" s="430">
        <v>-37.14307329432376</v>
      </c>
      <c r="J34" s="430">
        <v>9.827067634221278</v>
      </c>
      <c r="K34" s="430">
        <v>-5.129753310744225</v>
      </c>
      <c r="L34" s="214"/>
    </row>
    <row r="35" spans="1:12" s="121" customFormat="1" ht="10.5" customHeight="1">
      <c r="A35" s="211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214"/>
    </row>
    <row r="36" spans="1:11" s="121" customFormat="1" ht="15" customHeight="1">
      <c r="A36" s="121" t="s">
        <v>33</v>
      </c>
      <c r="B36" s="428"/>
      <c r="C36" s="132"/>
      <c r="D36" s="132"/>
      <c r="E36" s="132"/>
      <c r="F36" s="132"/>
      <c r="G36" s="132"/>
      <c r="H36" s="132"/>
      <c r="I36" s="132"/>
      <c r="J36" s="132"/>
      <c r="K36" s="132"/>
    </row>
    <row r="37" spans="1:19" s="61" customFormat="1" ht="12">
      <c r="A37" s="413" t="s">
        <v>632</v>
      </c>
      <c r="B37" s="128"/>
      <c r="C37" s="132"/>
      <c r="D37" s="132"/>
      <c r="E37" s="132"/>
      <c r="F37" s="132"/>
      <c r="G37" s="132"/>
      <c r="H37" s="132"/>
      <c r="I37" s="132"/>
      <c r="J37" s="132"/>
      <c r="K37" s="132"/>
      <c r="L37" s="121"/>
      <c r="M37" s="121"/>
      <c r="N37" s="121"/>
      <c r="O37" s="121"/>
      <c r="P37" s="121"/>
      <c r="Q37" s="121"/>
      <c r="R37" s="121"/>
      <c r="S37" s="121"/>
    </row>
    <row r="38" spans="1:11" s="121" customFormat="1" ht="13.5">
      <c r="A38" s="414" t="s">
        <v>595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</row>
    <row r="39" spans="1:11" s="121" customFormat="1" ht="12">
      <c r="A39" s="121" t="s">
        <v>95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</row>
    <row r="40" spans="2:11" s="121" customFormat="1" ht="12">
      <c r="B40" s="132"/>
      <c r="C40" s="132"/>
      <c r="D40" s="132"/>
      <c r="E40" s="132"/>
      <c r="F40" s="132"/>
      <c r="G40" s="132"/>
      <c r="H40" s="132"/>
      <c r="I40" s="132"/>
      <c r="J40" s="132"/>
      <c r="K40" s="132"/>
    </row>
    <row r="41" spans="2:11" s="121" customFormat="1" ht="12">
      <c r="B41" s="132"/>
      <c r="C41" s="132"/>
      <c r="D41" s="132"/>
      <c r="E41" s="132"/>
      <c r="F41" s="132"/>
      <c r="G41" s="132"/>
      <c r="H41" s="132"/>
      <c r="I41" s="132"/>
      <c r="J41" s="132"/>
      <c r="K41" s="132"/>
    </row>
    <row r="42" spans="2:11" s="121" customFormat="1" ht="12">
      <c r="B42" s="132"/>
      <c r="C42" s="132"/>
      <c r="D42" s="132"/>
      <c r="E42" s="132"/>
      <c r="F42" s="132"/>
      <c r="G42" s="132"/>
      <c r="H42" s="132"/>
      <c r="I42" s="132"/>
      <c r="J42" s="132"/>
      <c r="K42" s="132"/>
    </row>
    <row r="43" spans="2:11" s="121" customFormat="1" ht="12">
      <c r="B43" s="132"/>
      <c r="C43" s="132"/>
      <c r="D43" s="132"/>
      <c r="E43" s="132"/>
      <c r="F43" s="132"/>
      <c r="G43" s="132"/>
      <c r="H43" s="132"/>
      <c r="I43" s="132"/>
      <c r="J43" s="132"/>
      <c r="K43" s="132"/>
    </row>
    <row r="44" spans="1:11" ht="12.75">
      <c r="A44" s="176"/>
      <c r="B44" s="417"/>
      <c r="C44" s="417"/>
      <c r="D44" s="417"/>
      <c r="E44" s="417"/>
      <c r="F44" s="417"/>
      <c r="G44" s="417"/>
      <c r="H44" s="417"/>
      <c r="I44" s="417"/>
      <c r="J44" s="417"/>
      <c r="K44" s="417"/>
    </row>
    <row r="45" spans="1:11" ht="12.75">
      <c r="A45" s="176"/>
      <c r="B45" s="417"/>
      <c r="C45" s="417"/>
      <c r="D45" s="417"/>
      <c r="E45" s="417"/>
      <c r="F45" s="417"/>
      <c r="G45" s="417"/>
      <c r="H45" s="417"/>
      <c r="I45" s="417"/>
      <c r="J45" s="417"/>
      <c r="K45" s="417"/>
    </row>
    <row r="46" spans="1:11" ht="12.75">
      <c r="A46" s="176"/>
      <c r="B46" s="417"/>
      <c r="C46" s="417"/>
      <c r="D46" s="417"/>
      <c r="E46" s="417"/>
      <c r="F46" s="417"/>
      <c r="G46" s="417"/>
      <c r="H46" s="417"/>
      <c r="I46" s="417"/>
      <c r="J46" s="417"/>
      <c r="K46" s="417"/>
    </row>
    <row r="47" spans="1:11" ht="12.75">
      <c r="A47" s="176"/>
      <c r="B47" s="417"/>
      <c r="C47" s="417"/>
      <c r="D47" s="417"/>
      <c r="E47" s="417"/>
      <c r="F47" s="417"/>
      <c r="G47" s="417"/>
      <c r="H47" s="417"/>
      <c r="I47" s="417"/>
      <c r="J47" s="417"/>
      <c r="K47" s="417"/>
    </row>
    <row r="48" spans="1:11" ht="12.75">
      <c r="A48" s="176"/>
      <c r="B48" s="417"/>
      <c r="C48" s="417"/>
      <c r="D48" s="417"/>
      <c r="E48" s="417"/>
      <c r="F48" s="417"/>
      <c r="G48" s="417"/>
      <c r="H48" s="417"/>
      <c r="I48" s="417"/>
      <c r="J48" s="417"/>
      <c r="K48" s="417"/>
    </row>
    <row r="49" spans="2:11" s="176" customFormat="1" ht="12.75">
      <c r="B49" s="417"/>
      <c r="C49" s="417"/>
      <c r="D49" s="417"/>
      <c r="E49" s="417"/>
      <c r="F49" s="417"/>
      <c r="G49" s="417"/>
      <c r="H49" s="417"/>
      <c r="I49" s="417"/>
      <c r="J49" s="417"/>
      <c r="K49" s="417"/>
    </row>
    <row r="50" spans="2:11" s="176" customFormat="1" ht="12.75">
      <c r="B50" s="417"/>
      <c r="C50" s="417"/>
      <c r="D50" s="417"/>
      <c r="E50" s="417"/>
      <c r="F50" s="417"/>
      <c r="G50" s="417"/>
      <c r="H50" s="417"/>
      <c r="I50" s="417"/>
      <c r="J50" s="417"/>
      <c r="K50" s="417"/>
    </row>
    <row r="51" spans="2:11" s="176" customFormat="1" ht="12.75">
      <c r="B51" s="417"/>
      <c r="C51" s="417"/>
      <c r="D51" s="417"/>
      <c r="E51" s="417"/>
      <c r="F51" s="417"/>
      <c r="G51" s="417"/>
      <c r="H51" s="417"/>
      <c r="I51" s="417"/>
      <c r="J51" s="417"/>
      <c r="K51" s="417"/>
    </row>
    <row r="52" spans="2:11" s="176" customFormat="1" ht="12.75">
      <c r="B52" s="417"/>
      <c r="C52" s="417"/>
      <c r="D52" s="417"/>
      <c r="E52" s="417"/>
      <c r="F52" s="417"/>
      <c r="G52" s="417"/>
      <c r="H52" s="417"/>
      <c r="I52" s="417"/>
      <c r="J52" s="417"/>
      <c r="K52" s="417"/>
    </row>
    <row r="53" spans="2:11" s="176" customFormat="1" ht="12.75">
      <c r="B53" s="417"/>
      <c r="C53" s="417"/>
      <c r="D53" s="417"/>
      <c r="E53" s="417"/>
      <c r="F53" s="417"/>
      <c r="G53" s="417"/>
      <c r="H53" s="417"/>
      <c r="I53" s="417"/>
      <c r="J53" s="417"/>
      <c r="K53" s="417"/>
    </row>
    <row r="54" spans="2:11" s="176" customFormat="1" ht="12.75">
      <c r="B54" s="417"/>
      <c r="C54" s="417"/>
      <c r="D54" s="417"/>
      <c r="E54" s="417"/>
      <c r="F54" s="417"/>
      <c r="G54" s="417"/>
      <c r="H54" s="417"/>
      <c r="I54" s="417"/>
      <c r="J54" s="417"/>
      <c r="K54" s="417"/>
    </row>
    <row r="55" spans="2:11" s="176" customFormat="1" ht="12.75">
      <c r="B55" s="417"/>
      <c r="C55" s="417"/>
      <c r="D55" s="417"/>
      <c r="E55" s="417"/>
      <c r="F55" s="417"/>
      <c r="G55" s="417"/>
      <c r="H55" s="417"/>
      <c r="I55" s="417"/>
      <c r="J55" s="417"/>
      <c r="K55" s="417"/>
    </row>
    <row r="56" spans="2:11" s="176" customFormat="1" ht="12.75">
      <c r="B56" s="417"/>
      <c r="C56" s="417"/>
      <c r="D56" s="417"/>
      <c r="E56" s="417"/>
      <c r="F56" s="417"/>
      <c r="G56" s="417"/>
      <c r="H56" s="417"/>
      <c r="I56" s="417"/>
      <c r="J56" s="417"/>
      <c r="K56" s="417"/>
    </row>
    <row r="57" spans="2:11" s="176" customFormat="1" ht="12.75">
      <c r="B57" s="417"/>
      <c r="C57" s="417"/>
      <c r="D57" s="417"/>
      <c r="E57" s="417"/>
      <c r="F57" s="417"/>
      <c r="G57" s="417"/>
      <c r="H57" s="417"/>
      <c r="I57" s="417"/>
      <c r="J57" s="417"/>
      <c r="K57" s="417"/>
    </row>
    <row r="58" spans="2:11" s="176" customFormat="1" ht="12.75">
      <c r="B58" s="417"/>
      <c r="C58" s="417"/>
      <c r="D58" s="417"/>
      <c r="E58" s="417"/>
      <c r="F58" s="417"/>
      <c r="G58" s="417"/>
      <c r="H58" s="417"/>
      <c r="I58" s="417"/>
      <c r="J58" s="417"/>
      <c r="K58" s="417"/>
    </row>
    <row r="59" spans="2:11" s="176" customFormat="1" ht="12.75">
      <c r="B59" s="417"/>
      <c r="C59" s="417"/>
      <c r="D59" s="417"/>
      <c r="E59" s="417"/>
      <c r="F59" s="417"/>
      <c r="G59" s="417"/>
      <c r="H59" s="417"/>
      <c r="I59" s="417"/>
      <c r="J59" s="417"/>
      <c r="K59" s="417"/>
    </row>
    <row r="60" spans="2:11" s="176" customFormat="1" ht="12.75">
      <c r="B60" s="417"/>
      <c r="C60" s="417"/>
      <c r="D60" s="417"/>
      <c r="E60" s="417"/>
      <c r="F60" s="417"/>
      <c r="G60" s="417"/>
      <c r="H60" s="417"/>
      <c r="I60" s="417"/>
      <c r="J60" s="417"/>
      <c r="K60" s="417"/>
    </row>
    <row r="61" spans="2:11" s="176" customFormat="1" ht="12.75">
      <c r="B61" s="417"/>
      <c r="C61" s="417"/>
      <c r="D61" s="417"/>
      <c r="E61" s="417"/>
      <c r="F61" s="417"/>
      <c r="G61" s="417"/>
      <c r="H61" s="417"/>
      <c r="I61" s="417"/>
      <c r="J61" s="417"/>
      <c r="K61" s="417"/>
    </row>
    <row r="62" spans="2:11" s="176" customFormat="1" ht="12.75">
      <c r="B62" s="417"/>
      <c r="C62" s="417"/>
      <c r="D62" s="417"/>
      <c r="E62" s="417"/>
      <c r="F62" s="417"/>
      <c r="G62" s="417"/>
      <c r="H62" s="417"/>
      <c r="I62" s="417"/>
      <c r="J62" s="417"/>
      <c r="K62" s="417"/>
    </row>
    <row r="63" spans="2:11" s="176" customFormat="1" ht="12.75">
      <c r="B63" s="417"/>
      <c r="C63" s="417"/>
      <c r="D63" s="417"/>
      <c r="E63" s="417"/>
      <c r="F63" s="417"/>
      <c r="G63" s="417"/>
      <c r="H63" s="417"/>
      <c r="I63" s="417"/>
      <c r="J63" s="417"/>
      <c r="K63" s="417"/>
    </row>
    <row r="64" spans="2:11" s="176" customFormat="1" ht="12.75">
      <c r="B64" s="417"/>
      <c r="C64" s="417"/>
      <c r="D64" s="417"/>
      <c r="E64" s="417"/>
      <c r="F64" s="417"/>
      <c r="G64" s="417"/>
      <c r="H64" s="417"/>
      <c r="I64" s="417"/>
      <c r="J64" s="417"/>
      <c r="K64" s="417"/>
    </row>
    <row r="65" spans="2:11" s="176" customFormat="1" ht="12.75">
      <c r="B65" s="417"/>
      <c r="C65" s="417"/>
      <c r="D65" s="417"/>
      <c r="E65" s="417"/>
      <c r="F65" s="417"/>
      <c r="G65" s="417"/>
      <c r="H65" s="417"/>
      <c r="I65" s="417"/>
      <c r="J65" s="417"/>
      <c r="K65" s="417"/>
    </row>
    <row r="66" spans="2:11" s="176" customFormat="1" ht="12.75">
      <c r="B66" s="417"/>
      <c r="C66" s="417"/>
      <c r="D66" s="417"/>
      <c r="E66" s="417"/>
      <c r="F66" s="417"/>
      <c r="G66" s="417"/>
      <c r="H66" s="417"/>
      <c r="I66" s="417"/>
      <c r="J66" s="417"/>
      <c r="K66" s="417"/>
    </row>
    <row r="67" spans="2:11" s="176" customFormat="1" ht="12.75">
      <c r="B67" s="417"/>
      <c r="C67" s="417"/>
      <c r="D67" s="417"/>
      <c r="E67" s="417"/>
      <c r="F67" s="417"/>
      <c r="G67" s="417"/>
      <c r="H67" s="417"/>
      <c r="I67" s="417"/>
      <c r="J67" s="417"/>
      <c r="K67" s="417"/>
    </row>
    <row r="68" spans="2:11" s="176" customFormat="1" ht="12.75">
      <c r="B68" s="417"/>
      <c r="C68" s="417"/>
      <c r="D68" s="417"/>
      <c r="E68" s="417"/>
      <c r="F68" s="417"/>
      <c r="G68" s="417"/>
      <c r="H68" s="417"/>
      <c r="I68" s="417"/>
      <c r="J68" s="417"/>
      <c r="K68" s="417"/>
    </row>
    <row r="69" spans="2:11" s="176" customFormat="1" ht="12.75">
      <c r="B69" s="417"/>
      <c r="C69" s="417"/>
      <c r="D69" s="417"/>
      <c r="E69" s="417"/>
      <c r="F69" s="417"/>
      <c r="G69" s="417"/>
      <c r="H69" s="417"/>
      <c r="I69" s="417"/>
      <c r="J69" s="417"/>
      <c r="K69" s="417"/>
    </row>
    <row r="70" spans="2:11" s="176" customFormat="1" ht="12.75">
      <c r="B70" s="417"/>
      <c r="C70" s="417"/>
      <c r="D70" s="417"/>
      <c r="E70" s="417"/>
      <c r="F70" s="417"/>
      <c r="G70" s="417"/>
      <c r="H70" s="417"/>
      <c r="I70" s="417"/>
      <c r="J70" s="417"/>
      <c r="K70" s="417"/>
    </row>
    <row r="71" spans="2:11" s="176" customFormat="1" ht="12.75">
      <c r="B71" s="417"/>
      <c r="C71" s="417"/>
      <c r="D71" s="417"/>
      <c r="E71" s="417"/>
      <c r="F71" s="417"/>
      <c r="G71" s="417"/>
      <c r="H71" s="417"/>
      <c r="I71" s="417"/>
      <c r="J71" s="417"/>
      <c r="K71" s="417"/>
    </row>
    <row r="72" spans="2:11" s="176" customFormat="1" ht="12.75">
      <c r="B72" s="417"/>
      <c r="C72" s="417"/>
      <c r="D72" s="417"/>
      <c r="E72" s="417"/>
      <c r="F72" s="417"/>
      <c r="G72" s="417"/>
      <c r="H72" s="417"/>
      <c r="I72" s="417"/>
      <c r="J72" s="417"/>
      <c r="K72" s="417"/>
    </row>
    <row r="73" spans="2:11" s="176" customFormat="1" ht="12.75">
      <c r="B73" s="417"/>
      <c r="C73" s="417"/>
      <c r="D73" s="417"/>
      <c r="E73" s="417"/>
      <c r="F73" s="417"/>
      <c r="G73" s="417"/>
      <c r="H73" s="417"/>
      <c r="I73" s="417"/>
      <c r="J73" s="417"/>
      <c r="K73" s="417"/>
    </row>
    <row r="74" spans="2:11" s="176" customFormat="1" ht="12.75">
      <c r="B74" s="417"/>
      <c r="C74" s="417"/>
      <c r="D74" s="417"/>
      <c r="E74" s="417"/>
      <c r="F74" s="417"/>
      <c r="G74" s="417"/>
      <c r="H74" s="417"/>
      <c r="I74" s="417"/>
      <c r="J74" s="417"/>
      <c r="K74" s="417"/>
    </row>
    <row r="75" spans="2:11" s="176" customFormat="1" ht="12.75">
      <c r="B75" s="417"/>
      <c r="C75" s="417"/>
      <c r="D75" s="417"/>
      <c r="E75" s="417"/>
      <c r="F75" s="417"/>
      <c r="G75" s="417"/>
      <c r="H75" s="417"/>
      <c r="I75" s="417"/>
      <c r="J75" s="417"/>
      <c r="K75" s="417"/>
    </row>
    <row r="76" spans="2:11" s="176" customFormat="1" ht="12.75">
      <c r="B76" s="417"/>
      <c r="C76" s="417"/>
      <c r="D76" s="417"/>
      <c r="E76" s="417"/>
      <c r="F76" s="417"/>
      <c r="G76" s="417"/>
      <c r="H76" s="417"/>
      <c r="I76" s="417"/>
      <c r="J76" s="417"/>
      <c r="K76" s="417"/>
    </row>
    <row r="77" spans="2:11" s="176" customFormat="1" ht="12.75">
      <c r="B77" s="417"/>
      <c r="C77" s="417"/>
      <c r="D77" s="417"/>
      <c r="E77" s="417"/>
      <c r="F77" s="417"/>
      <c r="G77" s="417"/>
      <c r="H77" s="417"/>
      <c r="I77" s="417"/>
      <c r="J77" s="417"/>
      <c r="K77" s="417"/>
    </row>
    <row r="78" spans="2:11" s="176" customFormat="1" ht="12.75">
      <c r="B78" s="417"/>
      <c r="C78" s="417"/>
      <c r="D78" s="417"/>
      <c r="E78" s="417"/>
      <c r="F78" s="417"/>
      <c r="G78" s="417"/>
      <c r="H78" s="417"/>
      <c r="I78" s="417"/>
      <c r="J78" s="417"/>
      <c r="K78" s="417"/>
    </row>
    <row r="79" spans="2:11" s="176" customFormat="1" ht="12.75">
      <c r="B79" s="417"/>
      <c r="C79" s="417"/>
      <c r="D79" s="417"/>
      <c r="E79" s="417"/>
      <c r="F79" s="417"/>
      <c r="G79" s="417"/>
      <c r="H79" s="417"/>
      <c r="I79" s="417"/>
      <c r="J79" s="417"/>
      <c r="K79" s="417"/>
    </row>
    <row r="80" spans="2:11" s="176" customFormat="1" ht="12.75">
      <c r="B80" s="417"/>
      <c r="C80" s="417"/>
      <c r="D80" s="417"/>
      <c r="E80" s="417"/>
      <c r="F80" s="417"/>
      <c r="G80" s="417"/>
      <c r="H80" s="417"/>
      <c r="I80" s="417"/>
      <c r="J80" s="417"/>
      <c r="K80" s="417"/>
    </row>
    <row r="81" spans="2:11" s="176" customFormat="1" ht="12.75">
      <c r="B81" s="417"/>
      <c r="C81" s="417"/>
      <c r="D81" s="417"/>
      <c r="E81" s="417"/>
      <c r="F81" s="417"/>
      <c r="G81" s="417"/>
      <c r="H81" s="417"/>
      <c r="I81" s="417"/>
      <c r="J81" s="417"/>
      <c r="K81" s="417"/>
    </row>
    <row r="82" spans="2:11" s="176" customFormat="1" ht="12.75">
      <c r="B82" s="417"/>
      <c r="C82" s="417"/>
      <c r="D82" s="417"/>
      <c r="E82" s="417"/>
      <c r="F82" s="417"/>
      <c r="G82" s="417"/>
      <c r="H82" s="417"/>
      <c r="I82" s="417"/>
      <c r="J82" s="417"/>
      <c r="K82" s="417"/>
    </row>
    <row r="83" spans="2:11" s="176" customFormat="1" ht="12.75">
      <c r="B83" s="417"/>
      <c r="C83" s="417"/>
      <c r="D83" s="417"/>
      <c r="E83" s="417"/>
      <c r="F83" s="417"/>
      <c r="G83" s="417"/>
      <c r="H83" s="417"/>
      <c r="I83" s="417"/>
      <c r="J83" s="417"/>
      <c r="K83" s="417"/>
    </row>
    <row r="84" spans="2:11" s="176" customFormat="1" ht="12.75">
      <c r="B84" s="417"/>
      <c r="C84" s="417"/>
      <c r="D84" s="417"/>
      <c r="E84" s="417"/>
      <c r="F84" s="417"/>
      <c r="G84" s="417"/>
      <c r="H84" s="417"/>
      <c r="I84" s="417"/>
      <c r="J84" s="417"/>
      <c r="K84" s="417"/>
    </row>
    <row r="85" spans="2:11" s="176" customFormat="1" ht="12.75">
      <c r="B85" s="417"/>
      <c r="C85" s="417"/>
      <c r="D85" s="417"/>
      <c r="E85" s="417"/>
      <c r="F85" s="417"/>
      <c r="G85" s="417"/>
      <c r="H85" s="417"/>
      <c r="I85" s="417"/>
      <c r="J85" s="417"/>
      <c r="K85" s="417"/>
    </row>
    <row r="86" spans="2:11" s="176" customFormat="1" ht="12.75">
      <c r="B86" s="417"/>
      <c r="C86" s="417"/>
      <c r="D86" s="417"/>
      <c r="E86" s="417"/>
      <c r="F86" s="417"/>
      <c r="G86" s="417"/>
      <c r="H86" s="417"/>
      <c r="I86" s="417"/>
      <c r="J86" s="417"/>
      <c r="K86" s="417"/>
    </row>
    <row r="87" spans="2:11" s="176" customFormat="1" ht="12.75">
      <c r="B87" s="417"/>
      <c r="C87" s="417"/>
      <c r="D87" s="417"/>
      <c r="E87" s="417"/>
      <c r="F87" s="417"/>
      <c r="G87" s="417"/>
      <c r="H87" s="417"/>
      <c r="I87" s="417"/>
      <c r="J87" s="417"/>
      <c r="K87" s="417"/>
    </row>
    <row r="88" spans="2:11" s="176" customFormat="1" ht="12.75">
      <c r="B88" s="417"/>
      <c r="C88" s="417"/>
      <c r="D88" s="417"/>
      <c r="E88" s="417"/>
      <c r="F88" s="417"/>
      <c r="G88" s="417"/>
      <c r="H88" s="417"/>
      <c r="I88" s="417"/>
      <c r="J88" s="417"/>
      <c r="K88" s="417"/>
    </row>
    <row r="89" spans="2:11" s="176" customFormat="1" ht="12.75">
      <c r="B89" s="417"/>
      <c r="C89" s="417"/>
      <c r="D89" s="417"/>
      <c r="E89" s="417"/>
      <c r="F89" s="417"/>
      <c r="G89" s="417"/>
      <c r="H89" s="417"/>
      <c r="I89" s="417"/>
      <c r="J89" s="417"/>
      <c r="K89" s="417"/>
    </row>
    <row r="90" spans="2:11" s="176" customFormat="1" ht="12.75">
      <c r="B90" s="417"/>
      <c r="C90" s="417"/>
      <c r="D90" s="417"/>
      <c r="E90" s="417"/>
      <c r="F90" s="417"/>
      <c r="G90" s="417"/>
      <c r="H90" s="417"/>
      <c r="I90" s="417"/>
      <c r="J90" s="417"/>
      <c r="K90" s="417"/>
    </row>
    <row r="91" spans="2:11" s="176" customFormat="1" ht="12.75">
      <c r="B91" s="417"/>
      <c r="C91" s="417"/>
      <c r="D91" s="417"/>
      <c r="E91" s="417"/>
      <c r="F91" s="417"/>
      <c r="G91" s="417"/>
      <c r="H91" s="417"/>
      <c r="I91" s="417"/>
      <c r="J91" s="417"/>
      <c r="K91" s="417"/>
    </row>
    <row r="92" spans="2:11" s="176" customFormat="1" ht="12.75">
      <c r="B92" s="417"/>
      <c r="C92" s="417"/>
      <c r="D92" s="417"/>
      <c r="E92" s="417"/>
      <c r="F92" s="417"/>
      <c r="G92" s="417"/>
      <c r="H92" s="417"/>
      <c r="I92" s="417"/>
      <c r="J92" s="417"/>
      <c r="K92" s="417"/>
    </row>
  </sheetData>
  <sheetProtection/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F76"/>
  <sheetViews>
    <sheetView workbookViewId="0" topLeftCell="A1">
      <selection activeCell="D80" sqref="D80"/>
    </sheetView>
  </sheetViews>
  <sheetFormatPr defaultColWidth="4.7109375" defaultRowHeight="12.75"/>
  <cols>
    <col min="1" max="1" width="3.00390625" style="4" customWidth="1"/>
    <col min="2" max="2" width="19.7109375" style="4" customWidth="1"/>
    <col min="3" max="3" width="14.28125" style="4" customWidth="1"/>
    <col min="4" max="4" width="13.7109375" style="4" bestFit="1" customWidth="1"/>
    <col min="5" max="5" width="12.140625" style="4" customWidth="1"/>
    <col min="6" max="6" width="14.140625" style="4" customWidth="1"/>
    <col min="7" max="7" width="13.421875" style="4" customWidth="1"/>
    <col min="8" max="8" width="1.421875" style="4" customWidth="1"/>
    <col min="9" max="9" width="13.57421875" style="4" bestFit="1" customWidth="1"/>
    <col min="10" max="10" width="13.7109375" style="4" customWidth="1"/>
    <col min="11" max="11" width="13.28125" style="4" customWidth="1"/>
    <col min="12" max="12" width="2.00390625" style="4" customWidth="1"/>
    <col min="13" max="13" width="11.140625" style="4" customWidth="1"/>
    <col min="14" max="14" width="11.8515625" style="4" customWidth="1"/>
    <col min="15" max="15" width="10.7109375" style="4" customWidth="1"/>
    <col min="16" max="16" width="13.421875" style="4" customWidth="1"/>
    <col min="17" max="17" width="13.8515625" style="4" customWidth="1"/>
    <col min="18" max="18" width="1.7109375" style="4" customWidth="1"/>
    <col min="19" max="19" width="11.28125" style="4" customWidth="1"/>
    <col min="20" max="20" width="11.8515625" style="4" customWidth="1"/>
    <col min="21" max="21" width="10.57421875" style="4" customWidth="1"/>
    <col min="22" max="22" width="12.140625" style="4" bestFit="1" customWidth="1"/>
    <col min="23" max="23" width="11.421875" style="4" customWidth="1"/>
    <col min="24" max="16384" width="4.7109375" style="4" customWidth="1"/>
  </cols>
  <sheetData>
    <row r="1" ht="15.75" customHeight="1"/>
    <row r="2" ht="12.75"/>
    <row r="3" ht="12.75"/>
    <row r="4" ht="12.75"/>
    <row r="6" ht="3" customHeight="1"/>
    <row r="7" spans="1:10" ht="14.25" customHeight="1">
      <c r="A7" s="19" t="s">
        <v>633</v>
      </c>
      <c r="B7" s="419"/>
      <c r="I7" s="568"/>
      <c r="J7" s="568"/>
    </row>
    <row r="8" spans="1:21" s="119" customFormat="1" ht="15" customHeight="1">
      <c r="A8" s="19" t="s">
        <v>634</v>
      </c>
      <c r="B8" s="19"/>
      <c r="C8" s="569"/>
      <c r="D8" s="570"/>
      <c r="E8" s="570"/>
      <c r="F8" s="570"/>
      <c r="G8" s="570"/>
      <c r="H8" s="570"/>
      <c r="I8" s="571"/>
      <c r="J8" s="571"/>
      <c r="K8" s="572"/>
      <c r="L8" s="570"/>
      <c r="M8" s="570"/>
      <c r="N8" s="570"/>
      <c r="O8" s="570"/>
      <c r="P8" s="570"/>
      <c r="Q8" s="570"/>
      <c r="R8" s="570"/>
      <c r="S8" s="570"/>
      <c r="T8" s="570"/>
      <c r="U8" s="570"/>
    </row>
    <row r="9" spans="1:21" s="119" customFormat="1" ht="15.75">
      <c r="A9" s="19" t="s">
        <v>940</v>
      </c>
      <c r="B9" s="19"/>
      <c r="C9" s="573"/>
      <c r="D9" s="574"/>
      <c r="E9" s="570"/>
      <c r="F9" s="570"/>
      <c r="G9" s="570"/>
      <c r="H9" s="570"/>
      <c r="I9" s="575"/>
      <c r="J9" s="575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</row>
    <row r="10" spans="2:21" s="119" customFormat="1" ht="15.75">
      <c r="B10" s="19"/>
      <c r="C10" s="576"/>
      <c r="D10" s="576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</row>
    <row r="11" spans="1:21" s="433" customFormat="1" ht="19.5" customHeight="1">
      <c r="A11" s="764"/>
      <c r="B11" s="764"/>
      <c r="C11" s="126" t="s">
        <v>342</v>
      </c>
      <c r="D11" s="563"/>
      <c r="E11" s="564"/>
      <c r="F11" s="564"/>
      <c r="G11" s="564"/>
      <c r="H11" s="564"/>
      <c r="I11" s="564"/>
      <c r="J11" s="564"/>
      <c r="K11" s="564"/>
      <c r="L11" s="565"/>
      <c r="M11" s="742" t="s">
        <v>343</v>
      </c>
      <c r="N11" s="742"/>
      <c r="O11" s="742"/>
      <c r="P11" s="742"/>
      <c r="Q11" s="742"/>
      <c r="R11" s="742"/>
      <c r="S11" s="742"/>
      <c r="T11" s="742"/>
      <c r="U11" s="742"/>
    </row>
    <row r="12" spans="1:21" s="433" customFormat="1" ht="12.75">
      <c r="A12" s="763" t="s">
        <v>635</v>
      </c>
      <c r="B12" s="763"/>
      <c r="C12" s="742" t="s">
        <v>636</v>
      </c>
      <c r="D12" s="742"/>
      <c r="E12" s="742"/>
      <c r="F12" s="742"/>
      <c r="G12" s="742"/>
      <c r="H12" s="20"/>
      <c r="I12" s="126" t="s">
        <v>39</v>
      </c>
      <c r="J12" s="126"/>
      <c r="K12" s="126"/>
      <c r="L12" s="127"/>
      <c r="M12" s="742" t="s">
        <v>636</v>
      </c>
      <c r="N12" s="742"/>
      <c r="O12" s="742"/>
      <c r="P12" s="742"/>
      <c r="Q12" s="742"/>
      <c r="R12" s="20"/>
      <c r="S12" s="126" t="s">
        <v>637</v>
      </c>
      <c r="T12" s="126"/>
      <c r="U12" s="126"/>
    </row>
    <row r="13" spans="1:21" s="433" customFormat="1" ht="12.75" customHeight="1">
      <c r="A13" s="763" t="s">
        <v>638</v>
      </c>
      <c r="B13" s="763"/>
      <c r="C13" s="761" t="s">
        <v>350</v>
      </c>
      <c r="D13" s="761" t="s">
        <v>1049</v>
      </c>
      <c r="E13" s="20" t="s">
        <v>913</v>
      </c>
      <c r="F13" s="157" t="s">
        <v>40</v>
      </c>
      <c r="G13" s="20" t="s">
        <v>41</v>
      </c>
      <c r="H13" s="20"/>
      <c r="I13" s="761" t="s">
        <v>350</v>
      </c>
      <c r="J13" s="761" t="s">
        <v>1049</v>
      </c>
      <c r="K13" s="20" t="s">
        <v>913</v>
      </c>
      <c r="L13" s="20"/>
      <c r="M13" s="761" t="s">
        <v>350</v>
      </c>
      <c r="N13" s="761" t="s">
        <v>1049</v>
      </c>
      <c r="O13" s="128" t="s">
        <v>913</v>
      </c>
      <c r="P13" s="128" t="s">
        <v>40</v>
      </c>
      <c r="Q13" s="128" t="s">
        <v>41</v>
      </c>
      <c r="R13" s="128"/>
      <c r="S13" s="761" t="s">
        <v>350</v>
      </c>
      <c r="T13" s="761" t="s">
        <v>1049</v>
      </c>
      <c r="U13" s="20" t="s">
        <v>913</v>
      </c>
    </row>
    <row r="14" spans="1:21" s="433" customFormat="1" ht="12.75">
      <c r="A14" s="766"/>
      <c r="B14" s="766"/>
      <c r="C14" s="762"/>
      <c r="D14" s="762"/>
      <c r="E14" s="129" t="s">
        <v>914</v>
      </c>
      <c r="F14" s="158" t="s">
        <v>43</v>
      </c>
      <c r="G14" s="129" t="s">
        <v>382</v>
      </c>
      <c r="H14" s="129"/>
      <c r="I14" s="762"/>
      <c r="J14" s="762"/>
      <c r="K14" s="129" t="s">
        <v>914</v>
      </c>
      <c r="L14" s="129"/>
      <c r="M14" s="762"/>
      <c r="N14" s="762"/>
      <c r="O14" s="129" t="s">
        <v>914</v>
      </c>
      <c r="P14" s="129" t="s">
        <v>43</v>
      </c>
      <c r="Q14" s="129" t="s">
        <v>382</v>
      </c>
      <c r="R14" s="129"/>
      <c r="S14" s="762"/>
      <c r="T14" s="762"/>
      <c r="U14" s="129" t="s">
        <v>914</v>
      </c>
    </row>
    <row r="15" spans="3:21" s="121" customFormat="1" ht="12">
      <c r="C15" s="405"/>
      <c r="D15" s="405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</row>
    <row r="16" spans="1:21" s="121" customFormat="1" ht="15.75" customHeight="1">
      <c r="A16" s="435" t="s">
        <v>45</v>
      </c>
      <c r="B16" s="435"/>
      <c r="C16" s="436">
        <v>2336959.0014299997</v>
      </c>
      <c r="D16" s="436">
        <v>2973682.4619</v>
      </c>
      <c r="E16" s="577">
        <v>-21.411951969584983</v>
      </c>
      <c r="F16" s="577">
        <v>-21.411951969584983</v>
      </c>
      <c r="G16" s="577">
        <v>100</v>
      </c>
      <c r="H16" s="577"/>
      <c r="I16" s="436">
        <v>15460293.37494</v>
      </c>
      <c r="J16" s="436">
        <v>13605033.868069999</v>
      </c>
      <c r="K16" s="437">
        <v>13.63656661836144</v>
      </c>
      <c r="L16" s="577"/>
      <c r="M16" s="436">
        <v>990819.9425300001</v>
      </c>
      <c r="N16" s="436">
        <v>1415621.26881</v>
      </c>
      <c r="O16" s="577">
        <v>-30.00811980149864</v>
      </c>
      <c r="P16" s="577">
        <v>-30.00811980149864</v>
      </c>
      <c r="Q16" s="577">
        <v>100</v>
      </c>
      <c r="R16" s="438"/>
      <c r="S16" s="436">
        <v>6166227.968400001</v>
      </c>
      <c r="T16" s="436">
        <v>6210939.91589</v>
      </c>
      <c r="U16" s="577">
        <v>-0.719890195292482</v>
      </c>
    </row>
    <row r="17" spans="1:21" s="121" customFormat="1" ht="15.75" customHeight="1">
      <c r="A17" s="91"/>
      <c r="B17" s="91"/>
      <c r="C17" s="578"/>
      <c r="D17" s="578"/>
      <c r="E17" s="93"/>
      <c r="F17" s="93"/>
      <c r="G17" s="79"/>
      <c r="H17" s="79"/>
      <c r="I17" s="203"/>
      <c r="J17" s="203"/>
      <c r="K17" s="203"/>
      <c r="L17" s="203"/>
      <c r="M17" s="203"/>
      <c r="N17" s="203"/>
      <c r="O17" s="93"/>
      <c r="P17" s="93"/>
      <c r="Q17" s="93"/>
      <c r="R17" s="203"/>
      <c r="S17" s="203"/>
      <c r="T17" s="203"/>
      <c r="U17" s="93"/>
    </row>
    <row r="18" spans="1:32" s="61" customFormat="1" ht="15.75" customHeight="1">
      <c r="A18" s="765" t="s">
        <v>46</v>
      </c>
      <c r="B18" s="765"/>
      <c r="C18" s="436">
        <v>185941.695</v>
      </c>
      <c r="D18" s="436">
        <v>155943.95390999998</v>
      </c>
      <c r="E18" s="577">
        <v>19.236232208984926</v>
      </c>
      <c r="F18" s="577">
        <v>1.0087741873701375</v>
      </c>
      <c r="G18" s="577">
        <v>7.95656641328415</v>
      </c>
      <c r="H18" s="436">
        <v>0</v>
      </c>
      <c r="I18" s="436">
        <v>1372194.58048</v>
      </c>
      <c r="J18" s="436">
        <v>1019885.73025</v>
      </c>
      <c r="K18" s="437">
        <v>34.54395328618237</v>
      </c>
      <c r="L18" s="436"/>
      <c r="M18" s="436">
        <v>64141.04852</v>
      </c>
      <c r="N18" s="436">
        <v>102219.68536999999</v>
      </c>
      <c r="O18" s="577">
        <v>-37.25176487500276</v>
      </c>
      <c r="P18" s="577">
        <v>-2.6898887215794427</v>
      </c>
      <c r="Q18" s="577">
        <v>6.473532250089721</v>
      </c>
      <c r="R18" s="438"/>
      <c r="S18" s="436">
        <v>453887.1161599999</v>
      </c>
      <c r="T18" s="436">
        <v>494651.81003</v>
      </c>
      <c r="U18" s="577">
        <v>-8.241088588663558</v>
      </c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22" s="61" customFormat="1" ht="15.75" customHeight="1">
      <c r="A19" s="143" t="s">
        <v>640</v>
      </c>
      <c r="B19" s="143"/>
      <c r="C19" s="150">
        <v>19656.76125</v>
      </c>
      <c r="D19" s="150">
        <v>23025.5436</v>
      </c>
      <c r="E19" s="79">
        <v>-14.630631130897607</v>
      </c>
      <c r="F19" s="79">
        <v>-0.11328655272249738</v>
      </c>
      <c r="G19" s="79">
        <v>0.8411256354078914</v>
      </c>
      <c r="H19" s="79"/>
      <c r="I19" s="150">
        <v>151508.24418</v>
      </c>
      <c r="J19" s="150">
        <v>158943.51403999998</v>
      </c>
      <c r="K19" s="203">
        <v>-4.677932223222898</v>
      </c>
      <c r="L19" s="79"/>
      <c r="M19" s="150">
        <v>10954.33592</v>
      </c>
      <c r="N19" s="150">
        <v>14327.676010000001</v>
      </c>
      <c r="O19" s="79">
        <v>-23.544223694377084</v>
      </c>
      <c r="P19" s="79">
        <v>-0.23829396776693668</v>
      </c>
      <c r="Q19" s="79">
        <v>1.1055829066206269</v>
      </c>
      <c r="R19" s="579"/>
      <c r="S19" s="150">
        <v>95131.60086</v>
      </c>
      <c r="T19" s="150">
        <v>110173.25445000001</v>
      </c>
      <c r="U19" s="79">
        <v>-13.652726939119662</v>
      </c>
      <c r="V19" s="121"/>
    </row>
    <row r="20" spans="1:21" s="121" customFormat="1" ht="15.75" customHeight="1">
      <c r="A20" s="46"/>
      <c r="B20" s="46" t="s">
        <v>48</v>
      </c>
      <c r="C20" s="439">
        <v>1E-59</v>
      </c>
      <c r="D20" s="439">
        <v>1E-59</v>
      </c>
      <c r="E20" s="440">
        <v>0</v>
      </c>
      <c r="F20" s="440">
        <v>0</v>
      </c>
      <c r="G20" s="440">
        <v>4.279065227024068E-64</v>
      </c>
      <c r="H20" s="440"/>
      <c r="I20" s="439">
        <v>1E-59</v>
      </c>
      <c r="J20" s="439">
        <v>1E-59</v>
      </c>
      <c r="K20" s="441">
        <v>0</v>
      </c>
      <c r="L20" s="440"/>
      <c r="M20" s="439">
        <v>1E-59</v>
      </c>
      <c r="N20" s="439">
        <v>1E-59</v>
      </c>
      <c r="O20" s="440">
        <v>0</v>
      </c>
      <c r="P20" s="440">
        <v>0</v>
      </c>
      <c r="Q20" s="440">
        <v>1.0092651117281302E-63</v>
      </c>
      <c r="R20" s="442"/>
      <c r="S20" s="439">
        <v>1E-59</v>
      </c>
      <c r="T20" s="439">
        <v>1E-59</v>
      </c>
      <c r="U20" s="440">
        <v>0</v>
      </c>
    </row>
    <row r="21" spans="2:21" s="121" customFormat="1" ht="15.75" customHeight="1">
      <c r="B21" s="91" t="s">
        <v>49</v>
      </c>
      <c r="C21" s="35">
        <v>1928.34787</v>
      </c>
      <c r="D21" s="35">
        <v>1227.30599</v>
      </c>
      <c r="E21" s="93">
        <v>57.12038283134265</v>
      </c>
      <c r="F21" s="93">
        <v>0.023574873544234355</v>
      </c>
      <c r="G21" s="93">
        <v>0.08251526316122927</v>
      </c>
      <c r="H21" s="93"/>
      <c r="I21" s="35">
        <v>2116.46251</v>
      </c>
      <c r="J21" s="35">
        <v>1459.296</v>
      </c>
      <c r="K21" s="195">
        <v>45.03311939455736</v>
      </c>
      <c r="L21" s="93"/>
      <c r="M21" s="35">
        <v>1143.6980700000001</v>
      </c>
      <c r="N21" s="35">
        <v>457.37801</v>
      </c>
      <c r="O21" s="93">
        <v>150.05532513467364</v>
      </c>
      <c r="P21" s="93">
        <v>0.048481898027495356</v>
      </c>
      <c r="Q21" s="93">
        <v>0.11542945604017969</v>
      </c>
      <c r="R21" s="443"/>
      <c r="S21" s="35">
        <v>1088.79562</v>
      </c>
      <c r="T21" s="35">
        <v>527.67125</v>
      </c>
      <c r="U21" s="93">
        <v>106.33976552635758</v>
      </c>
    </row>
    <row r="22" spans="1:21" s="121" customFormat="1" ht="15.75" customHeight="1">
      <c r="A22" s="46"/>
      <c r="B22" s="444" t="s">
        <v>50</v>
      </c>
      <c r="C22" s="439">
        <v>17728.413379999998</v>
      </c>
      <c r="D22" s="439">
        <v>21798.23761</v>
      </c>
      <c r="E22" s="440">
        <v>-18.670427870430036</v>
      </c>
      <c r="F22" s="440">
        <v>-0.13686142626673176</v>
      </c>
      <c r="G22" s="440">
        <v>0.7586103722466621</v>
      </c>
      <c r="H22" s="440"/>
      <c r="I22" s="439">
        <v>149391.78167</v>
      </c>
      <c r="J22" s="439">
        <v>157484.21803999998</v>
      </c>
      <c r="K22" s="441">
        <v>-5.13856973779084</v>
      </c>
      <c r="L22" s="440"/>
      <c r="M22" s="439">
        <v>9810.63785</v>
      </c>
      <c r="N22" s="439">
        <v>13870.298</v>
      </c>
      <c r="O22" s="440">
        <v>-29.268730563683643</v>
      </c>
      <c r="P22" s="440">
        <v>-0.286775865794432</v>
      </c>
      <c r="Q22" s="440">
        <v>0.9901534505804471</v>
      </c>
      <c r="R22" s="442"/>
      <c r="S22" s="439">
        <v>94042.80524</v>
      </c>
      <c r="T22" s="439">
        <v>109645.58320000001</v>
      </c>
      <c r="U22" s="440">
        <v>-14.23019286744968</v>
      </c>
    </row>
    <row r="23" spans="1:22" s="61" customFormat="1" ht="15.75" customHeight="1">
      <c r="A23" s="143" t="s">
        <v>51</v>
      </c>
      <c r="B23" s="143"/>
      <c r="C23" s="150">
        <v>166284.93375</v>
      </c>
      <c r="D23" s="150">
        <v>132918.41030999998</v>
      </c>
      <c r="E23" s="79">
        <v>25.103011209794555</v>
      </c>
      <c r="F23" s="79">
        <v>1.1220607400926346</v>
      </c>
      <c r="G23" s="79">
        <v>7.115440777876257</v>
      </c>
      <c r="H23" s="203"/>
      <c r="I23" s="150">
        <v>1220686.3363</v>
      </c>
      <c r="J23" s="150">
        <v>860942.21621</v>
      </c>
      <c r="K23" s="203">
        <v>41.78493205660759</v>
      </c>
      <c r="L23" s="79"/>
      <c r="M23" s="150">
        <v>53186.7126</v>
      </c>
      <c r="N23" s="150">
        <v>87892.00936</v>
      </c>
      <c r="O23" s="79">
        <v>-39.48629347845416</v>
      </c>
      <c r="P23" s="79">
        <v>-2.4515947538125062</v>
      </c>
      <c r="Q23" s="79">
        <v>5.367949343469094</v>
      </c>
      <c r="R23" s="579"/>
      <c r="S23" s="150">
        <v>358755.5152999999</v>
      </c>
      <c r="T23" s="150">
        <v>384478.55558</v>
      </c>
      <c r="U23" s="79">
        <v>-6.690370608887647</v>
      </c>
      <c r="V23" s="121"/>
    </row>
    <row r="24" spans="1:21" s="121" customFormat="1" ht="15.75" customHeight="1">
      <c r="A24" s="46"/>
      <c r="B24" s="444" t="s">
        <v>52</v>
      </c>
      <c r="C24" s="439">
        <v>603.42259</v>
      </c>
      <c r="D24" s="439">
        <v>11624.22285</v>
      </c>
      <c r="E24" s="440">
        <v>-94.80892101100763</v>
      </c>
      <c r="F24" s="440">
        <v>-0.370611200126539</v>
      </c>
      <c r="G24" s="440">
        <v>0.02582084622069801</v>
      </c>
      <c r="H24" s="440"/>
      <c r="I24" s="439">
        <v>646.25468</v>
      </c>
      <c r="J24" s="439">
        <v>37032.68658</v>
      </c>
      <c r="K24" s="441">
        <v>-98.2549073813375</v>
      </c>
      <c r="L24" s="440"/>
      <c r="M24" s="439">
        <v>372.21123</v>
      </c>
      <c r="N24" s="439">
        <v>3496.8777</v>
      </c>
      <c r="O24" s="440">
        <v>-89.3558979772155</v>
      </c>
      <c r="P24" s="440">
        <v>-0.22072757303418153</v>
      </c>
      <c r="Q24" s="440">
        <v>0.03756598086324148</v>
      </c>
      <c r="R24" s="442"/>
      <c r="S24" s="439">
        <v>297.70087</v>
      </c>
      <c r="T24" s="439">
        <v>8880.55258</v>
      </c>
      <c r="U24" s="440">
        <v>-96.64772132907072</v>
      </c>
    </row>
    <row r="25" spans="2:21" s="121" customFormat="1" ht="15.75" customHeight="1">
      <c r="B25" s="91" t="s">
        <v>53</v>
      </c>
      <c r="C25" s="35">
        <v>28138.59463</v>
      </c>
      <c r="D25" s="35">
        <v>27412.19614</v>
      </c>
      <c r="E25" s="93">
        <v>2.649909865995872</v>
      </c>
      <c r="F25" s="93">
        <v>0.02442757420494304</v>
      </c>
      <c r="G25" s="93">
        <v>1.2040688181855916</v>
      </c>
      <c r="H25" s="93"/>
      <c r="I25" s="35">
        <v>274751.76681</v>
      </c>
      <c r="J25" s="35">
        <v>169927.325</v>
      </c>
      <c r="K25" s="195">
        <v>61.687807896699354</v>
      </c>
      <c r="L25" s="93"/>
      <c r="M25" s="35">
        <v>12259.49268</v>
      </c>
      <c r="N25" s="35">
        <v>14733.3228</v>
      </c>
      <c r="O25" s="93">
        <v>-16.7907141761667</v>
      </c>
      <c r="P25" s="93">
        <v>-0.17475225715417175</v>
      </c>
      <c r="Q25" s="93">
        <v>1.2373078249410392</v>
      </c>
      <c r="R25" s="443"/>
      <c r="S25" s="35">
        <v>103871.62742</v>
      </c>
      <c r="T25" s="35">
        <v>86833.378</v>
      </c>
      <c r="U25" s="93">
        <v>19.621774267494242</v>
      </c>
    </row>
    <row r="26" spans="1:21" s="121" customFormat="1" ht="12.75" customHeight="1">
      <c r="A26" s="46"/>
      <c r="B26" s="444" t="s">
        <v>54</v>
      </c>
      <c r="C26" s="439">
        <v>64625.49662</v>
      </c>
      <c r="D26" s="439">
        <v>75538.75766</v>
      </c>
      <c r="E26" s="440">
        <v>-14.447233947267971</v>
      </c>
      <c r="F26" s="440">
        <v>-0.36699483484955225</v>
      </c>
      <c r="G26" s="440">
        <v>2.765367153658034</v>
      </c>
      <c r="H26" s="440"/>
      <c r="I26" s="439">
        <v>679258.21954</v>
      </c>
      <c r="J26" s="439">
        <v>510028.911</v>
      </c>
      <c r="K26" s="441">
        <v>33.18033642606584</v>
      </c>
      <c r="L26" s="440"/>
      <c r="M26" s="439">
        <v>18871.61228</v>
      </c>
      <c r="N26" s="439">
        <v>62001.04532</v>
      </c>
      <c r="O26" s="440">
        <v>-69.56242885486887</v>
      </c>
      <c r="P26" s="440">
        <v>-3.046678796812334</v>
      </c>
      <c r="Q26" s="440">
        <v>1.9046459876264152</v>
      </c>
      <c r="R26" s="442"/>
      <c r="S26" s="439">
        <v>174472.58456</v>
      </c>
      <c r="T26" s="439">
        <v>225571.275</v>
      </c>
      <c r="U26" s="440">
        <v>-22.653013084223602</v>
      </c>
    </row>
    <row r="27" spans="2:21" s="121" customFormat="1" ht="15.75" customHeight="1">
      <c r="B27" s="91" t="s">
        <v>55</v>
      </c>
      <c r="C27" s="35">
        <v>11.63326</v>
      </c>
      <c r="D27" s="35">
        <v>747.46465</v>
      </c>
      <c r="E27" s="93">
        <v>-98.44363743489409</v>
      </c>
      <c r="F27" s="93">
        <v>-0.024744786957846505</v>
      </c>
      <c r="G27" s="93">
        <v>0.0004977947834293</v>
      </c>
      <c r="H27" s="93"/>
      <c r="I27" s="35">
        <v>9.426530000000001</v>
      </c>
      <c r="J27" s="35">
        <v>3924.36</v>
      </c>
      <c r="K27" s="195">
        <v>-99.75979446330102</v>
      </c>
      <c r="L27" s="93"/>
      <c r="M27" s="35">
        <v>1E-59</v>
      </c>
      <c r="N27" s="35">
        <v>502.4776</v>
      </c>
      <c r="O27" s="93">
        <v>-100</v>
      </c>
      <c r="P27" s="93">
        <v>-0.03549519995714623</v>
      </c>
      <c r="Q27" s="93">
        <v>1.0092651117281302E-63</v>
      </c>
      <c r="R27" s="443"/>
      <c r="S27" s="35">
        <v>1E-59</v>
      </c>
      <c r="T27" s="35">
        <v>2863.81</v>
      </c>
      <c r="U27" s="93">
        <v>-100</v>
      </c>
    </row>
    <row r="28" spans="1:21" s="121" customFormat="1" ht="12.75" customHeight="1">
      <c r="A28" s="46"/>
      <c r="B28" s="444" t="s">
        <v>56</v>
      </c>
      <c r="C28" s="439">
        <v>13148.806199999999</v>
      </c>
      <c r="D28" s="439">
        <v>15913.942369999999</v>
      </c>
      <c r="E28" s="440">
        <v>-17.375557267397596</v>
      </c>
      <c r="F28" s="440">
        <v>-0.09298693473254196</v>
      </c>
      <c r="G28" s="440">
        <v>0.5626459938729846</v>
      </c>
      <c r="H28" s="440"/>
      <c r="I28" s="439">
        <v>68642.6134</v>
      </c>
      <c r="J28" s="439">
        <v>134309.677</v>
      </c>
      <c r="K28" s="441">
        <v>-48.89228018916313</v>
      </c>
      <c r="L28" s="440"/>
      <c r="M28" s="439">
        <v>1012.32112</v>
      </c>
      <c r="N28" s="439">
        <v>6104.7582999999995</v>
      </c>
      <c r="O28" s="440">
        <v>-83.41750696337971</v>
      </c>
      <c r="P28" s="440">
        <v>-0.3597316098733672</v>
      </c>
      <c r="Q28" s="440">
        <v>0.10217003882815458</v>
      </c>
      <c r="R28" s="442"/>
      <c r="S28" s="439">
        <v>664.4731800000001</v>
      </c>
      <c r="T28" s="439">
        <v>56998.947</v>
      </c>
      <c r="U28" s="440">
        <v>-98.83423604299216</v>
      </c>
    </row>
    <row r="29" spans="2:21" s="121" customFormat="1" ht="15.75" customHeight="1">
      <c r="B29" s="91" t="s">
        <v>57</v>
      </c>
      <c r="C29" s="35">
        <v>1E-59</v>
      </c>
      <c r="D29" s="35">
        <v>1E-59</v>
      </c>
      <c r="E29" s="93">
        <v>0</v>
      </c>
      <c r="F29" s="93">
        <v>0</v>
      </c>
      <c r="G29" s="93">
        <v>4.279065227024068E-64</v>
      </c>
      <c r="H29" s="93"/>
      <c r="I29" s="35">
        <v>1E-59</v>
      </c>
      <c r="J29" s="35">
        <v>1E-59</v>
      </c>
      <c r="K29" s="195">
        <v>0</v>
      </c>
      <c r="L29" s="93"/>
      <c r="M29" s="35">
        <v>1E-59</v>
      </c>
      <c r="N29" s="35">
        <v>1E-59</v>
      </c>
      <c r="O29" s="93">
        <v>0</v>
      </c>
      <c r="P29" s="93">
        <v>0</v>
      </c>
      <c r="Q29" s="93">
        <v>1.0092651117281302E-63</v>
      </c>
      <c r="R29" s="443"/>
      <c r="S29" s="35">
        <v>1E-59</v>
      </c>
      <c r="T29" s="35">
        <v>1E-59</v>
      </c>
      <c r="U29" s="93">
        <v>0</v>
      </c>
    </row>
    <row r="30" spans="1:21" s="121" customFormat="1" ht="15.75" customHeight="1">
      <c r="A30" s="46"/>
      <c r="B30" s="444" t="s">
        <v>58</v>
      </c>
      <c r="C30" s="439">
        <v>1E-59</v>
      </c>
      <c r="D30" s="439">
        <v>73.4</v>
      </c>
      <c r="E30" s="440">
        <v>-100</v>
      </c>
      <c r="F30" s="440">
        <v>-0.0024683200355259827</v>
      </c>
      <c r="G30" s="440">
        <v>4.279065227024068E-64</v>
      </c>
      <c r="H30" s="440"/>
      <c r="I30" s="439">
        <v>1E-59</v>
      </c>
      <c r="J30" s="439">
        <v>60</v>
      </c>
      <c r="K30" s="441">
        <v>-100</v>
      </c>
      <c r="L30" s="440"/>
      <c r="M30" s="439">
        <v>1E-59</v>
      </c>
      <c r="N30" s="439">
        <v>51.2</v>
      </c>
      <c r="O30" s="440">
        <v>-100</v>
      </c>
      <c r="P30" s="440">
        <v>-0.003616786574776441</v>
      </c>
      <c r="Q30" s="440">
        <v>1.0092651117281302E-63</v>
      </c>
      <c r="R30" s="442"/>
      <c r="S30" s="439">
        <v>1E-59</v>
      </c>
      <c r="T30" s="439">
        <v>40</v>
      </c>
      <c r="U30" s="440">
        <v>-100</v>
      </c>
    </row>
    <row r="31" spans="2:21" s="121" customFormat="1" ht="15.75" customHeight="1">
      <c r="B31" s="91" t="s">
        <v>59</v>
      </c>
      <c r="C31" s="35">
        <v>59756.98045</v>
      </c>
      <c r="D31" s="35">
        <v>1608.42664</v>
      </c>
      <c r="E31" s="93" t="s">
        <v>952</v>
      </c>
      <c r="F31" s="93">
        <v>1.955439242589697</v>
      </c>
      <c r="G31" s="93">
        <v>2.55704017115552</v>
      </c>
      <c r="H31" s="93"/>
      <c r="I31" s="35">
        <v>197378.05534</v>
      </c>
      <c r="J31" s="35">
        <v>5659.25663</v>
      </c>
      <c r="K31" s="195" t="s">
        <v>952</v>
      </c>
      <c r="L31" s="93"/>
      <c r="M31" s="35">
        <v>20671.07529</v>
      </c>
      <c r="N31" s="35">
        <v>1002.32764</v>
      </c>
      <c r="O31" s="93" t="s">
        <v>952</v>
      </c>
      <c r="P31" s="93">
        <v>1.3894074695934704</v>
      </c>
      <c r="Q31" s="93">
        <v>2.086259511210244</v>
      </c>
      <c r="R31" s="443"/>
      <c r="S31" s="35">
        <v>79449.12926999999</v>
      </c>
      <c r="T31" s="35">
        <v>3290.593</v>
      </c>
      <c r="U31" s="93" t="s">
        <v>952</v>
      </c>
    </row>
    <row r="32" spans="1:21" s="121" customFormat="1" ht="15.75" customHeight="1">
      <c r="A32" s="46"/>
      <c r="B32" s="444"/>
      <c r="C32" s="439"/>
      <c r="D32" s="439"/>
      <c r="E32" s="440"/>
      <c r="F32" s="440"/>
      <c r="G32" s="440"/>
      <c r="H32" s="440"/>
      <c r="I32" s="439"/>
      <c r="J32" s="439"/>
      <c r="K32" s="441"/>
      <c r="L32" s="440"/>
      <c r="M32" s="439"/>
      <c r="N32" s="439"/>
      <c r="O32" s="440"/>
      <c r="P32" s="440"/>
      <c r="Q32" s="440"/>
      <c r="R32" s="442"/>
      <c r="S32" s="439"/>
      <c r="T32" s="439"/>
      <c r="U32" s="440"/>
    </row>
    <row r="33" spans="1:21" s="121" customFormat="1" ht="15.75" customHeight="1">
      <c r="A33" s="121" t="s">
        <v>60</v>
      </c>
      <c r="B33" s="91"/>
      <c r="C33" s="35">
        <v>1040375.13006</v>
      </c>
      <c r="D33" s="35">
        <v>1536328.38243</v>
      </c>
      <c r="E33" s="93">
        <v>-32.28172167108924</v>
      </c>
      <c r="F33" s="93">
        <v>-16.678083780778547</v>
      </c>
      <c r="G33" s="93">
        <v>44.518330421003874</v>
      </c>
      <c r="H33" s="93"/>
      <c r="I33" s="35">
        <v>6210645.69724</v>
      </c>
      <c r="J33" s="35">
        <v>5640507.10909</v>
      </c>
      <c r="K33" s="195">
        <v>10.107931381403425</v>
      </c>
      <c r="L33" s="93"/>
      <c r="M33" s="35">
        <v>526500.20108</v>
      </c>
      <c r="N33" s="35">
        <v>761985.4803200001</v>
      </c>
      <c r="O33" s="93">
        <v>-30.90416882236479</v>
      </c>
      <c r="P33" s="93">
        <v>-16.63476555688894</v>
      </c>
      <c r="Q33" s="93">
        <v>53.137828426788914</v>
      </c>
      <c r="R33" s="443"/>
      <c r="S33" s="35">
        <v>3134876.34815</v>
      </c>
      <c r="T33" s="35">
        <v>2490077.00092</v>
      </c>
      <c r="U33" s="93">
        <v>25.89475534257648</v>
      </c>
    </row>
    <row r="34" spans="1:21" s="121" customFormat="1" ht="15.75" customHeight="1">
      <c r="A34" s="444" t="s">
        <v>61</v>
      </c>
      <c r="B34" s="444"/>
      <c r="C34" s="439">
        <v>15933.55454</v>
      </c>
      <c r="D34" s="439">
        <v>6391.5097000000005</v>
      </c>
      <c r="E34" s="440">
        <v>149.29250345970684</v>
      </c>
      <c r="F34" s="440">
        <v>0.3208831125130697</v>
      </c>
      <c r="G34" s="440">
        <v>0.6818071917500547</v>
      </c>
      <c r="H34" s="440"/>
      <c r="I34" s="439">
        <v>245789.49209</v>
      </c>
      <c r="J34" s="439">
        <v>124675.725</v>
      </c>
      <c r="K34" s="441">
        <v>97.14302209993164</v>
      </c>
      <c r="L34" s="440"/>
      <c r="M34" s="439">
        <v>8002.99992</v>
      </c>
      <c r="N34" s="439">
        <v>2315.8116800000003</v>
      </c>
      <c r="O34" s="440">
        <v>245.58077364909045</v>
      </c>
      <c r="P34" s="440">
        <v>0.40174504052067295</v>
      </c>
      <c r="Q34" s="440">
        <v>0.8077148608419016</v>
      </c>
      <c r="R34" s="442"/>
      <c r="S34" s="439">
        <v>113844.63537999999</v>
      </c>
      <c r="T34" s="439">
        <v>41578</v>
      </c>
      <c r="U34" s="440">
        <v>173.80979214969454</v>
      </c>
    </row>
    <row r="35" spans="1:21" s="121" customFormat="1" ht="15.75" customHeight="1">
      <c r="A35" s="121" t="s">
        <v>62</v>
      </c>
      <c r="B35" s="91"/>
      <c r="C35" s="35">
        <v>69874.94773999999</v>
      </c>
      <c r="D35" s="35">
        <v>38278.47247</v>
      </c>
      <c r="E35" s="93">
        <v>82.54372035029117</v>
      </c>
      <c r="F35" s="93">
        <v>1.0625369613207387</v>
      </c>
      <c r="G35" s="93">
        <v>2.9899945911435792</v>
      </c>
      <c r="H35" s="93"/>
      <c r="I35" s="35">
        <v>677012.126</v>
      </c>
      <c r="J35" s="35">
        <v>251096.163</v>
      </c>
      <c r="K35" s="195">
        <v>169.62264891319748</v>
      </c>
      <c r="L35" s="93"/>
      <c r="M35" s="35">
        <v>32045.21716</v>
      </c>
      <c r="N35" s="35">
        <v>23705.20349</v>
      </c>
      <c r="O35" s="93">
        <v>35.182206613489825</v>
      </c>
      <c r="P35" s="93">
        <v>0.5891415913107031</v>
      </c>
      <c r="Q35" s="93">
        <v>3.234211967733959</v>
      </c>
      <c r="R35" s="443"/>
      <c r="S35" s="35">
        <v>339725.147</v>
      </c>
      <c r="T35" s="35">
        <v>184059.393</v>
      </c>
      <c r="U35" s="93">
        <v>84.57365389659847</v>
      </c>
    </row>
    <row r="36" spans="1:21" s="121" customFormat="1" ht="15.75" customHeight="1">
      <c r="A36" s="444"/>
      <c r="B36" s="444"/>
      <c r="C36" s="439"/>
      <c r="D36" s="439"/>
      <c r="E36" s="440"/>
      <c r="F36" s="440"/>
      <c r="G36" s="440"/>
      <c r="H36" s="440"/>
      <c r="I36" s="439"/>
      <c r="J36" s="439"/>
      <c r="K36" s="441"/>
      <c r="L36" s="440"/>
      <c r="M36" s="439"/>
      <c r="N36" s="439"/>
      <c r="O36" s="440"/>
      <c r="P36" s="440"/>
      <c r="Q36" s="440"/>
      <c r="R36" s="442"/>
      <c r="S36" s="439"/>
      <c r="T36" s="439"/>
      <c r="U36" s="440"/>
    </row>
    <row r="37" spans="1:22" s="61" customFormat="1" ht="15.75" customHeight="1">
      <c r="A37" s="143" t="s">
        <v>96</v>
      </c>
      <c r="B37" s="143"/>
      <c r="C37" s="150">
        <v>631167.18263</v>
      </c>
      <c r="D37" s="150">
        <v>565386.56993</v>
      </c>
      <c r="E37" s="79">
        <v>11.63462597071315</v>
      </c>
      <c r="F37" s="79">
        <v>2.2120927013158727</v>
      </c>
      <c r="G37" s="79">
        <v>27.00805543630782</v>
      </c>
      <c r="H37" s="79"/>
      <c r="I37" s="150">
        <v>5274897.077730001</v>
      </c>
      <c r="J37" s="150">
        <v>4261875.639969999</v>
      </c>
      <c r="K37" s="203">
        <v>23.7693805107634</v>
      </c>
      <c r="L37" s="79"/>
      <c r="M37" s="150">
        <v>177408.27099000002</v>
      </c>
      <c r="N37" s="150">
        <v>256390.76518000005</v>
      </c>
      <c r="O37" s="79">
        <v>-30.805514439862954</v>
      </c>
      <c r="P37" s="79">
        <v>-5.579352043530281</v>
      </c>
      <c r="Q37" s="203">
        <v>17.90519784422167</v>
      </c>
      <c r="R37" s="150"/>
      <c r="S37" s="150">
        <v>1503039.8449199998</v>
      </c>
      <c r="T37" s="150">
        <v>2206781.6637600004</v>
      </c>
      <c r="U37" s="79">
        <v>-31.889961313206577</v>
      </c>
      <c r="V37" s="121"/>
    </row>
    <row r="38" spans="1:21" s="121" customFormat="1" ht="15.75" customHeight="1">
      <c r="A38" s="46"/>
      <c r="B38" s="83" t="s">
        <v>63</v>
      </c>
      <c r="C38" s="439">
        <v>37697.46893</v>
      </c>
      <c r="D38" s="439">
        <v>64939.965469999996</v>
      </c>
      <c r="E38" s="440">
        <v>-41.95027875797852</v>
      </c>
      <c r="F38" s="440">
        <v>-0.9161198913818699</v>
      </c>
      <c r="G38" s="440">
        <v>1.613099284451832</v>
      </c>
      <c r="H38" s="440"/>
      <c r="I38" s="439">
        <v>82888.62546</v>
      </c>
      <c r="J38" s="439">
        <v>105689.538</v>
      </c>
      <c r="K38" s="441">
        <v>-21.573481133014326</v>
      </c>
      <c r="L38" s="440"/>
      <c r="M38" s="439">
        <v>9983.956320000001</v>
      </c>
      <c r="N38" s="439">
        <v>30717.97104</v>
      </c>
      <c r="O38" s="440">
        <v>-67.49799553167362</v>
      </c>
      <c r="P38" s="440">
        <v>-1.4646583218850215</v>
      </c>
      <c r="Q38" s="440">
        <v>1.0076458790793572</v>
      </c>
      <c r="R38" s="442"/>
      <c r="S38" s="439">
        <v>3405.7266600000003</v>
      </c>
      <c r="T38" s="439">
        <v>21492.782</v>
      </c>
      <c r="U38" s="440">
        <v>-84.15409108043808</v>
      </c>
    </row>
    <row r="39" spans="1:21" s="121" customFormat="1" ht="15.75" customHeight="1">
      <c r="A39" s="91"/>
      <c r="B39" s="91" t="s">
        <v>64</v>
      </c>
      <c r="C39" s="35">
        <v>1E-59</v>
      </c>
      <c r="D39" s="35">
        <v>371.06726000000003</v>
      </c>
      <c r="E39" s="93">
        <v>-100</v>
      </c>
      <c r="F39" s="93">
        <v>-0.012478375373102578</v>
      </c>
      <c r="G39" s="93">
        <v>4.279065227024068E-64</v>
      </c>
      <c r="H39" s="93"/>
      <c r="I39" s="35">
        <v>1E-59</v>
      </c>
      <c r="J39" s="35">
        <v>126</v>
      </c>
      <c r="K39" s="195">
        <v>-100</v>
      </c>
      <c r="L39" s="93"/>
      <c r="M39" s="35">
        <v>1E-59</v>
      </c>
      <c r="N39" s="35">
        <v>1E-59</v>
      </c>
      <c r="O39" s="93">
        <v>0</v>
      </c>
      <c r="P39" s="93">
        <v>0</v>
      </c>
      <c r="Q39" s="93">
        <v>1.0092651117281302E-63</v>
      </c>
      <c r="R39" s="443"/>
      <c r="S39" s="35">
        <v>1E-59</v>
      </c>
      <c r="T39" s="35">
        <v>1E-59</v>
      </c>
      <c r="U39" s="93">
        <v>0</v>
      </c>
    </row>
    <row r="40" spans="1:21" s="121" customFormat="1" ht="15.75" customHeight="1">
      <c r="A40" s="46"/>
      <c r="B40" s="83" t="s">
        <v>65</v>
      </c>
      <c r="C40" s="439">
        <v>21274.86271</v>
      </c>
      <c r="D40" s="439">
        <v>51640.28101</v>
      </c>
      <c r="E40" s="440">
        <v>-58.80180685716992</v>
      </c>
      <c r="F40" s="440">
        <v>-1.0211385609947863</v>
      </c>
      <c r="G40" s="440">
        <v>0.9103652523207202</v>
      </c>
      <c r="H40" s="440"/>
      <c r="I40" s="439">
        <v>7325.6812</v>
      </c>
      <c r="J40" s="439">
        <v>114720.06761</v>
      </c>
      <c r="K40" s="441">
        <v>-93.61429839380479</v>
      </c>
      <c r="L40" s="440"/>
      <c r="M40" s="439">
        <v>11101.26783</v>
      </c>
      <c r="N40" s="439">
        <v>21159.91508</v>
      </c>
      <c r="O40" s="440">
        <v>-47.5363308972221</v>
      </c>
      <c r="P40" s="440">
        <v>-0.7105464909025774</v>
      </c>
      <c r="Q40" s="440">
        <v>1.1204122316768848</v>
      </c>
      <c r="R40" s="442"/>
      <c r="S40" s="439">
        <v>3765.51119</v>
      </c>
      <c r="T40" s="439">
        <v>24782.95679</v>
      </c>
      <c r="U40" s="440">
        <v>-84.80604545330364</v>
      </c>
    </row>
    <row r="41" spans="1:21" s="121" customFormat="1" ht="15.75" customHeight="1">
      <c r="A41" s="91"/>
      <c r="B41" s="91" t="s">
        <v>66</v>
      </c>
      <c r="C41" s="35">
        <v>691.6100600000001</v>
      </c>
      <c r="D41" s="35">
        <v>302.64909</v>
      </c>
      <c r="E41" s="93">
        <v>128.5187971323489</v>
      </c>
      <c r="F41" s="93">
        <v>0.0130801111074744</v>
      </c>
      <c r="G41" s="93">
        <v>0.02959444558406029</v>
      </c>
      <c r="H41" s="93"/>
      <c r="I41" s="35">
        <v>229.908</v>
      </c>
      <c r="J41" s="35">
        <v>103.193</v>
      </c>
      <c r="K41" s="195">
        <v>122.79418177589565</v>
      </c>
      <c r="L41" s="93"/>
      <c r="M41" s="35">
        <v>258.51685000000003</v>
      </c>
      <c r="N41" s="35">
        <v>181.81319</v>
      </c>
      <c r="O41" s="93">
        <v>42.188171276242414</v>
      </c>
      <c r="P41" s="93">
        <v>0.0054183743696136115</v>
      </c>
      <c r="Q41" s="93">
        <v>0.026091203749885432</v>
      </c>
      <c r="R41" s="443"/>
      <c r="S41" s="35">
        <v>84.03</v>
      </c>
      <c r="T41" s="35">
        <v>62.914</v>
      </c>
      <c r="U41" s="93">
        <v>33.56327685411832</v>
      </c>
    </row>
    <row r="42" spans="1:21" s="121" customFormat="1" ht="15.75" customHeight="1">
      <c r="A42" s="46"/>
      <c r="B42" s="83" t="s">
        <v>67</v>
      </c>
      <c r="C42" s="439">
        <v>66658.13472</v>
      </c>
      <c r="D42" s="439">
        <v>56589.52314</v>
      </c>
      <c r="E42" s="440">
        <v>17.792359824433756</v>
      </c>
      <c r="F42" s="440">
        <v>0.33859067701420886</v>
      </c>
      <c r="G42" s="440">
        <v>2.8523450637863768</v>
      </c>
      <c r="H42" s="440"/>
      <c r="I42" s="439">
        <v>417348.729</v>
      </c>
      <c r="J42" s="439">
        <v>106293.936</v>
      </c>
      <c r="K42" s="441">
        <v>292.63644259066666</v>
      </c>
      <c r="L42" s="440"/>
      <c r="M42" s="439">
        <v>1E-59</v>
      </c>
      <c r="N42" s="439">
        <v>18533.203260000002</v>
      </c>
      <c r="O42" s="440">
        <v>-100</v>
      </c>
      <c r="P42" s="440">
        <v>-1.3091922019213083</v>
      </c>
      <c r="Q42" s="440">
        <v>1.0092651117281302E-63</v>
      </c>
      <c r="R42" s="442"/>
      <c r="S42" s="439">
        <v>1E-59</v>
      </c>
      <c r="T42" s="439">
        <v>29379.714</v>
      </c>
      <c r="U42" s="440">
        <v>-100</v>
      </c>
    </row>
    <row r="43" spans="1:21" s="121" customFormat="1" ht="15.75" customHeight="1">
      <c r="A43" s="91"/>
      <c r="B43" s="91" t="s">
        <v>68</v>
      </c>
      <c r="C43" s="35">
        <v>19932.193649999997</v>
      </c>
      <c r="D43" s="35">
        <v>17017.71151</v>
      </c>
      <c r="E43" s="93">
        <v>17.126169627963076</v>
      </c>
      <c r="F43" s="93">
        <v>0.09800919154420483</v>
      </c>
      <c r="G43" s="93">
        <v>0.8529115674602492</v>
      </c>
      <c r="H43" s="93"/>
      <c r="I43" s="35">
        <v>306512.677</v>
      </c>
      <c r="J43" s="35">
        <v>295166.431</v>
      </c>
      <c r="K43" s="195">
        <v>3.844016394940265</v>
      </c>
      <c r="L43" s="93"/>
      <c r="M43" s="35">
        <v>195.54681</v>
      </c>
      <c r="N43" s="35">
        <v>16123.057060000001</v>
      </c>
      <c r="O43" s="93">
        <v>-98.78716046670122</v>
      </c>
      <c r="P43" s="93">
        <v>-1.125125102379183</v>
      </c>
      <c r="Q43" s="93">
        <v>0.019735857304272943</v>
      </c>
      <c r="R43" s="443"/>
      <c r="S43" s="35">
        <v>64.35</v>
      </c>
      <c r="T43" s="35">
        <v>294878.206</v>
      </c>
      <c r="U43" s="93">
        <v>-99.97817743098994</v>
      </c>
    </row>
    <row r="44" spans="1:21" s="121" customFormat="1" ht="15.75" customHeight="1">
      <c r="A44" s="46"/>
      <c r="B44" s="83" t="s">
        <v>69</v>
      </c>
      <c r="C44" s="439">
        <v>1E-59</v>
      </c>
      <c r="D44" s="439">
        <v>1E-59</v>
      </c>
      <c r="E44" s="440">
        <v>0</v>
      </c>
      <c r="F44" s="440">
        <v>0</v>
      </c>
      <c r="G44" s="440">
        <v>4.279065227024068E-64</v>
      </c>
      <c r="H44" s="440"/>
      <c r="I44" s="439">
        <v>1E-59</v>
      </c>
      <c r="J44" s="439">
        <v>1E-59</v>
      </c>
      <c r="K44" s="441">
        <v>0</v>
      </c>
      <c r="L44" s="440"/>
      <c r="M44" s="439">
        <v>1E-59</v>
      </c>
      <c r="N44" s="439">
        <v>1E-59</v>
      </c>
      <c r="O44" s="440">
        <v>0</v>
      </c>
      <c r="P44" s="440">
        <v>0</v>
      </c>
      <c r="Q44" s="440">
        <v>1.0092651117281302E-63</v>
      </c>
      <c r="R44" s="442"/>
      <c r="S44" s="439">
        <v>1E-59</v>
      </c>
      <c r="T44" s="439">
        <v>1E-59</v>
      </c>
      <c r="U44" s="440">
        <v>0</v>
      </c>
    </row>
    <row r="45" spans="1:21" s="121" customFormat="1" ht="15.75" customHeight="1">
      <c r="A45" s="91"/>
      <c r="B45" s="91" t="s">
        <v>70</v>
      </c>
      <c r="C45" s="35">
        <v>154.42726000000002</v>
      </c>
      <c r="D45" s="35">
        <v>3375.2128399999997</v>
      </c>
      <c r="E45" s="93">
        <v>-95.424666018988</v>
      </c>
      <c r="F45" s="93">
        <v>-0.10830966726494784</v>
      </c>
      <c r="G45" s="93">
        <v>0.006608043183706047</v>
      </c>
      <c r="H45" s="93"/>
      <c r="I45" s="35">
        <v>39.936</v>
      </c>
      <c r="J45" s="35">
        <v>47607.785</v>
      </c>
      <c r="K45" s="195">
        <v>-99.91611455983511</v>
      </c>
      <c r="L45" s="93"/>
      <c r="M45" s="35">
        <v>1E-59</v>
      </c>
      <c r="N45" s="35">
        <v>2908.29211</v>
      </c>
      <c r="O45" s="93">
        <v>-100</v>
      </c>
      <c r="P45" s="93">
        <v>-0.20544280974562987</v>
      </c>
      <c r="Q45" s="93">
        <v>1.0092651117281302E-63</v>
      </c>
      <c r="R45" s="443"/>
      <c r="S45" s="35">
        <v>1E-59</v>
      </c>
      <c r="T45" s="35">
        <v>47448.26</v>
      </c>
      <c r="U45" s="93">
        <v>-100</v>
      </c>
    </row>
    <row r="46" spans="1:21" s="121" customFormat="1" ht="15.75" customHeight="1">
      <c r="A46" s="46"/>
      <c r="B46" s="83" t="s">
        <v>71</v>
      </c>
      <c r="C46" s="439">
        <v>75972.04786</v>
      </c>
      <c r="D46" s="439">
        <v>60612.90994</v>
      </c>
      <c r="E46" s="440">
        <v>25.339713825328364</v>
      </c>
      <c r="F46" s="440">
        <v>0.5165022868711565</v>
      </c>
      <c r="G46" s="440">
        <v>3.2508934822353424</v>
      </c>
      <c r="H46" s="440"/>
      <c r="I46" s="439">
        <v>622080.9399700001</v>
      </c>
      <c r="J46" s="439">
        <v>191520.759</v>
      </c>
      <c r="K46" s="441">
        <v>224.8112336323814</v>
      </c>
      <c r="L46" s="440"/>
      <c r="M46" s="439">
        <v>31504.455140000002</v>
      </c>
      <c r="N46" s="439">
        <v>22861.98646</v>
      </c>
      <c r="O46" s="440">
        <v>37.80278977560029</v>
      </c>
      <c r="P46" s="440">
        <v>0.6105071229443336</v>
      </c>
      <c r="Q46" s="440">
        <v>3.1796347436805963</v>
      </c>
      <c r="R46" s="442"/>
      <c r="S46" s="439">
        <v>293585.7069</v>
      </c>
      <c r="T46" s="439">
        <v>76627.056</v>
      </c>
      <c r="U46" s="440">
        <v>283.13582985623253</v>
      </c>
    </row>
    <row r="47" spans="1:21" s="121" customFormat="1" ht="15.75" customHeight="1">
      <c r="A47" s="91"/>
      <c r="B47" s="91" t="s">
        <v>72</v>
      </c>
      <c r="C47" s="35">
        <v>534.90538</v>
      </c>
      <c r="D47" s="35">
        <v>1E-59</v>
      </c>
      <c r="E47" s="93" t="s">
        <v>952</v>
      </c>
      <c r="F47" s="93">
        <v>0.01798797910851007</v>
      </c>
      <c r="G47" s="93">
        <v>0.02288895011306095</v>
      </c>
      <c r="H47" s="93"/>
      <c r="I47" s="35">
        <v>173.217</v>
      </c>
      <c r="J47" s="35">
        <v>1E-59</v>
      </c>
      <c r="K47" s="195" t="s">
        <v>952</v>
      </c>
      <c r="L47" s="93"/>
      <c r="M47" s="35">
        <v>534.90538</v>
      </c>
      <c r="N47" s="35">
        <v>1E-59</v>
      </c>
      <c r="O47" s="93" t="s">
        <v>952</v>
      </c>
      <c r="P47" s="93">
        <v>0.03778591010077521</v>
      </c>
      <c r="Q47" s="93">
        <v>0.05398613381096779</v>
      </c>
      <c r="R47" s="443"/>
      <c r="S47" s="35">
        <v>173.217</v>
      </c>
      <c r="T47" s="35">
        <v>1E-59</v>
      </c>
      <c r="U47" s="93" t="s">
        <v>952</v>
      </c>
    </row>
    <row r="48" spans="1:21" s="121" customFormat="1" ht="15.75" customHeight="1">
      <c r="A48" s="46"/>
      <c r="B48" s="83" t="s">
        <v>73</v>
      </c>
      <c r="C48" s="439">
        <v>3620.49465</v>
      </c>
      <c r="D48" s="439">
        <v>6809.43324</v>
      </c>
      <c r="E48" s="440">
        <v>-46.83118958076458</v>
      </c>
      <c r="F48" s="440">
        <v>-0.10723870590952286</v>
      </c>
      <c r="G48" s="440">
        <v>0.15492332761441674</v>
      </c>
      <c r="H48" s="440"/>
      <c r="I48" s="439">
        <v>1196.178</v>
      </c>
      <c r="J48" s="439">
        <v>2302.932</v>
      </c>
      <c r="K48" s="441">
        <v>-48.05847502227594</v>
      </c>
      <c r="L48" s="440"/>
      <c r="M48" s="439">
        <v>1700.0096</v>
      </c>
      <c r="N48" s="439">
        <v>2517.59794</v>
      </c>
      <c r="O48" s="440">
        <v>-32.474936804246035</v>
      </c>
      <c r="P48" s="440">
        <v>-0.057754736949331184</v>
      </c>
      <c r="Q48" s="440">
        <v>0.17157603788828937</v>
      </c>
      <c r="R48" s="442"/>
      <c r="S48" s="439">
        <v>583.973</v>
      </c>
      <c r="T48" s="439">
        <v>849.038</v>
      </c>
      <c r="U48" s="440">
        <v>-31.219450719520214</v>
      </c>
    </row>
    <row r="49" spans="1:21" s="121" customFormat="1" ht="15.75" customHeight="1">
      <c r="A49" s="91"/>
      <c r="B49" s="91" t="s">
        <v>74</v>
      </c>
      <c r="C49" s="35">
        <v>30949.38014</v>
      </c>
      <c r="D49" s="35">
        <v>65260.02853</v>
      </c>
      <c r="E49" s="93">
        <v>-52.57528867647891</v>
      </c>
      <c r="F49" s="93">
        <v>-1.1538100933640913</v>
      </c>
      <c r="G49" s="93">
        <v>1.3243441635502329</v>
      </c>
      <c r="H49" s="93"/>
      <c r="I49" s="35">
        <v>333705.4291</v>
      </c>
      <c r="J49" s="35">
        <v>781747.83638</v>
      </c>
      <c r="K49" s="195">
        <v>-57.312906595907855</v>
      </c>
      <c r="L49" s="93"/>
      <c r="M49" s="35">
        <v>16400.67962</v>
      </c>
      <c r="N49" s="35">
        <v>41538.29537</v>
      </c>
      <c r="O49" s="93">
        <v>-60.516724449301826</v>
      </c>
      <c r="P49" s="93">
        <v>-1.7757302962204846</v>
      </c>
      <c r="Q49" s="93">
        <v>1.6552633749096566</v>
      </c>
      <c r="R49" s="443"/>
      <c r="S49" s="35">
        <v>164828.95517</v>
      </c>
      <c r="T49" s="35">
        <v>562304.222</v>
      </c>
      <c r="U49" s="93">
        <v>-70.68687220883075</v>
      </c>
    </row>
    <row r="50" spans="1:21" s="121" customFormat="1" ht="15.75" customHeight="1">
      <c r="A50" s="46"/>
      <c r="B50" s="83" t="s">
        <v>75</v>
      </c>
      <c r="C50" s="439">
        <v>604.4375799999999</v>
      </c>
      <c r="D50" s="439">
        <v>307.30857000000003</v>
      </c>
      <c r="E50" s="440">
        <v>96.68751183867077</v>
      </c>
      <c r="F50" s="440">
        <v>0.009991954884455038</v>
      </c>
      <c r="G50" s="440">
        <v>0.025864278304845778</v>
      </c>
      <c r="H50" s="440"/>
      <c r="I50" s="439">
        <v>209.439</v>
      </c>
      <c r="J50" s="439">
        <v>97.606</v>
      </c>
      <c r="K50" s="441">
        <v>114.57594819990575</v>
      </c>
      <c r="L50" s="440"/>
      <c r="M50" s="439">
        <v>256.36101</v>
      </c>
      <c r="N50" s="439">
        <v>247.87879999999998</v>
      </c>
      <c r="O50" s="440">
        <v>3.4219182923267493</v>
      </c>
      <c r="P50" s="440">
        <v>0.0005991863916491136</v>
      </c>
      <c r="Q50" s="440">
        <v>0.02587362234003863</v>
      </c>
      <c r="R50" s="442"/>
      <c r="S50" s="439">
        <v>90.833</v>
      </c>
      <c r="T50" s="439">
        <v>78.344</v>
      </c>
      <c r="U50" s="440">
        <v>15.941233534157057</v>
      </c>
    </row>
    <row r="51" spans="1:21" s="121" customFormat="1" ht="15.75" customHeight="1">
      <c r="A51" s="91"/>
      <c r="B51" s="91" t="s">
        <v>76</v>
      </c>
      <c r="C51" s="35">
        <v>1E-59</v>
      </c>
      <c r="D51" s="35">
        <v>1E-59</v>
      </c>
      <c r="E51" s="93">
        <v>0</v>
      </c>
      <c r="F51" s="93">
        <v>0</v>
      </c>
      <c r="G51" s="93">
        <v>4.279065227024068E-64</v>
      </c>
      <c r="H51" s="93"/>
      <c r="I51" s="35">
        <v>1E-59</v>
      </c>
      <c r="J51" s="35">
        <v>1E-59</v>
      </c>
      <c r="K51" s="195">
        <v>0</v>
      </c>
      <c r="L51" s="93"/>
      <c r="M51" s="35">
        <v>1E-59</v>
      </c>
      <c r="N51" s="35">
        <v>1E-59</v>
      </c>
      <c r="O51" s="93">
        <v>0</v>
      </c>
      <c r="P51" s="93">
        <v>0</v>
      </c>
      <c r="Q51" s="93">
        <v>1.0092651117281302E-63</v>
      </c>
      <c r="R51" s="443"/>
      <c r="S51" s="35">
        <v>1E-59</v>
      </c>
      <c r="T51" s="35">
        <v>1E-59</v>
      </c>
      <c r="U51" s="93">
        <v>0</v>
      </c>
    </row>
    <row r="52" spans="1:21" s="121" customFormat="1" ht="15.75" customHeight="1">
      <c r="A52" s="46"/>
      <c r="B52" s="83" t="s">
        <v>77</v>
      </c>
      <c r="C52" s="439">
        <v>111.06719</v>
      </c>
      <c r="D52" s="439">
        <v>19907.35698</v>
      </c>
      <c r="E52" s="440">
        <v>-99.44207967882635</v>
      </c>
      <c r="F52" s="440">
        <v>-0.6657163313042976</v>
      </c>
      <c r="G52" s="440">
        <v>0.004752637505922752</v>
      </c>
      <c r="H52" s="440"/>
      <c r="I52" s="439">
        <v>38.384</v>
      </c>
      <c r="J52" s="439">
        <v>365437.127</v>
      </c>
      <c r="K52" s="441">
        <v>-99.9894964147964</v>
      </c>
      <c r="L52" s="440"/>
      <c r="M52" s="439">
        <v>1E-59</v>
      </c>
      <c r="N52" s="439">
        <v>291.39915</v>
      </c>
      <c r="O52" s="440">
        <v>-100</v>
      </c>
      <c r="P52" s="440">
        <v>-0.020584541672290364</v>
      </c>
      <c r="Q52" s="440">
        <v>1.0092651117281302E-63</v>
      </c>
      <c r="R52" s="442"/>
      <c r="S52" s="439">
        <v>1E-59</v>
      </c>
      <c r="T52" s="439">
        <v>96.037</v>
      </c>
      <c r="U52" s="440">
        <v>-100</v>
      </c>
    </row>
    <row r="53" spans="1:21" s="121" customFormat="1" ht="15.75" customHeight="1">
      <c r="A53" s="91"/>
      <c r="B53" s="91" t="s">
        <v>78</v>
      </c>
      <c r="C53" s="35">
        <v>47553.56229</v>
      </c>
      <c r="D53" s="35">
        <v>53770.29842</v>
      </c>
      <c r="E53" s="93">
        <v>-11.561654505692061</v>
      </c>
      <c r="F53" s="93">
        <v>-0.20905850606617513</v>
      </c>
      <c r="G53" s="93">
        <v>2.03484794816262</v>
      </c>
      <c r="H53" s="93"/>
      <c r="I53" s="35">
        <v>390290.075</v>
      </c>
      <c r="J53" s="35">
        <v>286621.86</v>
      </c>
      <c r="K53" s="195">
        <v>36.16898411028385</v>
      </c>
      <c r="L53" s="93"/>
      <c r="M53" s="35">
        <v>20584.25336</v>
      </c>
      <c r="N53" s="35">
        <v>12577.79722</v>
      </c>
      <c r="O53" s="93">
        <v>63.65547162160401</v>
      </c>
      <c r="P53" s="93">
        <v>0.5655789663806328</v>
      </c>
      <c r="Q53" s="93">
        <v>2.0774968767220536</v>
      </c>
      <c r="R53" s="443"/>
      <c r="S53" s="35">
        <v>178690.718</v>
      </c>
      <c r="T53" s="35">
        <v>53630.749</v>
      </c>
      <c r="U53" s="93">
        <v>233.1870640106107</v>
      </c>
    </row>
    <row r="54" spans="1:21" s="121" customFormat="1" ht="15.75" customHeight="1">
      <c r="A54" s="46"/>
      <c r="B54" s="83" t="s">
        <v>79</v>
      </c>
      <c r="C54" s="439">
        <v>590.1245200000001</v>
      </c>
      <c r="D54" s="439">
        <v>1E-59</v>
      </c>
      <c r="E54" s="440" t="s">
        <v>952</v>
      </c>
      <c r="F54" s="440">
        <v>0.019844907032304543</v>
      </c>
      <c r="G54" s="440">
        <v>0.025251813131462696</v>
      </c>
      <c r="H54" s="440"/>
      <c r="I54" s="439">
        <v>192.061</v>
      </c>
      <c r="J54" s="439">
        <v>1E-59</v>
      </c>
      <c r="K54" s="441" t="s">
        <v>952</v>
      </c>
      <c r="L54" s="440"/>
      <c r="M54" s="439">
        <v>530.8397199999999</v>
      </c>
      <c r="N54" s="439">
        <v>1E-59</v>
      </c>
      <c r="O54" s="440" t="s">
        <v>952</v>
      </c>
      <c r="P54" s="440">
        <v>0.0374987104034001</v>
      </c>
      <c r="Q54" s="440">
        <v>0.053575800931552925</v>
      </c>
      <c r="R54" s="442"/>
      <c r="S54" s="439">
        <v>172.859</v>
      </c>
      <c r="T54" s="439">
        <v>1E-59</v>
      </c>
      <c r="U54" s="440" t="s">
        <v>952</v>
      </c>
    </row>
    <row r="55" spans="1:21" s="121" customFormat="1" ht="15.75" customHeight="1">
      <c r="A55" s="91"/>
      <c r="B55" s="91" t="s">
        <v>80</v>
      </c>
      <c r="C55" s="35">
        <v>1E-59</v>
      </c>
      <c r="D55" s="35">
        <v>537.91452</v>
      </c>
      <c r="E55" s="93">
        <v>-100</v>
      </c>
      <c r="F55" s="93">
        <v>-0.018089171486598665</v>
      </c>
      <c r="G55" s="93">
        <v>4.279065227024068E-64</v>
      </c>
      <c r="H55" s="93"/>
      <c r="I55" s="35">
        <v>1E-59</v>
      </c>
      <c r="J55" s="35">
        <v>173.445</v>
      </c>
      <c r="K55" s="195">
        <v>-100</v>
      </c>
      <c r="L55" s="93"/>
      <c r="M55" s="35">
        <v>1E-59</v>
      </c>
      <c r="N55" s="35">
        <v>294.51903999999996</v>
      </c>
      <c r="O55" s="93">
        <v>-100</v>
      </c>
      <c r="P55" s="93">
        <v>-0.02080493183375089</v>
      </c>
      <c r="Q55" s="93">
        <v>1.0092651117281302E-63</v>
      </c>
      <c r="R55" s="443"/>
      <c r="S55" s="35">
        <v>1E-59</v>
      </c>
      <c r="T55" s="35">
        <v>96.32</v>
      </c>
      <c r="U55" s="93">
        <v>-100</v>
      </c>
    </row>
    <row r="56" spans="1:23" s="61" customFormat="1" ht="15.75" customHeight="1">
      <c r="A56" s="46"/>
      <c r="B56" s="83" t="s">
        <v>81</v>
      </c>
      <c r="C56" s="439">
        <v>1E-59</v>
      </c>
      <c r="D56" s="439">
        <v>1E-59</v>
      </c>
      <c r="E56" s="440">
        <v>0</v>
      </c>
      <c r="F56" s="440">
        <v>0</v>
      </c>
      <c r="G56" s="440">
        <v>4.279065227024068E-64</v>
      </c>
      <c r="H56" s="440"/>
      <c r="I56" s="439">
        <v>1E-59</v>
      </c>
      <c r="J56" s="439">
        <v>1E-59</v>
      </c>
      <c r="K56" s="441">
        <v>0</v>
      </c>
      <c r="L56" s="440"/>
      <c r="M56" s="439">
        <v>1E-59</v>
      </c>
      <c r="N56" s="439">
        <v>1E-59</v>
      </c>
      <c r="O56" s="440">
        <v>0</v>
      </c>
      <c r="P56" s="440">
        <v>0</v>
      </c>
      <c r="Q56" s="440">
        <v>1.0092651117281302E-63</v>
      </c>
      <c r="R56" s="442"/>
      <c r="S56" s="439">
        <v>1E-59</v>
      </c>
      <c r="T56" s="439">
        <v>1E-59</v>
      </c>
      <c r="U56" s="440">
        <v>0</v>
      </c>
      <c r="V56" s="121"/>
      <c r="W56" s="121"/>
    </row>
    <row r="57" spans="1:21" s="121" customFormat="1" ht="15.75" customHeight="1">
      <c r="A57" s="91"/>
      <c r="B57" s="91" t="s">
        <v>82</v>
      </c>
      <c r="C57" s="35">
        <v>1E-59</v>
      </c>
      <c r="D57" s="35">
        <v>1E-59</v>
      </c>
      <c r="E57" s="93">
        <v>0</v>
      </c>
      <c r="F57" s="93">
        <v>0</v>
      </c>
      <c r="G57" s="93">
        <v>4.279065227024068E-64</v>
      </c>
      <c r="H57" s="93"/>
      <c r="I57" s="35">
        <v>1E-59</v>
      </c>
      <c r="J57" s="35">
        <v>1E-59</v>
      </c>
      <c r="K57" s="195">
        <v>0</v>
      </c>
      <c r="L57" s="93"/>
      <c r="M57" s="35">
        <v>1E-59</v>
      </c>
      <c r="N57" s="35">
        <v>1E-59</v>
      </c>
      <c r="O57" s="93">
        <v>0</v>
      </c>
      <c r="P57" s="93">
        <v>0</v>
      </c>
      <c r="Q57" s="93">
        <v>1.0092651117281302E-63</v>
      </c>
      <c r="R57" s="443"/>
      <c r="S57" s="35">
        <v>1E-59</v>
      </c>
      <c r="T57" s="35">
        <v>1E-59</v>
      </c>
      <c r="U57" s="93">
        <v>0</v>
      </c>
    </row>
    <row r="58" spans="1:21" s="121" customFormat="1" ht="15" customHeight="1">
      <c r="A58" s="46"/>
      <c r="B58" s="83" t="s">
        <v>83</v>
      </c>
      <c r="C58" s="439">
        <v>198530.28203</v>
      </c>
      <c r="D58" s="439">
        <v>78640.91055</v>
      </c>
      <c r="E58" s="440">
        <v>152.4516573390566</v>
      </c>
      <c r="F58" s="440">
        <v>4.0316803497370755</v>
      </c>
      <c r="G58" s="440">
        <v>8.495240263458541</v>
      </c>
      <c r="H58" s="440"/>
      <c r="I58" s="439">
        <v>1958458.007</v>
      </c>
      <c r="J58" s="439">
        <v>1038155.4819700001</v>
      </c>
      <c r="K58" s="441">
        <v>88.64785102166366</v>
      </c>
      <c r="L58" s="440"/>
      <c r="M58" s="439">
        <v>57431.74478</v>
      </c>
      <c r="N58" s="439">
        <v>47700.18959</v>
      </c>
      <c r="O58" s="440">
        <v>20.40150211906107</v>
      </c>
      <c r="P58" s="440">
        <v>0.6874405891189063</v>
      </c>
      <c r="Q58" s="440">
        <v>5.796385631212815</v>
      </c>
      <c r="R58" s="442"/>
      <c r="S58" s="439">
        <v>627043.762</v>
      </c>
      <c r="T58" s="439">
        <v>706498.21297</v>
      </c>
      <c r="U58" s="440">
        <v>-11.246235236177997</v>
      </c>
    </row>
    <row r="59" spans="1:21" s="121" customFormat="1" ht="15.75" customHeight="1">
      <c r="A59" s="91"/>
      <c r="B59" s="91" t="s">
        <v>84</v>
      </c>
      <c r="C59" s="35">
        <v>14669.52672</v>
      </c>
      <c r="D59" s="35">
        <v>1101.02604</v>
      </c>
      <c r="E59" s="93" t="s">
        <v>952</v>
      </c>
      <c r="F59" s="93">
        <v>0.4562861318868109</v>
      </c>
      <c r="G59" s="93">
        <v>0.6277186168445242</v>
      </c>
      <c r="H59" s="93"/>
      <c r="I59" s="35">
        <v>134200.88</v>
      </c>
      <c r="J59" s="35">
        <v>366.685</v>
      </c>
      <c r="K59" s="195" t="s">
        <v>952</v>
      </c>
      <c r="L59" s="93"/>
      <c r="M59" s="35">
        <v>1E-59</v>
      </c>
      <c r="N59" s="35">
        <v>238.11792000000003</v>
      </c>
      <c r="O59" s="93">
        <v>-100</v>
      </c>
      <c r="P59" s="93">
        <v>-0.016820736255267397</v>
      </c>
      <c r="Q59" s="93">
        <v>1.0092651117281302E-63</v>
      </c>
      <c r="R59" s="443"/>
      <c r="S59" s="35">
        <v>1E-59</v>
      </c>
      <c r="T59" s="35">
        <v>76.876</v>
      </c>
      <c r="U59" s="93">
        <v>-100</v>
      </c>
    </row>
    <row r="60" spans="1:21" s="121" customFormat="1" ht="15" customHeight="1">
      <c r="A60" s="46"/>
      <c r="B60" s="83" t="s">
        <v>85</v>
      </c>
      <c r="C60" s="439">
        <v>29180.22456</v>
      </c>
      <c r="D60" s="439">
        <v>23950.353890000002</v>
      </c>
      <c r="E60" s="440">
        <v>21.836298094048733</v>
      </c>
      <c r="F60" s="440">
        <v>0.17587186046281592</v>
      </c>
      <c r="G60" s="440">
        <v>1.2486408423144966</v>
      </c>
      <c r="H60" s="440"/>
      <c r="I60" s="439">
        <v>318947.994</v>
      </c>
      <c r="J60" s="439">
        <v>375568.692</v>
      </c>
      <c r="K60" s="441">
        <v>-15.075989880434438</v>
      </c>
      <c r="L60" s="440"/>
      <c r="M60" s="439">
        <v>13509.504949999999</v>
      </c>
      <c r="N60" s="439">
        <v>19226.01399</v>
      </c>
      <c r="O60" s="440">
        <v>-29.733199211096593</v>
      </c>
      <c r="P60" s="440">
        <v>-0.4038162724699251</v>
      </c>
      <c r="Q60" s="440">
        <v>1.3634672022753476</v>
      </c>
      <c r="R60" s="442"/>
      <c r="S60" s="439">
        <v>161312.954</v>
      </c>
      <c r="T60" s="439">
        <v>303466.816</v>
      </c>
      <c r="U60" s="440">
        <v>-46.84329702790304</v>
      </c>
    </row>
    <row r="61" spans="1:21" s="121" customFormat="1" ht="15.75" customHeight="1">
      <c r="A61" s="91"/>
      <c r="B61" s="91" t="s">
        <v>86</v>
      </c>
      <c r="C61" s="35">
        <v>67871.1421</v>
      </c>
      <c r="D61" s="35">
        <v>49193.0969</v>
      </c>
      <c r="E61" s="93">
        <v>37.968833793832566</v>
      </c>
      <c r="F61" s="93">
        <v>0.6281116238640315</v>
      </c>
      <c r="G61" s="93">
        <v>2.904250440785192</v>
      </c>
      <c r="H61" s="93"/>
      <c r="I61" s="35">
        <v>627166.746</v>
      </c>
      <c r="J61" s="35">
        <v>538727.62601</v>
      </c>
      <c r="K61" s="195">
        <v>16.416295678951947</v>
      </c>
      <c r="L61" s="93"/>
      <c r="M61" s="35">
        <v>11882.603720000001</v>
      </c>
      <c r="N61" s="35">
        <v>11606.92034</v>
      </c>
      <c r="O61" s="93">
        <v>2.375163884341782</v>
      </c>
      <c r="P61" s="93">
        <v>0.019474373977988155</v>
      </c>
      <c r="Q61" s="93">
        <v>1.1992697371086896</v>
      </c>
      <c r="R61" s="443"/>
      <c r="S61" s="35">
        <v>68682.205</v>
      </c>
      <c r="T61" s="35">
        <v>74741.996</v>
      </c>
      <c r="U61" s="93">
        <v>-8.107611950850226</v>
      </c>
    </row>
    <row r="62" spans="1:21" s="121" customFormat="1" ht="15" customHeight="1">
      <c r="A62" s="46"/>
      <c r="B62" s="83" t="s">
        <v>87</v>
      </c>
      <c r="C62" s="439">
        <v>9309.093789999999</v>
      </c>
      <c r="D62" s="439">
        <v>673.319</v>
      </c>
      <c r="E62" s="440" t="s">
        <v>952</v>
      </c>
      <c r="F62" s="440">
        <v>0.29040675662734583</v>
      </c>
      <c r="G62" s="440">
        <v>0.3983421953189468</v>
      </c>
      <c r="H62" s="440"/>
      <c r="I62" s="439">
        <v>71973.341</v>
      </c>
      <c r="J62" s="439">
        <v>230.374</v>
      </c>
      <c r="K62" s="441" t="s">
        <v>952</v>
      </c>
      <c r="L62" s="440"/>
      <c r="M62" s="439">
        <v>1E-59</v>
      </c>
      <c r="N62" s="439">
        <v>569.70895</v>
      </c>
      <c r="O62" s="440">
        <v>-100</v>
      </c>
      <c r="P62" s="440">
        <v>-0.04024444691191373</v>
      </c>
      <c r="Q62" s="440">
        <v>1.0092651117281302E-63</v>
      </c>
      <c r="R62" s="442"/>
      <c r="S62" s="439">
        <v>1E-59</v>
      </c>
      <c r="T62" s="439">
        <v>191.899</v>
      </c>
      <c r="U62" s="440">
        <v>-100</v>
      </c>
    </row>
    <row r="63" spans="2:21" s="121" customFormat="1" ht="15" customHeight="1">
      <c r="B63" s="91" t="s">
        <v>88</v>
      </c>
      <c r="C63" s="35">
        <v>195.48757999999998</v>
      </c>
      <c r="D63" s="35">
        <v>125.00082</v>
      </c>
      <c r="E63" s="93">
        <v>56.38903808791012</v>
      </c>
      <c r="F63" s="93">
        <v>0.0023703526150859857</v>
      </c>
      <c r="G63" s="93">
        <v>0.008365041058930855</v>
      </c>
      <c r="H63" s="93"/>
      <c r="I63" s="35">
        <v>62.777</v>
      </c>
      <c r="J63" s="35">
        <v>42</v>
      </c>
      <c r="K63" s="195">
        <v>49.46904761904762</v>
      </c>
      <c r="L63" s="93"/>
      <c r="M63" s="35">
        <v>1E-59</v>
      </c>
      <c r="N63" s="35">
        <v>125.00082</v>
      </c>
      <c r="O63" s="93">
        <v>-100</v>
      </c>
      <c r="P63" s="93">
        <v>-0.008830103273672783</v>
      </c>
      <c r="Q63" s="93">
        <v>1.0092651117281302E-63</v>
      </c>
      <c r="R63" s="443"/>
      <c r="S63" s="35">
        <v>1E-59</v>
      </c>
      <c r="T63" s="35">
        <v>42</v>
      </c>
      <c r="U63" s="93">
        <v>-100</v>
      </c>
    </row>
    <row r="64" spans="1:21" s="121" customFormat="1" ht="15" customHeight="1">
      <c r="A64" s="46"/>
      <c r="B64" s="83" t="s">
        <v>89</v>
      </c>
      <c r="C64" s="439">
        <v>5066.70891</v>
      </c>
      <c r="D64" s="439">
        <v>10261.202210000001</v>
      </c>
      <c r="E64" s="440">
        <v>-50.6226579858034</v>
      </c>
      <c r="F64" s="440">
        <v>-0.17468217829421637</v>
      </c>
      <c r="G64" s="440">
        <v>0.2168077791223402</v>
      </c>
      <c r="H64" s="440"/>
      <c r="I64" s="439">
        <v>1856.053</v>
      </c>
      <c r="J64" s="439">
        <v>11176.265</v>
      </c>
      <c r="K64" s="441">
        <v>-83.39290451684887</v>
      </c>
      <c r="L64" s="440"/>
      <c r="M64" s="439">
        <v>1533.6259</v>
      </c>
      <c r="N64" s="439">
        <v>6971.08785</v>
      </c>
      <c r="O64" s="440">
        <v>-78.00019260982344</v>
      </c>
      <c r="P64" s="440">
        <v>-0.38410428479722125</v>
      </c>
      <c r="Q64" s="440">
        <v>0.1547835115312654</v>
      </c>
      <c r="R64" s="442"/>
      <c r="S64" s="439">
        <v>555.044</v>
      </c>
      <c r="T64" s="439">
        <v>10037.265</v>
      </c>
      <c r="U64" s="440">
        <v>-94.47016692296158</v>
      </c>
    </row>
    <row r="65" spans="1:21" s="121" customFormat="1" ht="15.75" customHeight="1">
      <c r="A65" s="91"/>
      <c r="B65" s="91"/>
      <c r="C65" s="35"/>
      <c r="D65" s="35"/>
      <c r="E65" s="93"/>
      <c r="F65" s="93"/>
      <c r="G65" s="93"/>
      <c r="H65" s="93"/>
      <c r="I65" s="35"/>
      <c r="J65" s="35"/>
      <c r="K65" s="195"/>
      <c r="L65" s="93"/>
      <c r="M65" s="35"/>
      <c r="N65" s="35"/>
      <c r="O65" s="93"/>
      <c r="P65" s="93"/>
      <c r="Q65" s="93"/>
      <c r="R65" s="443"/>
      <c r="S65" s="35"/>
      <c r="T65" s="35"/>
      <c r="U65" s="93"/>
    </row>
    <row r="66" spans="1:21" s="121" customFormat="1" ht="12">
      <c r="A66" s="444"/>
      <c r="B66" s="444" t="s">
        <v>90</v>
      </c>
      <c r="C66" s="439">
        <v>50203.03403</v>
      </c>
      <c r="D66" s="439">
        <v>59569.317619999994</v>
      </c>
      <c r="E66" s="440">
        <v>-15.723335375014141</v>
      </c>
      <c r="F66" s="440">
        <v>-0.3149725537277276</v>
      </c>
      <c r="G66" s="440">
        <v>2.1482205720887895</v>
      </c>
      <c r="H66" s="440"/>
      <c r="I66" s="439">
        <v>17319.27</v>
      </c>
      <c r="J66" s="439">
        <v>15648.728</v>
      </c>
      <c r="K66" s="441">
        <v>10.675257439454512</v>
      </c>
      <c r="L66" s="440"/>
      <c r="M66" s="439">
        <v>26182.90438</v>
      </c>
      <c r="N66" s="439">
        <v>28228.20188</v>
      </c>
      <c r="O66" s="440">
        <v>-7.2455819491964055</v>
      </c>
      <c r="P66" s="440">
        <v>-0.1444805574106215</v>
      </c>
      <c r="Q66" s="440">
        <v>2.6425491914447643</v>
      </c>
      <c r="R66" s="442"/>
      <c r="S66" s="439">
        <v>9119.653</v>
      </c>
      <c r="T66" s="439">
        <v>7977.33</v>
      </c>
      <c r="U66" s="440">
        <v>14.319615711021111</v>
      </c>
    </row>
    <row r="67" spans="1:21" s="121" customFormat="1" ht="15" customHeight="1">
      <c r="A67" s="91"/>
      <c r="B67" s="91" t="s">
        <v>91</v>
      </c>
      <c r="C67" s="35">
        <v>54644.48157</v>
      </c>
      <c r="D67" s="35">
        <v>73798.91248999999</v>
      </c>
      <c r="E67" s="93">
        <v>-25.95489591068903</v>
      </c>
      <c r="F67" s="93">
        <v>-0.6441316840454269</v>
      </c>
      <c r="G67" s="93">
        <v>2.3382730093494453</v>
      </c>
      <c r="H67" s="93"/>
      <c r="I67" s="35">
        <v>17013.427</v>
      </c>
      <c r="J67" s="35">
        <v>38872.337</v>
      </c>
      <c r="K67" s="195">
        <v>-56.23255941622445</v>
      </c>
      <c r="L67" s="93"/>
      <c r="M67" s="35">
        <v>35806.54634</v>
      </c>
      <c r="N67" s="35">
        <v>19286.210809999997</v>
      </c>
      <c r="O67" s="93">
        <v>85.65879369852229</v>
      </c>
      <c r="P67" s="93">
        <v>1.1670024952286377</v>
      </c>
      <c r="Q67" s="93">
        <v>3.613829799243857</v>
      </c>
      <c r="R67" s="443"/>
      <c r="S67" s="35">
        <v>11110.892</v>
      </c>
      <c r="T67" s="35">
        <v>2135.002</v>
      </c>
      <c r="U67" s="93">
        <v>420.41599961030477</v>
      </c>
    </row>
    <row r="68" spans="1:21" s="121" customFormat="1" ht="15.75" customHeight="1">
      <c r="A68" s="444"/>
      <c r="B68" s="444" t="s">
        <v>92</v>
      </c>
      <c r="C68" s="439">
        <v>197.40928</v>
      </c>
      <c r="D68" s="439">
        <v>160.51731</v>
      </c>
      <c r="E68" s="440">
        <v>22.98317234446552</v>
      </c>
      <c r="F68" s="440">
        <v>0.0012406156498777038</v>
      </c>
      <c r="G68" s="440">
        <v>0.008447271855398578</v>
      </c>
      <c r="H68" s="440"/>
      <c r="I68" s="439">
        <v>206.60651000000001</v>
      </c>
      <c r="J68" s="439">
        <v>143.277</v>
      </c>
      <c r="K68" s="441">
        <v>44.20075099283209</v>
      </c>
      <c r="L68" s="440"/>
      <c r="M68" s="439">
        <v>133.21216</v>
      </c>
      <c r="N68" s="439">
        <v>17.299310000000002</v>
      </c>
      <c r="O68" s="440" t="s">
        <v>952</v>
      </c>
      <c r="P68" s="440">
        <v>0.008188125775860849</v>
      </c>
      <c r="Q68" s="440">
        <v>0.013444638554594554</v>
      </c>
      <c r="R68" s="442"/>
      <c r="S68" s="439">
        <v>151.42856</v>
      </c>
      <c r="T68" s="439">
        <v>7.477</v>
      </c>
      <c r="U68" s="440" t="s">
        <v>952</v>
      </c>
    </row>
    <row r="69" spans="1:21" s="121" customFormat="1" ht="15" customHeight="1">
      <c r="A69" s="91"/>
      <c r="B69" s="91" t="s">
        <v>93</v>
      </c>
      <c r="C69" s="35">
        <v>47587.793920000004</v>
      </c>
      <c r="D69" s="35">
        <v>94566.29756</v>
      </c>
      <c r="E69" s="93">
        <v>-49.67785019836828</v>
      </c>
      <c r="F69" s="93">
        <v>-1.5798090159896774</v>
      </c>
      <c r="G69" s="93">
        <v>2.036312741938594</v>
      </c>
      <c r="H69" s="93"/>
      <c r="I69" s="35">
        <v>191876.19599</v>
      </c>
      <c r="J69" s="35">
        <v>134441.98844999998</v>
      </c>
      <c r="K69" s="195">
        <v>42.72043890615338</v>
      </c>
      <c r="L69" s="93"/>
      <c r="M69" s="35">
        <v>26969.7651</v>
      </c>
      <c r="N69" s="35">
        <v>39269.837719999996</v>
      </c>
      <c r="O69" s="93">
        <v>-31.321933917072464</v>
      </c>
      <c r="P69" s="93">
        <v>-0.8688815922029545</v>
      </c>
      <c r="Q69" s="93">
        <v>2.721964298693292</v>
      </c>
      <c r="R69" s="443"/>
      <c r="S69" s="35">
        <v>128789.29704</v>
      </c>
      <c r="T69" s="35">
        <v>55648.92232</v>
      </c>
      <c r="U69" s="93">
        <v>131.43178999840873</v>
      </c>
    </row>
    <row r="70" spans="1:21" s="121" customFormat="1" ht="15.75" customHeight="1">
      <c r="A70" s="444"/>
      <c r="B70" s="444"/>
      <c r="C70" s="439"/>
      <c r="D70" s="439"/>
      <c r="E70" s="440"/>
      <c r="F70" s="440"/>
      <c r="G70" s="440"/>
      <c r="H70" s="440"/>
      <c r="I70" s="439"/>
      <c r="J70" s="439"/>
      <c r="K70" s="441"/>
      <c r="L70" s="440"/>
      <c r="M70" s="439"/>
      <c r="N70" s="439"/>
      <c r="O70" s="440"/>
      <c r="P70" s="440"/>
      <c r="Q70" s="440"/>
      <c r="R70" s="442"/>
      <c r="S70" s="439"/>
      <c r="T70" s="439"/>
      <c r="U70" s="440"/>
    </row>
    <row r="71" spans="1:21" s="121" customFormat="1" ht="12">
      <c r="A71" s="445" t="s">
        <v>94</v>
      </c>
      <c r="B71" s="445"/>
      <c r="C71" s="580">
        <v>241033.77265999955</v>
      </c>
      <c r="D71" s="580">
        <v>443258.5284800003</v>
      </c>
      <c r="E71" s="581">
        <v>-45.6223045529343</v>
      </c>
      <c r="F71" s="581">
        <v>-6.800482513213318</v>
      </c>
      <c r="G71" s="581">
        <v>10.313992351278285</v>
      </c>
      <c r="H71" s="581"/>
      <c r="I71" s="580">
        <v>1453338.9019000009</v>
      </c>
      <c r="J71" s="580">
        <v>2117887.17031</v>
      </c>
      <c r="K71" s="582">
        <v>-31.37788819565528</v>
      </c>
      <c r="L71" s="581"/>
      <c r="M71" s="580">
        <v>93629.77688000025</v>
      </c>
      <c r="N71" s="580">
        <v>182202.77304999996</v>
      </c>
      <c r="O71" s="582">
        <v>-48.61232059607214</v>
      </c>
      <c r="P71" s="581">
        <v>-6.256828582722267</v>
      </c>
      <c r="Q71" s="581">
        <v>9.449726722387334</v>
      </c>
      <c r="R71" s="583"/>
      <c r="S71" s="580">
        <v>471683.6061900016</v>
      </c>
      <c r="T71" s="580">
        <v>728023.3168599997</v>
      </c>
      <c r="U71" s="581">
        <v>-35.21037097762251</v>
      </c>
    </row>
    <row r="72" spans="1:21" s="121" customFormat="1" ht="12">
      <c r="A72" s="143"/>
      <c r="B72" s="143"/>
      <c r="C72" s="150"/>
      <c r="D72" s="150"/>
      <c r="E72" s="79"/>
      <c r="F72" s="79"/>
      <c r="G72" s="79"/>
      <c r="H72" s="79"/>
      <c r="I72" s="150"/>
      <c r="J72" s="150"/>
      <c r="K72" s="203"/>
      <c r="L72" s="79"/>
      <c r="M72" s="150"/>
      <c r="N72" s="150"/>
      <c r="O72" s="203"/>
      <c r="P72" s="79"/>
      <c r="Q72" s="79"/>
      <c r="R72" s="446"/>
      <c r="S72" s="150"/>
      <c r="T72" s="150"/>
      <c r="U72" s="79"/>
    </row>
    <row r="73" spans="1:2" s="121" customFormat="1" ht="12">
      <c r="A73" s="91" t="s">
        <v>641</v>
      </c>
      <c r="B73" s="91"/>
    </row>
    <row r="74" spans="1:16" s="121" customFormat="1" ht="13.5">
      <c r="A74" s="155" t="s">
        <v>97</v>
      </c>
      <c r="B74" s="91"/>
      <c r="F74" s="295"/>
      <c r="G74" s="295"/>
      <c r="P74" s="133"/>
    </row>
    <row r="75" spans="1:16" s="121" customFormat="1" ht="12">
      <c r="A75" s="91" t="s">
        <v>335</v>
      </c>
      <c r="B75" s="91"/>
      <c r="I75" s="156"/>
      <c r="J75" s="156"/>
      <c r="M75" s="156"/>
      <c r="P75" s="133"/>
    </row>
    <row r="76" spans="1:20" ht="13.5">
      <c r="A76" s="155" t="s">
        <v>375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47"/>
      <c r="N76" s="1"/>
      <c r="O76" s="1"/>
      <c r="P76" s="448"/>
      <c r="Q76" s="1"/>
      <c r="R76" s="1"/>
      <c r="S76" s="1"/>
      <c r="T76" s="1"/>
    </row>
  </sheetData>
  <sheetProtection/>
  <mergeCells count="16">
    <mergeCell ref="J13:J14"/>
    <mergeCell ref="A12:B12"/>
    <mergeCell ref="A11:B11"/>
    <mergeCell ref="A18:B18"/>
    <mergeCell ref="A14:B14"/>
    <mergeCell ref="A13:B13"/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</mergeCells>
  <printOptions horizontalCentered="1" verticalCentered="1"/>
  <pageMargins left="0.03937007874015748" right="0.35433070866141736" top="0.3937007874015748" bottom="0.3937007874015748" header="0.5118110236220472" footer="0.9055118110236221"/>
  <pageSetup fitToHeight="1" fitToWidth="1" horizontalDpi="300" verticalDpi="300" orientation="landscape" scale="4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33"/>
  <sheetViews>
    <sheetView workbookViewId="0" topLeftCell="A1">
      <selection activeCell="A32" sqref="A32"/>
    </sheetView>
  </sheetViews>
  <sheetFormatPr defaultColWidth="13.28125" defaultRowHeight="12" customHeight="1"/>
  <cols>
    <col min="1" max="1" width="38.8515625" style="4" customWidth="1"/>
    <col min="2" max="2" width="13.00390625" style="4" customWidth="1"/>
    <col min="3" max="3" width="11.57421875" style="176" customWidth="1"/>
    <col min="4" max="4" width="10.28125" style="176" customWidth="1"/>
    <col min="5" max="5" width="13.8515625" style="176" customWidth="1"/>
    <col min="6" max="6" width="12.57421875" style="176" customWidth="1"/>
    <col min="7" max="7" width="1.8515625" style="176" customWidth="1"/>
    <col min="8" max="8" width="11.7109375" style="176" customWidth="1"/>
    <col min="9" max="9" width="12.421875" style="4" customWidth="1"/>
    <col min="10" max="10" width="10.57421875" style="4" customWidth="1"/>
    <col min="11" max="11" width="1.421875" style="4" customWidth="1"/>
    <col min="12" max="12" width="12.00390625" style="4" customWidth="1"/>
    <col min="13" max="13" width="13.140625" style="4" bestFit="1" customWidth="1"/>
    <col min="14" max="14" width="11.00390625" style="4" bestFit="1" customWidth="1"/>
    <col min="15" max="15" width="13.8515625" style="4" customWidth="1"/>
    <col min="16" max="16" width="12.421875" style="4" customWidth="1"/>
    <col min="17" max="17" width="2.00390625" style="4" customWidth="1"/>
    <col min="18" max="18" width="11.8515625" style="4" customWidth="1"/>
    <col min="19" max="19" width="14.421875" style="4" customWidth="1"/>
    <col min="20" max="20" width="9.140625" style="4" customWidth="1"/>
    <col min="21" max="22" width="13.28125" style="4" customWidth="1"/>
    <col min="23" max="16384" width="13.28125" style="176" customWidth="1"/>
  </cols>
  <sheetData>
    <row r="1" ht="5.25" customHeight="1"/>
    <row r="6" ht="14.25" customHeight="1"/>
    <row r="7" spans="1:20" s="584" customFormat="1" ht="15.75" customHeight="1">
      <c r="A7" s="19" t="s">
        <v>642</v>
      </c>
      <c r="B7" s="19"/>
      <c r="C7" s="411"/>
      <c r="D7" s="411"/>
      <c r="E7" s="411"/>
      <c r="F7" s="411"/>
      <c r="G7" s="411"/>
      <c r="H7" s="411"/>
      <c r="I7" s="411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</row>
    <row r="8" spans="1:20" s="584" customFormat="1" ht="16.5" customHeight="1">
      <c r="A8" s="19" t="s">
        <v>643</v>
      </c>
      <c r="B8" s="19"/>
      <c r="C8" s="411"/>
      <c r="D8" s="411"/>
      <c r="E8" s="411"/>
      <c r="F8" s="411"/>
      <c r="G8" s="411"/>
      <c r="H8" s="411"/>
      <c r="I8" s="411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</row>
    <row r="9" spans="1:22" s="411" customFormat="1" ht="15.75" customHeight="1">
      <c r="A9" s="718" t="s">
        <v>940</v>
      </c>
      <c r="B9" s="718"/>
      <c r="C9" s="718"/>
      <c r="D9" s="718"/>
      <c r="E9" s="718"/>
      <c r="F9" s="718"/>
      <c r="G9" s="718"/>
      <c r="H9" s="718"/>
      <c r="I9" s="718"/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18"/>
      <c r="U9" s="119"/>
      <c r="V9" s="119"/>
    </row>
    <row r="10" spans="1:20" s="584" customFormat="1" ht="10.5" customHeight="1" thickBot="1">
      <c r="A10" s="740"/>
      <c r="B10" s="740"/>
      <c r="C10" s="740"/>
      <c r="D10" s="740"/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0"/>
      <c r="T10" s="740"/>
    </row>
    <row r="11" spans="1:20" s="585" customFormat="1" ht="15" customHeight="1" thickBot="1">
      <c r="A11" s="449"/>
      <c r="B11" s="767" t="s">
        <v>342</v>
      </c>
      <c r="C11" s="767"/>
      <c r="D11" s="767"/>
      <c r="E11" s="767"/>
      <c r="F11" s="767"/>
      <c r="G11" s="767"/>
      <c r="H11" s="767"/>
      <c r="I11" s="767"/>
      <c r="J11" s="767"/>
      <c r="K11" s="450"/>
      <c r="L11" s="767" t="s">
        <v>343</v>
      </c>
      <c r="M11" s="767"/>
      <c r="N11" s="767"/>
      <c r="O11" s="767"/>
      <c r="P11" s="767"/>
      <c r="Q11" s="767"/>
      <c r="R11" s="767"/>
      <c r="S11" s="767"/>
      <c r="T11" s="767"/>
    </row>
    <row r="12" spans="1:20" s="586" customFormat="1" ht="15" customHeight="1" thickBot="1">
      <c r="A12" s="451"/>
      <c r="B12" s="747" t="s">
        <v>644</v>
      </c>
      <c r="C12" s="747"/>
      <c r="D12" s="747"/>
      <c r="E12" s="747"/>
      <c r="F12" s="747"/>
      <c r="G12" s="127"/>
      <c r="H12" s="747" t="s">
        <v>645</v>
      </c>
      <c r="I12" s="747"/>
      <c r="J12" s="747"/>
      <c r="K12" s="127"/>
      <c r="L12" s="747" t="s">
        <v>644</v>
      </c>
      <c r="M12" s="747"/>
      <c r="N12" s="747"/>
      <c r="O12" s="747"/>
      <c r="P12" s="747"/>
      <c r="R12" s="747" t="s">
        <v>645</v>
      </c>
      <c r="S12" s="747"/>
      <c r="T12" s="747"/>
    </row>
    <row r="13" spans="1:20" s="586" customFormat="1" ht="15" customHeight="1">
      <c r="A13" s="451"/>
      <c r="B13" s="768" t="s">
        <v>350</v>
      </c>
      <c r="C13" s="768" t="s">
        <v>1049</v>
      </c>
      <c r="D13" s="127" t="s">
        <v>913</v>
      </c>
      <c r="E13" s="452" t="s">
        <v>391</v>
      </c>
      <c r="F13" s="452" t="s">
        <v>41</v>
      </c>
      <c r="G13" s="127"/>
      <c r="H13" s="768" t="s">
        <v>350</v>
      </c>
      <c r="I13" s="768" t="s">
        <v>1049</v>
      </c>
      <c r="J13" s="20" t="s">
        <v>913</v>
      </c>
      <c r="K13" s="127"/>
      <c r="L13" s="768" t="s">
        <v>350</v>
      </c>
      <c r="M13" s="768" t="s">
        <v>1049</v>
      </c>
      <c r="N13" s="127" t="s">
        <v>913</v>
      </c>
      <c r="O13" s="452" t="s">
        <v>391</v>
      </c>
      <c r="P13" s="452" t="s">
        <v>41</v>
      </c>
      <c r="Q13" s="127"/>
      <c r="R13" s="768" t="s">
        <v>350</v>
      </c>
      <c r="S13" s="768" t="s">
        <v>1049</v>
      </c>
      <c r="T13" s="127" t="s">
        <v>913</v>
      </c>
    </row>
    <row r="14" spans="1:20" s="586" customFormat="1" ht="19.5" customHeight="1" thickBot="1">
      <c r="A14" s="453" t="s">
        <v>541</v>
      </c>
      <c r="B14" s="769"/>
      <c r="C14" s="769"/>
      <c r="D14" s="454" t="s">
        <v>914</v>
      </c>
      <c r="E14" s="272" t="s">
        <v>43</v>
      </c>
      <c r="F14" s="178" t="s">
        <v>382</v>
      </c>
      <c r="G14" s="454"/>
      <c r="H14" s="769"/>
      <c r="I14" s="769"/>
      <c r="J14" s="454" t="s">
        <v>914</v>
      </c>
      <c r="K14" s="454"/>
      <c r="L14" s="769"/>
      <c r="M14" s="769"/>
      <c r="N14" s="454" t="s">
        <v>914</v>
      </c>
      <c r="O14" s="272" t="s">
        <v>43</v>
      </c>
      <c r="P14" s="178" t="s">
        <v>639</v>
      </c>
      <c r="Q14" s="454"/>
      <c r="R14" s="769"/>
      <c r="S14" s="769"/>
      <c r="T14" s="454" t="s">
        <v>914</v>
      </c>
    </row>
    <row r="15" s="121" customFormat="1" ht="12" customHeight="1">
      <c r="T15" s="455"/>
    </row>
    <row r="16" spans="1:20" s="585" customFormat="1" ht="23.25" customHeight="1">
      <c r="A16" s="456" t="s">
        <v>45</v>
      </c>
      <c r="B16" s="457">
        <v>2336959.00143</v>
      </c>
      <c r="C16" s="457">
        <v>2973682.4618999995</v>
      </c>
      <c r="D16" s="458">
        <v>-21.411951969584955</v>
      </c>
      <c r="E16" s="458">
        <v>-21.411951969584955</v>
      </c>
      <c r="F16" s="458">
        <v>100</v>
      </c>
      <c r="G16" s="457"/>
      <c r="H16" s="457">
        <v>15460293.374939997</v>
      </c>
      <c r="I16" s="457">
        <v>13605033.868070003</v>
      </c>
      <c r="J16" s="458">
        <v>13.636566618361382</v>
      </c>
      <c r="K16" s="457"/>
      <c r="L16" s="457">
        <v>990819.9425300001</v>
      </c>
      <c r="M16" s="457">
        <v>1415621.26881</v>
      </c>
      <c r="N16" s="458">
        <v>-30.00811980149864</v>
      </c>
      <c r="O16" s="458">
        <v>-30.00811980149864</v>
      </c>
      <c r="P16" s="458">
        <v>100</v>
      </c>
      <c r="Q16" s="457"/>
      <c r="R16" s="457">
        <v>6166227.9684000015</v>
      </c>
      <c r="S16" s="457">
        <v>6210939.915890001</v>
      </c>
      <c r="T16" s="458">
        <v>-0.7198901952924819</v>
      </c>
    </row>
    <row r="17" spans="1:20" s="121" customFormat="1" ht="12" customHeight="1">
      <c r="A17" s="462"/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</row>
    <row r="18" spans="1:20" s="121" customFormat="1" ht="24.75" customHeight="1">
      <c r="A18" s="459" t="s">
        <v>542</v>
      </c>
      <c r="B18" s="460">
        <v>1130167.02872</v>
      </c>
      <c r="C18" s="460">
        <v>2064572.63418</v>
      </c>
      <c r="D18" s="461">
        <v>-45.25903278918177</v>
      </c>
      <c r="E18" s="461">
        <v>-31.422507864641755</v>
      </c>
      <c r="F18" s="461">
        <v>48.36058433324862</v>
      </c>
      <c r="G18" s="460"/>
      <c r="H18" s="460">
        <v>3966283.68137</v>
      </c>
      <c r="I18" s="460">
        <v>3087863.3138699997</v>
      </c>
      <c r="J18" s="461">
        <v>28.447514614857788</v>
      </c>
      <c r="K18" s="460"/>
      <c r="L18" s="460">
        <v>533580.16555</v>
      </c>
      <c r="M18" s="460">
        <v>973363.13235</v>
      </c>
      <c r="N18" s="461">
        <v>-45.18179826045267</v>
      </c>
      <c r="O18" s="461">
        <v>-31.066428322999865</v>
      </c>
      <c r="P18" s="461">
        <v>53.8523845399735</v>
      </c>
      <c r="Q18" s="460"/>
      <c r="R18" s="460">
        <v>1892881.05826</v>
      </c>
      <c r="S18" s="460">
        <v>1446858.89625</v>
      </c>
      <c r="T18" s="461">
        <v>30.826928815657833</v>
      </c>
    </row>
    <row r="19" spans="1:20" s="121" customFormat="1" ht="24.75" customHeight="1">
      <c r="A19" s="462" t="s">
        <v>547</v>
      </c>
      <c r="B19" s="463">
        <v>503414.95475</v>
      </c>
      <c r="C19" s="463">
        <v>143042.92483</v>
      </c>
      <c r="D19" s="464">
        <v>251.93278895009016</v>
      </c>
      <c r="E19" s="464">
        <v>12.118712557148571</v>
      </c>
      <c r="F19" s="464">
        <v>21.54145427634619</v>
      </c>
      <c r="G19" s="463"/>
      <c r="H19" s="463">
        <v>5199487.862</v>
      </c>
      <c r="I19" s="463">
        <v>3003615</v>
      </c>
      <c r="J19" s="464">
        <v>73.10766732753697</v>
      </c>
      <c r="K19" s="463"/>
      <c r="L19" s="463">
        <v>63019.653060000004</v>
      </c>
      <c r="M19" s="463">
        <v>46033.524520000006</v>
      </c>
      <c r="N19" s="464">
        <v>36.89947427905526</v>
      </c>
      <c r="O19" s="464">
        <v>1.1999062824394326</v>
      </c>
      <c r="P19" s="464">
        <v>6.36035371866689</v>
      </c>
      <c r="Q19" s="463"/>
      <c r="R19" s="463">
        <v>653872.5</v>
      </c>
      <c r="S19" s="463">
        <v>926235</v>
      </c>
      <c r="T19" s="464">
        <v>-29.40533449934412</v>
      </c>
    </row>
    <row r="20" spans="1:20" s="121" customFormat="1" ht="24.75" customHeight="1">
      <c r="A20" s="459" t="s">
        <v>544</v>
      </c>
      <c r="B20" s="460">
        <v>409361.73983</v>
      </c>
      <c r="C20" s="460">
        <v>445268.54678</v>
      </c>
      <c r="D20" s="461">
        <v>-8.06407890466626</v>
      </c>
      <c r="E20" s="461">
        <v>-1.2074862534938504</v>
      </c>
      <c r="F20" s="461">
        <v>17.516855861806256</v>
      </c>
      <c r="G20" s="460"/>
      <c r="H20" s="460">
        <v>5684746.062609999</v>
      </c>
      <c r="I20" s="460">
        <v>6925131.047</v>
      </c>
      <c r="J20" s="461">
        <v>-17.91135757535363</v>
      </c>
      <c r="K20" s="460"/>
      <c r="L20" s="460">
        <v>236902.37234</v>
      </c>
      <c r="M20" s="460">
        <v>246463.43578</v>
      </c>
      <c r="N20" s="461">
        <v>-3.8793029926493703</v>
      </c>
      <c r="O20" s="461">
        <v>-0.6753969900464425</v>
      </c>
      <c r="P20" s="461">
        <v>23.909729928838917</v>
      </c>
      <c r="Q20" s="460"/>
      <c r="R20" s="460">
        <v>3272883.6406</v>
      </c>
      <c r="S20" s="460">
        <v>3539555.9994</v>
      </c>
      <c r="T20" s="461">
        <v>-7.534062431706248</v>
      </c>
    </row>
    <row r="21" spans="1:20" s="121" customFormat="1" ht="24.75" customHeight="1">
      <c r="A21" s="462" t="s">
        <v>546</v>
      </c>
      <c r="B21" s="463">
        <v>172427.48011</v>
      </c>
      <c r="C21" s="463">
        <v>189993.47897</v>
      </c>
      <c r="D21" s="464">
        <v>-9.245579877388142</v>
      </c>
      <c r="E21" s="464">
        <v>-0.5907153532719966</v>
      </c>
      <c r="F21" s="464">
        <v>7.378284343220849</v>
      </c>
      <c r="G21" s="463"/>
      <c r="H21" s="463">
        <v>121717.40901999999</v>
      </c>
      <c r="I21" s="463">
        <v>158823.08505000002</v>
      </c>
      <c r="J21" s="464">
        <v>-23.36289842142191</v>
      </c>
      <c r="K21" s="463"/>
      <c r="L21" s="463">
        <v>89328.66702</v>
      </c>
      <c r="M21" s="463">
        <v>97188.58148000001</v>
      </c>
      <c r="N21" s="464">
        <v>-8.087281798240332</v>
      </c>
      <c r="O21" s="464">
        <v>-0.5552272089417828</v>
      </c>
      <c r="P21" s="464">
        <v>9.015630710046523</v>
      </c>
      <c r="Q21" s="463"/>
      <c r="R21" s="463">
        <v>65247.92502</v>
      </c>
      <c r="S21" s="463">
        <v>93425.48075</v>
      </c>
      <c r="T21" s="464">
        <v>-30.160461047453584</v>
      </c>
    </row>
    <row r="22" spans="1:20" s="121" customFormat="1" ht="24.75" customHeight="1">
      <c r="A22" s="459" t="s">
        <v>545</v>
      </c>
      <c r="B22" s="460">
        <v>63190.49581</v>
      </c>
      <c r="C22" s="460">
        <v>33.2295</v>
      </c>
      <c r="D22" s="461" t="s">
        <v>952</v>
      </c>
      <c r="E22" s="461">
        <v>2.12387392128097</v>
      </c>
      <c r="F22" s="461">
        <v>2.70396253298981</v>
      </c>
      <c r="G22" s="460"/>
      <c r="H22" s="460">
        <v>174512.68659</v>
      </c>
      <c r="I22" s="460">
        <v>259.82663</v>
      </c>
      <c r="J22" s="461" t="s">
        <v>952</v>
      </c>
      <c r="K22" s="460"/>
      <c r="L22" s="460">
        <v>33380.85403</v>
      </c>
      <c r="M22" s="460">
        <v>27.158360000000002</v>
      </c>
      <c r="N22" s="461" t="s">
        <v>952</v>
      </c>
      <c r="O22" s="461">
        <v>2.3561171624694364</v>
      </c>
      <c r="P22" s="461">
        <v>3.3690131372168355</v>
      </c>
      <c r="Q22" s="460"/>
      <c r="R22" s="460">
        <v>89923.89657</v>
      </c>
      <c r="S22" s="460">
        <v>259.39116</v>
      </c>
      <c r="T22" s="461" t="s">
        <v>952</v>
      </c>
    </row>
    <row r="23" spans="1:20" s="121" customFormat="1" ht="24.75" customHeight="1">
      <c r="A23" s="462" t="s">
        <v>551</v>
      </c>
      <c r="B23" s="463">
        <v>36944.61189</v>
      </c>
      <c r="C23" s="463">
        <v>90422.18472</v>
      </c>
      <c r="D23" s="464">
        <v>-59.14209327677479</v>
      </c>
      <c r="E23" s="464">
        <v>-1.79836191372737</v>
      </c>
      <c r="F23" s="464">
        <v>1.580884040643989</v>
      </c>
      <c r="G23" s="463"/>
      <c r="H23" s="463">
        <v>155241.114</v>
      </c>
      <c r="I23" s="463">
        <v>148903.944</v>
      </c>
      <c r="J23" s="464">
        <v>4.2558778698299715</v>
      </c>
      <c r="K23" s="463"/>
      <c r="L23" s="463">
        <v>24419.37082</v>
      </c>
      <c r="M23" s="463">
        <v>33057.21267</v>
      </c>
      <c r="N23" s="463">
        <v>-26.129976342013233</v>
      </c>
      <c r="O23" s="463">
        <v>-0.6101802819945723</v>
      </c>
      <c r="P23" s="463">
        <v>2.464561901897794</v>
      </c>
      <c r="Q23" s="463"/>
      <c r="R23" s="463">
        <v>102746.091</v>
      </c>
      <c r="S23" s="463">
        <v>51048.837</v>
      </c>
      <c r="T23" s="463">
        <v>101.27018956377007</v>
      </c>
    </row>
    <row r="24" spans="1:20" s="121" customFormat="1" ht="24.75" customHeight="1">
      <c r="A24" s="459" t="s">
        <v>548</v>
      </c>
      <c r="B24" s="460">
        <v>9124.894189999999</v>
      </c>
      <c r="C24" s="460">
        <v>33041.96589</v>
      </c>
      <c r="D24" s="461">
        <v>-72.38392467210431</v>
      </c>
      <c r="E24" s="461">
        <v>-0.8042913796760421</v>
      </c>
      <c r="F24" s="461">
        <v>0.39046017428702934</v>
      </c>
      <c r="G24" s="460"/>
      <c r="H24" s="460">
        <v>70139.85227</v>
      </c>
      <c r="I24" s="460">
        <v>161188.9975</v>
      </c>
      <c r="J24" s="461">
        <v>-56.485955395311635</v>
      </c>
      <c r="K24" s="460"/>
      <c r="L24" s="460">
        <v>3992.03942</v>
      </c>
      <c r="M24" s="460">
        <v>15066.69088</v>
      </c>
      <c r="N24" s="461">
        <v>-73.50420572244461</v>
      </c>
      <c r="O24" s="461">
        <v>-0.782317396891725</v>
      </c>
      <c r="P24" s="461">
        <v>0.40290261112494</v>
      </c>
      <c r="Q24" s="460"/>
      <c r="R24" s="460">
        <v>41273.85668</v>
      </c>
      <c r="S24" s="460">
        <v>72161.9665</v>
      </c>
      <c r="T24" s="461">
        <v>-42.80386375002682</v>
      </c>
    </row>
    <row r="25" spans="1:20" s="121" customFormat="1" ht="24.75" customHeight="1">
      <c r="A25" s="462" t="s">
        <v>543</v>
      </c>
      <c r="B25" s="463">
        <v>7676.440850000001</v>
      </c>
      <c r="C25" s="463">
        <v>5688.50231</v>
      </c>
      <c r="D25" s="464">
        <v>34.94660688640911</v>
      </c>
      <c r="E25" s="464">
        <v>0.06685106985934978</v>
      </c>
      <c r="F25" s="464">
        <v>0.32847991108542074</v>
      </c>
      <c r="G25" s="463"/>
      <c r="H25" s="463">
        <v>83346.26</v>
      </c>
      <c r="I25" s="463">
        <v>117252.9</v>
      </c>
      <c r="J25" s="464">
        <v>-28.917527839396723</v>
      </c>
      <c r="K25" s="463"/>
      <c r="L25" s="463">
        <v>3701.07166</v>
      </c>
      <c r="M25" s="463">
        <v>3807.8859500000003</v>
      </c>
      <c r="N25" s="464">
        <v>-2.805081123818854</v>
      </c>
      <c r="O25" s="464">
        <v>-0.0075454001966070005</v>
      </c>
      <c r="P25" s="464">
        <v>0.3735362502443716</v>
      </c>
      <c r="Q25" s="463"/>
      <c r="R25" s="463">
        <v>45214.53</v>
      </c>
      <c r="S25" s="463">
        <v>80566.85</v>
      </c>
      <c r="T25" s="464">
        <v>-43.879486414077256</v>
      </c>
    </row>
    <row r="26" spans="1:20" s="121" customFormat="1" ht="24.75" customHeight="1">
      <c r="A26" s="459" t="s">
        <v>549</v>
      </c>
      <c r="B26" s="460">
        <v>2335.7992200000003</v>
      </c>
      <c r="C26" s="460">
        <v>0.12029999999999999</v>
      </c>
      <c r="D26" s="461" t="s">
        <v>952</v>
      </c>
      <c r="E26" s="461">
        <v>0.07854500101896036</v>
      </c>
      <c r="F26" s="461">
        <v>0.09995037219611938</v>
      </c>
      <c r="G26" s="460"/>
      <c r="H26" s="460">
        <v>1915.57527</v>
      </c>
      <c r="I26" s="460">
        <v>0.00438</v>
      </c>
      <c r="J26" s="461" t="s">
        <v>952</v>
      </c>
      <c r="K26" s="460"/>
      <c r="L26" s="460">
        <v>1273.8031899999999</v>
      </c>
      <c r="M26" s="460">
        <v>0.1188</v>
      </c>
      <c r="N26" s="461" t="s">
        <v>952</v>
      </c>
      <c r="O26" s="461">
        <v>0.0899735273877797</v>
      </c>
      <c r="P26" s="461">
        <v>0.12856051188749984</v>
      </c>
      <c r="Q26" s="460"/>
      <c r="R26" s="460">
        <v>1055.0316799999998</v>
      </c>
      <c r="S26" s="460">
        <v>0.0025800000000000003</v>
      </c>
      <c r="T26" s="461" t="s">
        <v>952</v>
      </c>
    </row>
    <row r="27" spans="1:20" s="121" customFormat="1" ht="24.75" customHeight="1">
      <c r="A27" s="462" t="s">
        <v>552</v>
      </c>
      <c r="B27" s="463">
        <v>1508.67221</v>
      </c>
      <c r="C27" s="463">
        <v>115.84638000000001</v>
      </c>
      <c r="D27" s="464" t="s">
        <v>952</v>
      </c>
      <c r="E27" s="464">
        <v>0.046838418285927885</v>
      </c>
      <c r="F27" s="464">
        <v>0.0645570679278855</v>
      </c>
      <c r="G27" s="463"/>
      <c r="H27" s="463">
        <v>1774.42366</v>
      </c>
      <c r="I27" s="463">
        <v>378.02414</v>
      </c>
      <c r="J27" s="464">
        <v>369.39427201659663</v>
      </c>
      <c r="K27" s="463"/>
      <c r="L27" s="463">
        <v>659.8885799999999</v>
      </c>
      <c r="M27" s="463">
        <v>82.42358999999999</v>
      </c>
      <c r="N27" s="463">
        <v>700.6064525944576</v>
      </c>
      <c r="O27" s="464">
        <v>0.04079233639131664</v>
      </c>
      <c r="P27" s="464">
        <v>0.06660025214218171</v>
      </c>
      <c r="Q27" s="463"/>
      <c r="R27" s="463">
        <v>546.64634</v>
      </c>
      <c r="S27" s="463">
        <v>253.18</v>
      </c>
      <c r="T27" s="463">
        <v>115.91213365984675</v>
      </c>
    </row>
    <row r="28" spans="1:20" s="121" customFormat="1" ht="24.75" customHeight="1">
      <c r="A28" s="459" t="s">
        <v>550</v>
      </c>
      <c r="B28" s="460">
        <v>659.79565</v>
      </c>
      <c r="C28" s="460">
        <v>1135.5280400000001</v>
      </c>
      <c r="D28" s="461">
        <v>-41.89525694143141</v>
      </c>
      <c r="E28" s="461">
        <v>-0.015998089779096204</v>
      </c>
      <c r="F28" s="461">
        <v>0.02823308622856742</v>
      </c>
      <c r="G28" s="460"/>
      <c r="H28" s="460">
        <v>978.3561500000001</v>
      </c>
      <c r="I28" s="460">
        <v>1407.7255</v>
      </c>
      <c r="J28" s="461">
        <v>-30.500928625644697</v>
      </c>
      <c r="K28" s="460"/>
      <c r="L28" s="460">
        <v>414.96866</v>
      </c>
      <c r="M28" s="460">
        <v>426.10443</v>
      </c>
      <c r="N28" s="461">
        <v>-2.6133898678312213</v>
      </c>
      <c r="O28" s="461">
        <v>-0.000786634832730433</v>
      </c>
      <c r="P28" s="461">
        <v>0.041881339099857244</v>
      </c>
      <c r="Q28" s="460"/>
      <c r="R28" s="460">
        <v>432.70025</v>
      </c>
      <c r="S28" s="460">
        <v>514.31225</v>
      </c>
      <c r="T28" s="461">
        <v>-15.868181245925985</v>
      </c>
    </row>
    <row r="29" spans="1:20" s="121" customFormat="1" ht="24.75" customHeight="1">
      <c r="A29" s="856" t="s">
        <v>553</v>
      </c>
      <c r="B29" s="857">
        <v>147.0882</v>
      </c>
      <c r="C29" s="857">
        <v>367.5</v>
      </c>
      <c r="D29" s="858">
        <v>-59.976</v>
      </c>
      <c r="E29" s="858">
        <v>-0.007412082588642315</v>
      </c>
      <c r="F29" s="858">
        <v>0.006294000019255614</v>
      </c>
      <c r="G29" s="857"/>
      <c r="H29" s="857">
        <v>150.092</v>
      </c>
      <c r="I29" s="857">
        <v>210</v>
      </c>
      <c r="J29" s="858">
        <v>-28.52761904761904</v>
      </c>
      <c r="K29" s="857"/>
      <c r="L29" s="857">
        <v>147.0882</v>
      </c>
      <c r="M29" s="857">
        <v>105</v>
      </c>
      <c r="N29" s="858">
        <v>40.084</v>
      </c>
      <c r="O29" s="858">
        <v>0.0029731257171192547</v>
      </c>
      <c r="P29" s="858">
        <v>0.014845098860688955</v>
      </c>
      <c r="Q29" s="857"/>
      <c r="R29" s="857">
        <v>150.092</v>
      </c>
      <c r="S29" s="857">
        <v>60</v>
      </c>
      <c r="T29" s="858">
        <v>150.15333333333336</v>
      </c>
    </row>
    <row r="30" spans="1:20" s="121" customFormat="1" ht="13.5" customHeight="1">
      <c r="A30" s="462"/>
      <c r="B30" s="463"/>
      <c r="C30" s="463"/>
      <c r="D30" s="464"/>
      <c r="E30" s="464"/>
      <c r="F30" s="464"/>
      <c r="G30" s="463"/>
      <c r="H30" s="463"/>
      <c r="I30" s="463"/>
      <c r="J30" s="464"/>
      <c r="K30" s="463"/>
      <c r="L30" s="463"/>
      <c r="M30" s="463"/>
      <c r="N30" s="464"/>
      <c r="O30" s="464"/>
      <c r="P30" s="464"/>
      <c r="Q30" s="463"/>
      <c r="R30" s="463"/>
      <c r="S30" s="463"/>
      <c r="T30" s="464"/>
    </row>
    <row r="31" spans="1:20" s="121" customFormat="1" ht="12.75" customHeight="1">
      <c r="A31" s="122" t="s">
        <v>646</v>
      </c>
      <c r="B31" s="31"/>
      <c r="C31" s="35"/>
      <c r="D31" s="195"/>
      <c r="E31" s="195"/>
      <c r="F31" s="195"/>
      <c r="G31" s="195"/>
      <c r="H31" s="31"/>
      <c r="I31" s="31"/>
      <c r="J31" s="195"/>
      <c r="K31" s="195"/>
      <c r="L31" s="35"/>
      <c r="M31" s="35"/>
      <c r="N31" s="35"/>
      <c r="O31" s="35"/>
      <c r="P31" s="195"/>
      <c r="Q31" s="35"/>
      <c r="R31" s="31"/>
      <c r="S31" s="35"/>
      <c r="T31" s="465"/>
    </row>
    <row r="32" spans="1:20" s="121" customFormat="1" ht="12" customHeight="1">
      <c r="A32" s="30" t="s">
        <v>335</v>
      </c>
      <c r="B32" s="31"/>
      <c r="C32" s="35"/>
      <c r="D32" s="3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</row>
    <row r="33" spans="1:20" s="121" customFormat="1" ht="12" customHeight="1">
      <c r="A33" s="30" t="s">
        <v>722</v>
      </c>
      <c r="B33" s="31"/>
      <c r="C33" s="35"/>
      <c r="D33" s="35"/>
      <c r="E33" s="35"/>
      <c r="F33" s="35"/>
      <c r="G33" s="35"/>
      <c r="H33" s="31"/>
      <c r="I33" s="35"/>
      <c r="J33" s="32"/>
      <c r="K33" s="32"/>
      <c r="L33" s="31"/>
      <c r="M33" s="31"/>
      <c r="N33" s="31"/>
      <c r="O33" s="31"/>
      <c r="P33" s="31"/>
      <c r="Q33" s="31"/>
      <c r="R33" s="31"/>
      <c r="S33" s="31"/>
      <c r="T33" s="31"/>
    </row>
  </sheetData>
  <sheetProtection/>
  <mergeCells count="16">
    <mergeCell ref="L11:T11"/>
    <mergeCell ref="A10:T10"/>
    <mergeCell ref="B11:J11"/>
    <mergeCell ref="A9:T9"/>
    <mergeCell ref="B12:F12"/>
    <mergeCell ref="H12:J12"/>
    <mergeCell ref="L12:P12"/>
    <mergeCell ref="R12:T12"/>
    <mergeCell ref="R13:R14"/>
    <mergeCell ref="S13:S14"/>
    <mergeCell ref="B13:B14"/>
    <mergeCell ref="C13:C14"/>
    <mergeCell ref="H13:H14"/>
    <mergeCell ref="I13:I14"/>
    <mergeCell ref="L13:L14"/>
    <mergeCell ref="M13:M14"/>
  </mergeCells>
  <printOptions horizontalCentered="1" verticalCentered="1"/>
  <pageMargins left="0.7480314960629921" right="0.8661417322834646" top="0.7874015748031497" bottom="0.7874015748031497" header="0" footer="0"/>
  <pageSetup fitToHeight="1" fitToWidth="1" horizontalDpi="300" verticalDpi="300" orientation="landscape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78"/>
  <sheetViews>
    <sheetView workbookViewId="0" topLeftCell="A1">
      <selection activeCell="T32" sqref="T32"/>
    </sheetView>
  </sheetViews>
  <sheetFormatPr defaultColWidth="11.421875" defaultRowHeight="12.75"/>
  <cols>
    <col min="1" max="1" width="20.140625" style="4" bestFit="1" customWidth="1"/>
    <col min="2" max="2" width="12.00390625" style="4" customWidth="1"/>
    <col min="3" max="3" width="11.140625" style="4" customWidth="1"/>
    <col min="4" max="4" width="10.00390625" style="4" customWidth="1"/>
    <col min="5" max="5" width="13.421875" style="4" customWidth="1"/>
    <col min="6" max="6" width="13.57421875" style="4" bestFit="1" customWidth="1"/>
    <col min="7" max="7" width="1.28515625" style="4" customWidth="1"/>
    <col min="8" max="8" width="12.28125" style="4" customWidth="1"/>
    <col min="9" max="9" width="11.8515625" style="4" customWidth="1"/>
    <col min="10" max="10" width="10.140625" style="4" bestFit="1" customWidth="1"/>
    <col min="11" max="11" width="8.140625" style="4" hidden="1" customWidth="1"/>
    <col min="12" max="12" width="1.1484375" style="4" customWidth="1"/>
    <col min="13" max="13" width="13.421875" style="4" bestFit="1" customWidth="1"/>
    <col min="14" max="14" width="11.140625" style="4" bestFit="1" customWidth="1"/>
    <col min="15" max="15" width="11.00390625" style="4" customWidth="1"/>
    <col min="16" max="17" width="13.8515625" style="4" customWidth="1"/>
    <col min="18" max="18" width="2.00390625" style="4" customWidth="1"/>
    <col min="19" max="19" width="11.28125" style="4" customWidth="1"/>
    <col min="20" max="20" width="13.421875" style="4" customWidth="1"/>
    <col min="21" max="21" width="9.421875" style="4" customWidth="1"/>
    <col min="22" max="40" width="11.421875" style="117" customWidth="1"/>
    <col min="41" max="16384" width="11.421875" style="4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40" s="588" customFormat="1" ht="15">
      <c r="A8" s="19" t="s">
        <v>647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</row>
    <row r="9" spans="1:40" s="588" customFormat="1" ht="15">
      <c r="A9" s="19" t="s">
        <v>648</v>
      </c>
      <c r="B9" s="422"/>
      <c r="C9" s="422"/>
      <c r="D9" s="422"/>
      <c r="E9" s="422"/>
      <c r="F9" s="589"/>
      <c r="G9" s="589"/>
      <c r="H9" s="589"/>
      <c r="I9" s="466"/>
      <c r="J9" s="422"/>
      <c r="K9" s="422"/>
      <c r="L9" s="422"/>
      <c r="M9" s="422"/>
      <c r="N9" s="422"/>
      <c r="O9" s="422"/>
      <c r="P9" s="467"/>
      <c r="Q9" s="467"/>
      <c r="R9" s="422"/>
      <c r="S9" s="422"/>
      <c r="T9" s="422"/>
      <c r="U9" s="422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7"/>
      <c r="AJ9" s="587"/>
      <c r="AK9" s="587"/>
      <c r="AL9" s="587"/>
      <c r="AM9" s="587"/>
      <c r="AN9" s="587"/>
    </row>
    <row r="10" spans="1:21" ht="15.75">
      <c r="A10" s="19" t="s">
        <v>940</v>
      </c>
      <c r="B10" s="570"/>
      <c r="C10" s="574"/>
      <c r="D10" s="570"/>
      <c r="E10" s="570"/>
      <c r="F10" s="570"/>
      <c r="G10" s="570"/>
      <c r="H10" s="589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</row>
    <row r="11" spans="1:21" ht="15.75">
      <c r="A11" s="468"/>
      <c r="B11" s="590"/>
      <c r="C11" s="591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</row>
    <row r="12" spans="1:40" s="433" customFormat="1" ht="12.75">
      <c r="A12" s="729" t="s">
        <v>37</v>
      </c>
      <c r="B12" s="22" t="s">
        <v>342</v>
      </c>
      <c r="C12" s="592"/>
      <c r="D12" s="593"/>
      <c r="E12" s="593"/>
      <c r="F12" s="593"/>
      <c r="G12" s="593"/>
      <c r="H12" s="593"/>
      <c r="I12" s="593"/>
      <c r="J12" s="593"/>
      <c r="K12" s="594"/>
      <c r="L12" s="594"/>
      <c r="M12" s="766" t="s">
        <v>343</v>
      </c>
      <c r="N12" s="766"/>
      <c r="O12" s="766"/>
      <c r="P12" s="766"/>
      <c r="Q12" s="766"/>
      <c r="R12" s="766"/>
      <c r="S12" s="766"/>
      <c r="T12" s="766"/>
      <c r="U12" s="766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</row>
    <row r="13" spans="1:40" s="433" customFormat="1" ht="12.75">
      <c r="A13" s="729"/>
      <c r="B13" s="126" t="s">
        <v>38</v>
      </c>
      <c r="C13" s="126"/>
      <c r="D13" s="126"/>
      <c r="E13" s="126"/>
      <c r="F13" s="126"/>
      <c r="G13" s="127"/>
      <c r="H13" s="22" t="s">
        <v>39</v>
      </c>
      <c r="I13" s="22"/>
      <c r="J13" s="22"/>
      <c r="K13" s="127"/>
      <c r="L13" s="127"/>
      <c r="M13" s="126" t="s">
        <v>38</v>
      </c>
      <c r="N13" s="126"/>
      <c r="O13" s="126"/>
      <c r="P13" s="126"/>
      <c r="Q13" s="126"/>
      <c r="R13" s="127"/>
      <c r="S13" s="126" t="s">
        <v>39</v>
      </c>
      <c r="T13" s="126"/>
      <c r="U13" s="126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</row>
    <row r="14" spans="1:40" s="433" customFormat="1" ht="12.75" customHeight="1">
      <c r="A14" s="729"/>
      <c r="B14" s="729" t="s">
        <v>350</v>
      </c>
      <c r="C14" s="729" t="s">
        <v>1049</v>
      </c>
      <c r="D14" s="20" t="s">
        <v>913</v>
      </c>
      <c r="E14" s="157" t="s">
        <v>391</v>
      </c>
      <c r="F14" s="157" t="s">
        <v>41</v>
      </c>
      <c r="G14" s="157"/>
      <c r="H14" s="729" t="s">
        <v>350</v>
      </c>
      <c r="I14" s="729" t="s">
        <v>1049</v>
      </c>
      <c r="J14" s="20" t="s">
        <v>913</v>
      </c>
      <c r="K14" s="20"/>
      <c r="L14" s="20"/>
      <c r="M14" s="729" t="s">
        <v>350</v>
      </c>
      <c r="N14" s="729" t="s">
        <v>1049</v>
      </c>
      <c r="O14" s="128" t="s">
        <v>913</v>
      </c>
      <c r="P14" s="157" t="s">
        <v>40</v>
      </c>
      <c r="Q14" s="157" t="s">
        <v>41</v>
      </c>
      <c r="R14" s="157"/>
      <c r="S14" s="729" t="s">
        <v>350</v>
      </c>
      <c r="T14" s="729" t="s">
        <v>1049</v>
      </c>
      <c r="U14" s="20" t="s">
        <v>913</v>
      </c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</row>
    <row r="15" spans="1:40" s="433" customFormat="1" ht="12.75">
      <c r="A15" s="730"/>
      <c r="B15" s="730"/>
      <c r="C15" s="730"/>
      <c r="D15" s="129" t="s">
        <v>914</v>
      </c>
      <c r="E15" s="158" t="s">
        <v>43</v>
      </c>
      <c r="F15" s="158" t="s">
        <v>44</v>
      </c>
      <c r="G15" s="158"/>
      <c r="H15" s="730"/>
      <c r="I15" s="730"/>
      <c r="J15" s="129" t="s">
        <v>914</v>
      </c>
      <c r="K15" s="129"/>
      <c r="L15" s="129"/>
      <c r="M15" s="730"/>
      <c r="N15" s="730"/>
      <c r="O15" s="129" t="s">
        <v>914</v>
      </c>
      <c r="P15" s="129" t="s">
        <v>43</v>
      </c>
      <c r="Q15" s="158" t="s">
        <v>44</v>
      </c>
      <c r="R15" s="158"/>
      <c r="S15" s="730"/>
      <c r="T15" s="730"/>
      <c r="U15" s="129" t="s">
        <v>914</v>
      </c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</row>
    <row r="16" spans="2:40" s="121" customFormat="1" ht="12">
      <c r="B16" s="130"/>
      <c r="C16" s="130"/>
      <c r="D16" s="131"/>
      <c r="H16" s="132"/>
      <c r="I16" s="132"/>
      <c r="J16" s="132"/>
      <c r="K16" s="132"/>
      <c r="L16" s="132"/>
      <c r="N16" s="132"/>
      <c r="O16" s="132"/>
      <c r="P16" s="132"/>
      <c r="Q16" s="132"/>
      <c r="R16" s="132"/>
      <c r="S16" s="132"/>
      <c r="T16" s="132"/>
      <c r="U16" s="133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1:40" s="61" customFormat="1" ht="17.25" customHeight="1">
      <c r="A17" s="435" t="s">
        <v>45</v>
      </c>
      <c r="B17" s="436">
        <v>2464330.63196</v>
      </c>
      <c r="C17" s="436">
        <v>2693884.53662</v>
      </c>
      <c r="D17" s="469">
        <v>-8.521297091226481</v>
      </c>
      <c r="E17" s="469">
        <v>-8.521297091226481</v>
      </c>
      <c r="F17" s="469">
        <v>100</v>
      </c>
      <c r="G17" s="469"/>
      <c r="H17" s="436">
        <v>1314528.52227</v>
      </c>
      <c r="I17" s="436">
        <v>1691661.67739</v>
      </c>
      <c r="J17" s="469">
        <v>-22.293651275582732</v>
      </c>
      <c r="K17" s="469"/>
      <c r="L17" s="469"/>
      <c r="M17" s="470">
        <v>1349297.6799999997</v>
      </c>
      <c r="N17" s="470">
        <v>1417431.3596399995</v>
      </c>
      <c r="O17" s="471">
        <v>-4.8068415572027705</v>
      </c>
      <c r="P17" s="471">
        <v>-4.8068415572027705</v>
      </c>
      <c r="Q17" s="471">
        <v>100</v>
      </c>
      <c r="R17" s="471"/>
      <c r="S17" s="470">
        <v>727212.18766</v>
      </c>
      <c r="T17" s="470">
        <v>730663.79093</v>
      </c>
      <c r="U17" s="469">
        <v>-0.4723928177153421</v>
      </c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</row>
    <row r="18" spans="1:40" s="121" customFormat="1" ht="14.25" customHeight="1">
      <c r="A18" s="30"/>
      <c r="B18" s="35"/>
      <c r="C18" s="35"/>
      <c r="D18" s="141"/>
      <c r="E18" s="142"/>
      <c r="F18" s="142"/>
      <c r="G18" s="142"/>
      <c r="H18" s="141"/>
      <c r="I18" s="141"/>
      <c r="J18" s="142"/>
      <c r="K18" s="142"/>
      <c r="L18" s="142"/>
      <c r="M18" s="141"/>
      <c r="N18" s="141"/>
      <c r="O18" s="142"/>
      <c r="P18" s="142"/>
      <c r="Q18" s="142"/>
      <c r="R18" s="142"/>
      <c r="S18" s="141"/>
      <c r="T18" s="141"/>
      <c r="U18" s="133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1:40" s="61" customFormat="1" ht="14.25" customHeight="1">
      <c r="A19" s="435" t="s">
        <v>46</v>
      </c>
      <c r="B19" s="470">
        <v>1324904.7551199999</v>
      </c>
      <c r="C19" s="470">
        <v>1431652.09015</v>
      </c>
      <c r="D19" s="469">
        <v>-7.456234357805173</v>
      </c>
      <c r="E19" s="469">
        <v>-3.9625801915005385</v>
      </c>
      <c r="F19" s="469">
        <v>53.763270964425736</v>
      </c>
      <c r="G19" s="469"/>
      <c r="H19" s="470">
        <v>519830.16391</v>
      </c>
      <c r="I19" s="470">
        <v>592820.44838</v>
      </c>
      <c r="J19" s="469">
        <v>-12.312376313850248</v>
      </c>
      <c r="K19" s="469"/>
      <c r="L19" s="469"/>
      <c r="M19" s="470">
        <v>723317.01541</v>
      </c>
      <c r="N19" s="470">
        <v>744504.72728</v>
      </c>
      <c r="O19" s="469">
        <v>-2.8458800990301216</v>
      </c>
      <c r="P19" s="469">
        <v>-1.4947963247674496</v>
      </c>
      <c r="Q19" s="469">
        <v>53.606926487118855</v>
      </c>
      <c r="R19" s="469"/>
      <c r="S19" s="470">
        <v>269612.87329</v>
      </c>
      <c r="T19" s="470">
        <v>294963.00725</v>
      </c>
      <c r="U19" s="469">
        <v>-8.594343472540658</v>
      </c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</row>
    <row r="20" spans="1:40" s="147" customFormat="1" ht="14.25" customHeight="1">
      <c r="A20" s="143" t="s">
        <v>47</v>
      </c>
      <c r="B20" s="144">
        <v>325580.84582</v>
      </c>
      <c r="C20" s="144">
        <v>311508.02252</v>
      </c>
      <c r="D20" s="145">
        <v>4.517643939361613</v>
      </c>
      <c r="E20" s="145">
        <v>0.5223989042105373</v>
      </c>
      <c r="F20" s="145">
        <v>13.211735535708128</v>
      </c>
      <c r="G20" s="145"/>
      <c r="H20" s="144">
        <v>210265.65571999998</v>
      </c>
      <c r="I20" s="144">
        <v>190881.43604</v>
      </c>
      <c r="J20" s="145">
        <v>10.155109937426253</v>
      </c>
      <c r="K20" s="145"/>
      <c r="L20" s="145"/>
      <c r="M20" s="144">
        <v>164606.47832</v>
      </c>
      <c r="N20" s="144">
        <v>152950.00383</v>
      </c>
      <c r="O20" s="145">
        <v>7.621101142930252</v>
      </c>
      <c r="P20" s="145">
        <v>0.8223660645521852</v>
      </c>
      <c r="Q20" s="145">
        <v>12.199419057772339</v>
      </c>
      <c r="R20" s="145"/>
      <c r="S20" s="144">
        <v>99454.13736</v>
      </c>
      <c r="T20" s="144">
        <v>87886.75711</v>
      </c>
      <c r="U20" s="145">
        <v>13.161687415001705</v>
      </c>
      <c r="V20" s="140"/>
      <c r="W20" s="140"/>
      <c r="X20" s="140"/>
      <c r="Y20" s="140"/>
      <c r="Z20" s="140"/>
      <c r="AA20" s="140"/>
      <c r="AB20" s="140"/>
      <c r="AC20" s="140"/>
      <c r="AD20" s="140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</row>
    <row r="21" spans="1:40" s="121" customFormat="1" ht="14.25" customHeight="1">
      <c r="A21" s="444" t="s">
        <v>48</v>
      </c>
      <c r="B21" s="439">
        <v>13027.49975</v>
      </c>
      <c r="C21" s="439">
        <v>14640.248119999998</v>
      </c>
      <c r="D21" s="472">
        <v>-11.015854081030408</v>
      </c>
      <c r="E21" s="472">
        <v>-0.059867019097392456</v>
      </c>
      <c r="F21" s="472">
        <v>0.5286425279565108</v>
      </c>
      <c r="G21" s="472"/>
      <c r="H21" s="439">
        <v>6218.74678</v>
      </c>
      <c r="I21" s="473">
        <v>8651.22414</v>
      </c>
      <c r="J21" s="472">
        <v>-28.117146436573538</v>
      </c>
      <c r="K21" s="472"/>
      <c r="L21" s="472"/>
      <c r="M21" s="473">
        <v>6920.27517</v>
      </c>
      <c r="N21" s="473">
        <v>6556.76672</v>
      </c>
      <c r="O21" s="472">
        <v>5.544019873258512</v>
      </c>
      <c r="P21" s="472">
        <v>0.02564557694647905</v>
      </c>
      <c r="Q21" s="472">
        <v>0.5128797946202651</v>
      </c>
      <c r="R21" s="472"/>
      <c r="S21" s="473">
        <v>3337.30815</v>
      </c>
      <c r="T21" s="473">
        <v>3877.46596</v>
      </c>
      <c r="U21" s="472">
        <v>-13.9306912187567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1:40" s="121" customFormat="1" ht="14.25" customHeight="1">
      <c r="A22" s="91" t="s">
        <v>49</v>
      </c>
      <c r="B22" s="35">
        <v>191909.21008000002</v>
      </c>
      <c r="C22" s="35">
        <v>185504.65681000001</v>
      </c>
      <c r="D22" s="133">
        <v>3.4525026919188115</v>
      </c>
      <c r="E22" s="133">
        <v>0.2377441639735516</v>
      </c>
      <c r="F22" s="133">
        <v>7.787478173225702</v>
      </c>
      <c r="G22" s="133"/>
      <c r="H22" s="35">
        <v>112439.41167</v>
      </c>
      <c r="I22" s="141">
        <v>96490.61654999999</v>
      </c>
      <c r="J22" s="133">
        <v>16.528856059009204</v>
      </c>
      <c r="K22" s="133"/>
      <c r="L22" s="133"/>
      <c r="M22" s="141">
        <v>94859.73445</v>
      </c>
      <c r="N22" s="141">
        <v>90017.31658</v>
      </c>
      <c r="O22" s="133">
        <v>5.3794292631423435</v>
      </c>
      <c r="P22" s="133">
        <v>0.34163332404539765</v>
      </c>
      <c r="Q22" s="133">
        <v>7.0303044210377665</v>
      </c>
      <c r="R22" s="133"/>
      <c r="S22" s="141">
        <v>44491.436729999994</v>
      </c>
      <c r="T22" s="141">
        <v>37680.86377</v>
      </c>
      <c r="U22" s="133">
        <v>18.074354668648272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</row>
    <row r="23" spans="1:40" s="121" customFormat="1" ht="14.25" customHeight="1">
      <c r="A23" s="444" t="s">
        <v>50</v>
      </c>
      <c r="B23" s="439">
        <v>120644.13599</v>
      </c>
      <c r="C23" s="439">
        <v>111363.11759000001</v>
      </c>
      <c r="D23" s="472">
        <v>8.33401452909162</v>
      </c>
      <c r="E23" s="472">
        <v>0.34452175933437823</v>
      </c>
      <c r="F23" s="472">
        <v>4.895614834525915</v>
      </c>
      <c r="G23" s="472"/>
      <c r="H23" s="439">
        <v>91607.49726999999</v>
      </c>
      <c r="I23" s="473">
        <v>85739.59534999999</v>
      </c>
      <c r="J23" s="472">
        <v>6.843864723231406</v>
      </c>
      <c r="K23" s="472"/>
      <c r="L23" s="472"/>
      <c r="M23" s="473">
        <v>62826.468700000005</v>
      </c>
      <c r="N23" s="473">
        <v>56375.92053</v>
      </c>
      <c r="O23" s="472">
        <v>11.442027215444568</v>
      </c>
      <c r="P23" s="472">
        <v>0.4550871635603095</v>
      </c>
      <c r="Q23" s="472">
        <v>4.656234842114308</v>
      </c>
      <c r="R23" s="472"/>
      <c r="S23" s="473">
        <v>51625.392479999995</v>
      </c>
      <c r="T23" s="473">
        <v>46328.42738</v>
      </c>
      <c r="U23" s="472">
        <v>11.433509401371772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1:40" s="147" customFormat="1" ht="14.25" customHeight="1">
      <c r="A24" s="143" t="s">
        <v>51</v>
      </c>
      <c r="B24" s="150">
        <v>999323.9092999999</v>
      </c>
      <c r="C24" s="150">
        <v>1120144.06763</v>
      </c>
      <c r="D24" s="145">
        <v>-10.78612669758018</v>
      </c>
      <c r="E24" s="145">
        <v>-4.484979095711069</v>
      </c>
      <c r="F24" s="145">
        <v>40.551535428717614</v>
      </c>
      <c r="G24" s="145"/>
      <c r="H24" s="150">
        <v>309564.50819</v>
      </c>
      <c r="I24" s="150">
        <v>401939.01234</v>
      </c>
      <c r="J24" s="145">
        <v>-22.982219021790414</v>
      </c>
      <c r="K24" s="145"/>
      <c r="L24" s="145"/>
      <c r="M24" s="150">
        <v>558710.53709</v>
      </c>
      <c r="N24" s="150">
        <v>591554.72345</v>
      </c>
      <c r="O24" s="145">
        <v>-5.5521805604813395</v>
      </c>
      <c r="P24" s="145">
        <v>-2.3171623893196385</v>
      </c>
      <c r="Q24" s="145">
        <v>41.40750742934651</v>
      </c>
      <c r="R24" s="145"/>
      <c r="S24" s="150">
        <v>170158.73593</v>
      </c>
      <c r="T24" s="150">
        <v>207076.25014000002</v>
      </c>
      <c r="U24" s="145">
        <v>-17.827980845239782</v>
      </c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</row>
    <row r="25" spans="1:40" s="121" customFormat="1" ht="14.25" customHeight="1">
      <c r="A25" s="444" t="s">
        <v>52</v>
      </c>
      <c r="B25" s="439">
        <v>9689.454</v>
      </c>
      <c r="C25" s="439">
        <v>11799.94921</v>
      </c>
      <c r="D25" s="472">
        <v>-17.885629611112545</v>
      </c>
      <c r="E25" s="472">
        <v>-0.07834393721447416</v>
      </c>
      <c r="F25" s="472">
        <v>0.3931880679620297</v>
      </c>
      <c r="G25" s="472"/>
      <c r="H25" s="439">
        <v>4228.0601</v>
      </c>
      <c r="I25" s="473">
        <v>5369.77915</v>
      </c>
      <c r="J25" s="472">
        <v>-21.261936815408887</v>
      </c>
      <c r="K25" s="472"/>
      <c r="L25" s="472"/>
      <c r="M25" s="473">
        <v>4493.1611299999995</v>
      </c>
      <c r="N25" s="473">
        <v>5832.10711</v>
      </c>
      <c r="O25" s="472">
        <v>-22.958185690797446</v>
      </c>
      <c r="P25" s="472">
        <v>-0.09446284441879903</v>
      </c>
      <c r="Q25" s="472">
        <v>0.33299998929813623</v>
      </c>
      <c r="R25" s="472"/>
      <c r="S25" s="473">
        <v>1709.22524</v>
      </c>
      <c r="T25" s="473">
        <v>2459.9991099999997</v>
      </c>
      <c r="U25" s="472">
        <v>-30.519274049656055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1:40" s="121" customFormat="1" ht="14.25" customHeight="1">
      <c r="A26" s="91" t="s">
        <v>53</v>
      </c>
      <c r="B26" s="35">
        <v>54688.38913</v>
      </c>
      <c r="C26" s="35">
        <v>41012.808229999995</v>
      </c>
      <c r="D26" s="133">
        <v>33.34465863275515</v>
      </c>
      <c r="E26" s="133">
        <v>0.5076528230552403</v>
      </c>
      <c r="F26" s="133">
        <v>2.219198528831487</v>
      </c>
      <c r="G26" s="133"/>
      <c r="H26" s="35">
        <v>32769.608120000004</v>
      </c>
      <c r="I26" s="141">
        <v>21162.577670000002</v>
      </c>
      <c r="J26" s="133">
        <v>54.84695971821093</v>
      </c>
      <c r="K26" s="133"/>
      <c r="L26" s="133"/>
      <c r="M26" s="141">
        <v>28755.05693</v>
      </c>
      <c r="N26" s="141">
        <v>21138.67046</v>
      </c>
      <c r="O26" s="133">
        <v>36.030584252743004</v>
      </c>
      <c r="P26" s="133">
        <v>0.5373372345828735</v>
      </c>
      <c r="Q26" s="133">
        <v>2.131112900898192</v>
      </c>
      <c r="R26" s="133"/>
      <c r="S26" s="141">
        <v>20547.9186</v>
      </c>
      <c r="T26" s="141">
        <v>10220.16035</v>
      </c>
      <c r="U26" s="133">
        <v>101.0528005071858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1:40" s="121" customFormat="1" ht="14.25" customHeight="1">
      <c r="A27" s="444" t="s">
        <v>54</v>
      </c>
      <c r="B27" s="439">
        <v>40740.072340000006</v>
      </c>
      <c r="C27" s="439">
        <v>48591.6469</v>
      </c>
      <c r="D27" s="472">
        <v>-16.15828040600944</v>
      </c>
      <c r="E27" s="472">
        <v>-0.29145920893296023</v>
      </c>
      <c r="F27" s="472">
        <v>1.6531901933791036</v>
      </c>
      <c r="G27" s="472"/>
      <c r="H27" s="439">
        <v>36083.51281</v>
      </c>
      <c r="I27" s="473">
        <v>49804.80084</v>
      </c>
      <c r="J27" s="472">
        <v>-27.550131309791226</v>
      </c>
      <c r="K27" s="472"/>
      <c r="L27" s="472"/>
      <c r="M27" s="473">
        <v>20717.986989999998</v>
      </c>
      <c r="N27" s="473">
        <v>24742.843100000002</v>
      </c>
      <c r="O27" s="472">
        <v>-16.26674870682102</v>
      </c>
      <c r="P27" s="472">
        <v>-0.2839542163806959</v>
      </c>
      <c r="Q27" s="472">
        <v>1.5354645084693248</v>
      </c>
      <c r="R27" s="472"/>
      <c r="S27" s="473">
        <v>18694.75484</v>
      </c>
      <c r="T27" s="473">
        <v>23667.38623</v>
      </c>
      <c r="U27" s="472">
        <v>-21.010479744894074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1:40" s="121" customFormat="1" ht="14.25" customHeight="1">
      <c r="A28" s="91" t="s">
        <v>55</v>
      </c>
      <c r="B28" s="35">
        <v>7056.1118</v>
      </c>
      <c r="C28" s="35">
        <v>13270.80141</v>
      </c>
      <c r="D28" s="133">
        <v>-46.829798879493595</v>
      </c>
      <c r="E28" s="133">
        <v>-0.2306962130528999</v>
      </c>
      <c r="F28" s="133">
        <v>0.2863297525295109</v>
      </c>
      <c r="G28" s="133"/>
      <c r="H28" s="35">
        <v>6133.23436</v>
      </c>
      <c r="I28" s="141">
        <v>26425.09196</v>
      </c>
      <c r="J28" s="133">
        <v>-76.79011157545278</v>
      </c>
      <c r="K28" s="133"/>
      <c r="L28" s="133"/>
      <c r="M28" s="141">
        <v>2397.67805</v>
      </c>
      <c r="N28" s="141">
        <v>6786.522690000001</v>
      </c>
      <c r="O28" s="133">
        <v>-64.67000613535119</v>
      </c>
      <c r="P28" s="133">
        <v>-0.30963366304486756</v>
      </c>
      <c r="Q28" s="133">
        <v>0.1776982266804165</v>
      </c>
      <c r="R28" s="133"/>
      <c r="S28" s="141">
        <v>626.14165</v>
      </c>
      <c r="T28" s="141">
        <v>8813.121029999998</v>
      </c>
      <c r="U28" s="133">
        <v>-92.89534720028689</v>
      </c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1:40" s="121" customFormat="1" ht="14.25" customHeight="1">
      <c r="A29" s="444" t="s">
        <v>56</v>
      </c>
      <c r="B29" s="439">
        <v>69379.06551</v>
      </c>
      <c r="C29" s="439">
        <v>74194.99419</v>
      </c>
      <c r="D29" s="472">
        <v>-6.490907820098041</v>
      </c>
      <c r="E29" s="472">
        <v>-0.17877264650854385</v>
      </c>
      <c r="F29" s="472">
        <v>2.815331052181887</v>
      </c>
      <c r="G29" s="472"/>
      <c r="H29" s="439">
        <v>20677.28655</v>
      </c>
      <c r="I29" s="473">
        <v>20968.60458</v>
      </c>
      <c r="J29" s="472">
        <v>-1.3893057541743132</v>
      </c>
      <c r="K29" s="472"/>
      <c r="L29" s="472"/>
      <c r="M29" s="473">
        <v>32906.97131</v>
      </c>
      <c r="N29" s="473">
        <v>41420.98027</v>
      </c>
      <c r="O29" s="472">
        <v>-20.554822470405043</v>
      </c>
      <c r="P29" s="472">
        <v>-0.6006646390384925</v>
      </c>
      <c r="Q29" s="472">
        <v>2.43882219600348</v>
      </c>
      <c r="R29" s="472"/>
      <c r="S29" s="473">
        <v>14442.113720000001</v>
      </c>
      <c r="T29" s="473">
        <v>12306.465689999999</v>
      </c>
      <c r="U29" s="472">
        <v>17.353869777050523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1:40" s="121" customFormat="1" ht="14.25" customHeight="1">
      <c r="A30" s="91" t="s">
        <v>57</v>
      </c>
      <c r="B30" s="35">
        <v>1075.60792</v>
      </c>
      <c r="C30" s="35">
        <v>735.5223199999999</v>
      </c>
      <c r="D30" s="133">
        <v>46.237291616113026</v>
      </c>
      <c r="E30" s="133">
        <v>0.012624356960254253</v>
      </c>
      <c r="F30" s="133">
        <v>0.043647062048022246</v>
      </c>
      <c r="G30" s="133"/>
      <c r="H30" s="35">
        <v>434.48803000000004</v>
      </c>
      <c r="I30" s="141">
        <v>203.2893</v>
      </c>
      <c r="J30" s="133">
        <v>113.7289222797265</v>
      </c>
      <c r="K30" s="133"/>
      <c r="L30" s="133"/>
      <c r="M30" s="141">
        <v>778.51517</v>
      </c>
      <c r="N30" s="141">
        <v>560.8725</v>
      </c>
      <c r="O30" s="133">
        <v>38.804304008486795</v>
      </c>
      <c r="P30" s="133">
        <v>0.015354723776908476</v>
      </c>
      <c r="Q30" s="133">
        <v>0.05769780690647895</v>
      </c>
      <c r="R30" s="133"/>
      <c r="S30" s="141">
        <v>384.20287</v>
      </c>
      <c r="T30" s="141">
        <v>159.94096</v>
      </c>
      <c r="U30" s="133">
        <v>140.21543324486737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1:40" s="121" customFormat="1" ht="14.25" customHeight="1">
      <c r="A31" s="444" t="s">
        <v>58</v>
      </c>
      <c r="B31" s="439">
        <v>1216.88985</v>
      </c>
      <c r="C31" s="439">
        <v>3990.83077</v>
      </c>
      <c r="D31" s="472">
        <v>-69.50785638048991</v>
      </c>
      <c r="E31" s="472">
        <v>-0.10297178228286079</v>
      </c>
      <c r="F31" s="472">
        <v>0.04938013731672642</v>
      </c>
      <c r="G31" s="472"/>
      <c r="H31" s="439">
        <v>435.22814</v>
      </c>
      <c r="I31" s="473">
        <v>2098.92122</v>
      </c>
      <c r="J31" s="472">
        <v>-79.26419839616467</v>
      </c>
      <c r="K31" s="472"/>
      <c r="L31" s="472"/>
      <c r="M31" s="473">
        <v>522.78091</v>
      </c>
      <c r="N31" s="473">
        <v>826.64187</v>
      </c>
      <c r="O31" s="472">
        <v>-36.758476799632724</v>
      </c>
      <c r="P31" s="472">
        <v>-0.021437437371018445</v>
      </c>
      <c r="Q31" s="472">
        <v>0.038744668263270124</v>
      </c>
      <c r="R31" s="472"/>
      <c r="S31" s="473">
        <v>220.11132999999998</v>
      </c>
      <c r="T31" s="473">
        <v>1514.4565</v>
      </c>
      <c r="U31" s="472">
        <v>-85.46598532212711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1:40" s="121" customFormat="1" ht="14.25" customHeight="1">
      <c r="A32" s="91" t="s">
        <v>59</v>
      </c>
      <c r="B32" s="35">
        <v>815478.31875</v>
      </c>
      <c r="C32" s="35">
        <v>926547.5146</v>
      </c>
      <c r="D32" s="133">
        <v>-11.987425803840154</v>
      </c>
      <c r="E32" s="133">
        <v>-4.123012487734825</v>
      </c>
      <c r="F32" s="133">
        <v>33.09127063446884</v>
      </c>
      <c r="G32" s="133"/>
      <c r="H32" s="35">
        <v>208803.09008000002</v>
      </c>
      <c r="I32" s="141">
        <v>275905.94762</v>
      </c>
      <c r="J32" s="133">
        <v>-24.32091737015378</v>
      </c>
      <c r="K32" s="133"/>
      <c r="L32" s="133"/>
      <c r="M32" s="141">
        <v>468138.3866</v>
      </c>
      <c r="N32" s="141">
        <v>490246.08545</v>
      </c>
      <c r="O32" s="133">
        <v>-4.509510530758687</v>
      </c>
      <c r="P32" s="133">
        <v>-1.559701547425543</v>
      </c>
      <c r="Q32" s="133">
        <v>34.694967132827216</v>
      </c>
      <c r="R32" s="133"/>
      <c r="S32" s="141">
        <v>113534.26768</v>
      </c>
      <c r="T32" s="141">
        <v>147934.72027000002</v>
      </c>
      <c r="U32" s="133">
        <v>-23.253805818684576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1:40" s="121" customFormat="1" ht="14.25" customHeight="1">
      <c r="A33" s="444"/>
      <c r="B33" s="439"/>
      <c r="C33" s="439"/>
      <c r="D33" s="472"/>
      <c r="E33" s="472"/>
      <c r="F33" s="472"/>
      <c r="G33" s="472"/>
      <c r="H33" s="439"/>
      <c r="I33" s="473"/>
      <c r="J33" s="472"/>
      <c r="K33" s="472"/>
      <c r="L33" s="472"/>
      <c r="M33" s="473"/>
      <c r="N33" s="473"/>
      <c r="O33" s="472"/>
      <c r="P33" s="472"/>
      <c r="Q33" s="472"/>
      <c r="R33" s="472"/>
      <c r="S33" s="473"/>
      <c r="T33" s="473"/>
      <c r="U33" s="472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1:40" s="121" customFormat="1" ht="14.25" customHeight="1">
      <c r="A34" s="91" t="s">
        <v>60</v>
      </c>
      <c r="B34" s="35">
        <v>437016.83581</v>
      </c>
      <c r="C34" s="35">
        <v>505433.19701999996</v>
      </c>
      <c r="D34" s="133">
        <v>-13.536182746479298</v>
      </c>
      <c r="E34" s="133">
        <v>-2.5396916712637405</v>
      </c>
      <c r="F34" s="133">
        <v>17.733693285402197</v>
      </c>
      <c r="G34" s="133"/>
      <c r="H34" s="35">
        <v>282909.23208</v>
      </c>
      <c r="I34" s="141">
        <v>516936.42215</v>
      </c>
      <c r="J34" s="133">
        <v>-45.27194835617369</v>
      </c>
      <c r="K34" s="133"/>
      <c r="L34" s="133"/>
      <c r="M34" s="141">
        <v>284558.62345</v>
      </c>
      <c r="N34" s="141">
        <v>267654.24786</v>
      </c>
      <c r="O34" s="133">
        <v>6.315750908179893</v>
      </c>
      <c r="P34" s="133">
        <v>1.1926062927162413</v>
      </c>
      <c r="Q34" s="133">
        <v>21.089388032594858</v>
      </c>
      <c r="R34" s="133"/>
      <c r="S34" s="141">
        <v>190097.21063999998</v>
      </c>
      <c r="T34" s="141">
        <v>162516.61377</v>
      </c>
      <c r="U34" s="133">
        <v>16.970939912046866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1:40" s="121" customFormat="1" ht="14.25" customHeight="1">
      <c r="A35" s="444" t="s">
        <v>61</v>
      </c>
      <c r="B35" s="439">
        <v>17640.681969999998</v>
      </c>
      <c r="C35" s="439">
        <v>20844.14287</v>
      </c>
      <c r="D35" s="472">
        <v>-15.368638182818223</v>
      </c>
      <c r="E35" s="472">
        <v>-0.11891604322505095</v>
      </c>
      <c r="F35" s="472">
        <v>0.7158407131420316</v>
      </c>
      <c r="G35" s="472"/>
      <c r="H35" s="439">
        <v>14173.09334</v>
      </c>
      <c r="I35" s="473">
        <v>11736.550029999999</v>
      </c>
      <c r="J35" s="472">
        <v>20.760302676441633</v>
      </c>
      <c r="K35" s="472"/>
      <c r="L35" s="472"/>
      <c r="M35" s="473">
        <v>9682.909300000001</v>
      </c>
      <c r="N35" s="473">
        <v>12479.86713</v>
      </c>
      <c r="O35" s="472">
        <v>-22.41175968353438</v>
      </c>
      <c r="P35" s="472">
        <v>-0.19732580424285046</v>
      </c>
      <c r="Q35" s="472">
        <v>0.7176258763003286</v>
      </c>
      <c r="R35" s="472"/>
      <c r="S35" s="473">
        <v>8545.49094</v>
      </c>
      <c r="T35" s="473">
        <v>7543.57327</v>
      </c>
      <c r="U35" s="472">
        <v>13.28173843004245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1:40" s="121" customFormat="1" ht="14.25" customHeight="1">
      <c r="A36" s="91" t="s">
        <v>62</v>
      </c>
      <c r="B36" s="35">
        <v>8045.86221</v>
      </c>
      <c r="C36" s="35">
        <v>8376.6191</v>
      </c>
      <c r="D36" s="133">
        <v>-3.9485726407208808</v>
      </c>
      <c r="E36" s="133">
        <v>-0.012278064835510666</v>
      </c>
      <c r="F36" s="133">
        <v>0.32649280521261637</v>
      </c>
      <c r="G36" s="133"/>
      <c r="H36" s="35">
        <v>4467.97276</v>
      </c>
      <c r="I36" s="141">
        <v>2754.1368399999997</v>
      </c>
      <c r="J36" s="133">
        <v>62.22769671822117</v>
      </c>
      <c r="K36" s="133"/>
      <c r="L36" s="133"/>
      <c r="M36" s="141">
        <v>4021.52344</v>
      </c>
      <c r="N36" s="141">
        <v>4427.1447</v>
      </c>
      <c r="O36" s="133">
        <v>-9.162141458805264</v>
      </c>
      <c r="P36" s="133">
        <v>-0.028616642156345403</v>
      </c>
      <c r="Q36" s="133">
        <v>0.298045679586435</v>
      </c>
      <c r="R36" s="133"/>
      <c r="S36" s="141">
        <v>2310.8496800000003</v>
      </c>
      <c r="T36" s="141">
        <v>1186.25529</v>
      </c>
      <c r="U36" s="133">
        <v>94.8020547921013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1:40" s="121" customFormat="1" ht="14.25" customHeight="1">
      <c r="A37" s="444"/>
      <c r="B37" s="439"/>
      <c r="C37" s="439"/>
      <c r="D37" s="472"/>
      <c r="E37" s="472"/>
      <c r="F37" s="472"/>
      <c r="G37" s="472"/>
      <c r="H37" s="473"/>
      <c r="I37" s="473"/>
      <c r="J37" s="472"/>
      <c r="K37" s="472"/>
      <c r="L37" s="472"/>
      <c r="M37" s="473"/>
      <c r="N37" s="473"/>
      <c r="O37" s="472"/>
      <c r="P37" s="472"/>
      <c r="Q37" s="472"/>
      <c r="R37" s="472"/>
      <c r="S37" s="473"/>
      <c r="T37" s="473"/>
      <c r="U37" s="472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1:40" s="61" customFormat="1" ht="14.25" customHeight="1">
      <c r="A38" s="143" t="s">
        <v>96</v>
      </c>
      <c r="B38" s="150">
        <v>159576.43406999996</v>
      </c>
      <c r="C38" s="150">
        <v>220785.16303000003</v>
      </c>
      <c r="D38" s="145">
        <v>-27.72320753803692</v>
      </c>
      <c r="E38" s="145">
        <v>-2.272136319428088</v>
      </c>
      <c r="F38" s="145">
        <v>6.47544740954996</v>
      </c>
      <c r="G38" s="145"/>
      <c r="H38" s="150">
        <v>227594.44256999998</v>
      </c>
      <c r="I38" s="150">
        <v>271373.3246</v>
      </c>
      <c r="J38" s="145">
        <v>-16.132345393390963</v>
      </c>
      <c r="K38" s="145"/>
      <c r="L38" s="145"/>
      <c r="M38" s="150">
        <v>83676.87684</v>
      </c>
      <c r="N38" s="150">
        <v>118347.55839999998</v>
      </c>
      <c r="O38" s="145">
        <v>-29.295645832267535</v>
      </c>
      <c r="P38" s="203">
        <v>-2.4460219060488186</v>
      </c>
      <c r="Q38" s="203">
        <v>6.201513430305463</v>
      </c>
      <c r="R38" s="145"/>
      <c r="S38" s="144">
        <v>117003.14266000003</v>
      </c>
      <c r="T38" s="144">
        <v>126091.80434000002</v>
      </c>
      <c r="U38" s="145">
        <v>-7.207971784980477</v>
      </c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</row>
    <row r="39" spans="1:40" s="121" customFormat="1" ht="14.25" customHeight="1">
      <c r="A39" s="83" t="s">
        <v>63</v>
      </c>
      <c r="B39" s="439">
        <v>28325.576109999998</v>
      </c>
      <c r="C39" s="439">
        <v>46384.86709000001</v>
      </c>
      <c r="D39" s="472">
        <v>-38.933583543442694</v>
      </c>
      <c r="E39" s="472">
        <v>-0.6703810328359094</v>
      </c>
      <c r="F39" s="472">
        <v>1.1494227171729516</v>
      </c>
      <c r="G39" s="472"/>
      <c r="H39" s="439">
        <v>47543.53888</v>
      </c>
      <c r="I39" s="473">
        <v>79912.01695</v>
      </c>
      <c r="J39" s="472">
        <v>-40.50514466460354</v>
      </c>
      <c r="K39" s="472"/>
      <c r="L39" s="472"/>
      <c r="M39" s="473">
        <v>15991.701640000001</v>
      </c>
      <c r="N39" s="473">
        <v>24886.270780000003</v>
      </c>
      <c r="O39" s="472">
        <v>-35.740867800683795</v>
      </c>
      <c r="P39" s="472">
        <v>-0.6275132181539325</v>
      </c>
      <c r="Q39" s="472">
        <v>1.1851870700615157</v>
      </c>
      <c r="R39" s="472"/>
      <c r="S39" s="473">
        <v>27592.77957</v>
      </c>
      <c r="T39" s="473">
        <v>31183.94455</v>
      </c>
      <c r="U39" s="472">
        <v>-11.516070310611175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1:40" s="121" customFormat="1" ht="14.25" customHeight="1">
      <c r="A40" s="91" t="s">
        <v>64</v>
      </c>
      <c r="B40" s="35">
        <v>116.7269</v>
      </c>
      <c r="C40" s="35">
        <v>322.36767</v>
      </c>
      <c r="D40" s="133">
        <v>-63.790754823521844</v>
      </c>
      <c r="E40" s="133">
        <v>-0.007633614848913167</v>
      </c>
      <c r="F40" s="133">
        <v>0.004736657430872477</v>
      </c>
      <c r="G40" s="133"/>
      <c r="H40" s="35">
        <v>17.57032</v>
      </c>
      <c r="I40" s="141">
        <v>53.322900000000004</v>
      </c>
      <c r="J40" s="133">
        <v>-67.04920400053261</v>
      </c>
      <c r="K40" s="133"/>
      <c r="L40" s="133"/>
      <c r="M40" s="141">
        <v>39.30547</v>
      </c>
      <c r="N40" s="141">
        <v>264.51139</v>
      </c>
      <c r="O40" s="133">
        <v>-85.14034877666326</v>
      </c>
      <c r="P40" s="133">
        <v>-0.01588831222537633</v>
      </c>
      <c r="Q40" s="133">
        <v>0.002913031763309636</v>
      </c>
      <c r="R40" s="133"/>
      <c r="S40" s="141">
        <v>3.93487</v>
      </c>
      <c r="T40" s="141">
        <v>42.389900000000004</v>
      </c>
      <c r="U40" s="133">
        <v>-90.71743504938678</v>
      </c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1:40" s="121" customFormat="1" ht="14.25" customHeight="1">
      <c r="A41" s="83" t="s">
        <v>65</v>
      </c>
      <c r="B41" s="439">
        <v>40190.43747999999</v>
      </c>
      <c r="C41" s="439">
        <v>39725.92643</v>
      </c>
      <c r="D41" s="472">
        <v>1.169289408060744</v>
      </c>
      <c r="E41" s="472">
        <v>0.01724316850575982</v>
      </c>
      <c r="F41" s="472">
        <v>1.6308865766130827</v>
      </c>
      <c r="G41" s="472"/>
      <c r="H41" s="439">
        <v>86305.37523</v>
      </c>
      <c r="I41" s="473">
        <v>99338.40658</v>
      </c>
      <c r="J41" s="472">
        <v>-13.11983129053326</v>
      </c>
      <c r="K41" s="472"/>
      <c r="L41" s="472"/>
      <c r="M41" s="473">
        <v>18736.19273</v>
      </c>
      <c r="N41" s="473">
        <v>21006.583730000002</v>
      </c>
      <c r="O41" s="472">
        <v>-10.8079972887624</v>
      </c>
      <c r="P41" s="472">
        <v>-0.16017643355771666</v>
      </c>
      <c r="Q41" s="472">
        <v>1.3885885233271877</v>
      </c>
      <c r="R41" s="472"/>
      <c r="S41" s="473">
        <v>41203.958</v>
      </c>
      <c r="T41" s="473">
        <v>50669.20067</v>
      </c>
      <c r="U41" s="472">
        <v>-18.680465736267553</v>
      </c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1:40" s="121" customFormat="1" ht="14.25" customHeight="1">
      <c r="A42" s="91" t="s">
        <v>66</v>
      </c>
      <c r="B42" s="35">
        <v>11.665</v>
      </c>
      <c r="C42" s="35">
        <v>2073.90667</v>
      </c>
      <c r="D42" s="133">
        <v>-99.43753495908281</v>
      </c>
      <c r="E42" s="133">
        <v>-0.07655271196543122</v>
      </c>
      <c r="F42" s="133">
        <v>0.0004733536908041543</v>
      </c>
      <c r="G42" s="133"/>
      <c r="H42" s="35">
        <v>25</v>
      </c>
      <c r="I42" s="141">
        <v>1019.5396999999999</v>
      </c>
      <c r="J42" s="133">
        <v>-97.54791304350384</v>
      </c>
      <c r="K42" s="133"/>
      <c r="L42" s="133"/>
      <c r="M42" s="141">
        <v>1E-60</v>
      </c>
      <c r="N42" s="141">
        <v>1758.96759</v>
      </c>
      <c r="O42" s="133">
        <v>-100</v>
      </c>
      <c r="P42" s="133">
        <v>-0.12409543347811525</v>
      </c>
      <c r="Q42" s="133">
        <v>7.411263020922115E-65</v>
      </c>
      <c r="R42" s="133"/>
      <c r="S42" s="141">
        <v>1E-60</v>
      </c>
      <c r="T42" s="141">
        <v>819.5396999999999</v>
      </c>
      <c r="U42" s="133">
        <v>-100</v>
      </c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1:40" s="121" customFormat="1" ht="14.25" customHeight="1">
      <c r="A43" s="83" t="s">
        <v>67</v>
      </c>
      <c r="B43" s="439">
        <v>1E-60</v>
      </c>
      <c r="C43" s="439">
        <v>197.624</v>
      </c>
      <c r="D43" s="472">
        <v>-100</v>
      </c>
      <c r="E43" s="472">
        <v>-0.0073360234009122605</v>
      </c>
      <c r="F43" s="472">
        <v>4.05789704932837E-65</v>
      </c>
      <c r="G43" s="472"/>
      <c r="H43" s="439">
        <v>1E-60</v>
      </c>
      <c r="I43" s="473">
        <v>50.712</v>
      </c>
      <c r="J43" s="472">
        <v>-100</v>
      </c>
      <c r="K43" s="472"/>
      <c r="L43" s="472"/>
      <c r="M43" s="473">
        <v>1E-60</v>
      </c>
      <c r="N43" s="473">
        <v>0.04</v>
      </c>
      <c r="O43" s="472">
        <v>-100</v>
      </c>
      <c r="P43" s="472">
        <v>-2.822006140047532E-06</v>
      </c>
      <c r="Q43" s="472">
        <v>7.411263020922115E-65</v>
      </c>
      <c r="R43" s="472"/>
      <c r="S43" s="473">
        <v>1E-60</v>
      </c>
      <c r="T43" s="473">
        <v>0.035</v>
      </c>
      <c r="U43" s="472">
        <v>-100</v>
      </c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1:40" s="121" customFormat="1" ht="14.25" customHeight="1">
      <c r="A44" s="91" t="s">
        <v>68</v>
      </c>
      <c r="B44" s="35">
        <v>1409.21365</v>
      </c>
      <c r="C44" s="35">
        <v>1289.72625</v>
      </c>
      <c r="D44" s="133">
        <v>9.264555172076244</v>
      </c>
      <c r="E44" s="133">
        <v>0.004435505619328439</v>
      </c>
      <c r="F44" s="133">
        <v>0.05718443912208262</v>
      </c>
      <c r="G44" s="133"/>
      <c r="H44" s="35">
        <v>218.0938</v>
      </c>
      <c r="I44" s="141">
        <v>177.17134</v>
      </c>
      <c r="J44" s="133">
        <v>23.09767482709111</v>
      </c>
      <c r="K44" s="133"/>
      <c r="L44" s="133"/>
      <c r="M44" s="141">
        <v>517.43743</v>
      </c>
      <c r="N44" s="141">
        <v>603.7209799999999</v>
      </c>
      <c r="O44" s="133">
        <v>-14.291958182404063</v>
      </c>
      <c r="P44" s="133">
        <v>-0.006087317697127455</v>
      </c>
      <c r="Q44" s="133">
        <v>0.03834864890599975</v>
      </c>
      <c r="R44" s="133"/>
      <c r="S44" s="141">
        <v>95.4088</v>
      </c>
      <c r="T44" s="141">
        <v>76.2332</v>
      </c>
      <c r="U44" s="133">
        <v>25.153869967415776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1:40" s="121" customFormat="1" ht="14.25" customHeight="1">
      <c r="A45" s="83" t="s">
        <v>69</v>
      </c>
      <c r="B45" s="439">
        <v>96.5853</v>
      </c>
      <c r="C45" s="439">
        <v>290.2632</v>
      </c>
      <c r="D45" s="472">
        <v>-66.72492413781697</v>
      </c>
      <c r="E45" s="472">
        <v>-0.007189539765613206</v>
      </c>
      <c r="F45" s="472">
        <v>0.003919332038784954</v>
      </c>
      <c r="G45" s="472"/>
      <c r="H45" s="439">
        <v>37.401</v>
      </c>
      <c r="I45" s="473">
        <v>39.75693</v>
      </c>
      <c r="J45" s="472">
        <v>-5.925834816722503</v>
      </c>
      <c r="K45" s="472"/>
      <c r="L45" s="472"/>
      <c r="M45" s="473">
        <v>90.8265</v>
      </c>
      <c r="N45" s="473">
        <v>246.19089000000002</v>
      </c>
      <c r="O45" s="472">
        <v>-63.10728638253023</v>
      </c>
      <c r="P45" s="472">
        <v>-0.010960981563118484</v>
      </c>
      <c r="Q45" s="472">
        <v>0.006731390807697825</v>
      </c>
      <c r="R45" s="472"/>
      <c r="S45" s="473">
        <v>36.569</v>
      </c>
      <c r="T45" s="473">
        <v>33.284330000000004</v>
      </c>
      <c r="U45" s="472">
        <v>9.86851770788235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1:40" s="121" customFormat="1" ht="14.25" customHeight="1">
      <c r="A46" s="91" t="s">
        <v>70</v>
      </c>
      <c r="B46" s="35">
        <v>699.7698</v>
      </c>
      <c r="C46" s="35">
        <v>96.6555</v>
      </c>
      <c r="D46" s="93" t="s">
        <v>952</v>
      </c>
      <c r="E46" s="133">
        <v>0.0223882758077198</v>
      </c>
      <c r="F46" s="133">
        <v>0.028395938066291034</v>
      </c>
      <c r="G46" s="133"/>
      <c r="H46" s="35">
        <v>2050.253</v>
      </c>
      <c r="I46" s="141">
        <v>16.97</v>
      </c>
      <c r="J46" s="93" t="s">
        <v>952</v>
      </c>
      <c r="K46" s="133"/>
      <c r="L46" s="133"/>
      <c r="M46" s="141">
        <v>686.0658000000001</v>
      </c>
      <c r="N46" s="141">
        <v>55.977599999999995</v>
      </c>
      <c r="O46" s="93" t="s">
        <v>952</v>
      </c>
      <c r="P46" s="133">
        <v>0.04445281922928745</v>
      </c>
      <c r="Q46" s="133">
        <v>0.050846140934593484</v>
      </c>
      <c r="R46" s="133"/>
      <c r="S46" s="141">
        <v>2047.7075</v>
      </c>
      <c r="T46" s="141">
        <v>9.4995</v>
      </c>
      <c r="U46" s="93" t="s">
        <v>952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1:40" s="121" customFormat="1" ht="14.25" customHeight="1">
      <c r="A47" s="83" t="s">
        <v>71</v>
      </c>
      <c r="B47" s="439">
        <v>15633.18145</v>
      </c>
      <c r="C47" s="439">
        <v>32000.66526</v>
      </c>
      <c r="D47" s="472">
        <v>-51.147323585359736</v>
      </c>
      <c r="E47" s="472">
        <v>-0.6075792628638857</v>
      </c>
      <c r="F47" s="472">
        <v>0.6343784087757001</v>
      </c>
      <c r="G47" s="472"/>
      <c r="H47" s="439">
        <v>9225.10842</v>
      </c>
      <c r="I47" s="473">
        <v>18070.58011</v>
      </c>
      <c r="J47" s="472">
        <v>-48.94957237761859</v>
      </c>
      <c r="K47" s="472"/>
      <c r="L47" s="472"/>
      <c r="M47" s="473">
        <v>8958.254630000001</v>
      </c>
      <c r="N47" s="473">
        <v>15018.42115</v>
      </c>
      <c r="O47" s="472">
        <v>-40.35155532976913</v>
      </c>
      <c r="P47" s="472">
        <v>-0.42754567822876205</v>
      </c>
      <c r="Q47" s="472">
        <v>0.6639198127132334</v>
      </c>
      <c r="R47" s="472"/>
      <c r="S47" s="473">
        <v>4803.82704</v>
      </c>
      <c r="T47" s="473">
        <v>8086.16403</v>
      </c>
      <c r="U47" s="472">
        <v>-40.59201591536352</v>
      </c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1:40" s="121" customFormat="1" ht="14.25" customHeight="1">
      <c r="A48" s="91" t="s">
        <v>72</v>
      </c>
      <c r="B48" s="35">
        <v>690.3225</v>
      </c>
      <c r="C48" s="35">
        <v>1909.73113</v>
      </c>
      <c r="D48" s="133">
        <v>-63.85237224467299</v>
      </c>
      <c r="E48" s="133">
        <v>-0.04526580903612091</v>
      </c>
      <c r="F48" s="133">
        <v>0.028012576358349833</v>
      </c>
      <c r="G48" s="133"/>
      <c r="H48" s="35">
        <v>61.716</v>
      </c>
      <c r="I48" s="141">
        <v>179.913</v>
      </c>
      <c r="J48" s="133">
        <v>-65.6967534308249</v>
      </c>
      <c r="K48" s="133"/>
      <c r="L48" s="133"/>
      <c r="M48" s="141">
        <v>1.28</v>
      </c>
      <c r="N48" s="141">
        <v>742.79363</v>
      </c>
      <c r="O48" s="133">
        <v>-99.82767757445632</v>
      </c>
      <c r="P48" s="133">
        <v>-0.05231390041972334</v>
      </c>
      <c r="Q48" s="133">
        <v>9.486416666780309E-05</v>
      </c>
      <c r="R48" s="133"/>
      <c r="S48" s="141">
        <v>0.136</v>
      </c>
      <c r="T48" s="141">
        <v>72.288</v>
      </c>
      <c r="U48" s="133">
        <v>-99.81186365648517</v>
      </c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  <row r="49" spans="1:40" s="121" customFormat="1" ht="14.25" customHeight="1">
      <c r="A49" s="83" t="s">
        <v>73</v>
      </c>
      <c r="B49" s="439">
        <v>252.7742</v>
      </c>
      <c r="C49" s="439">
        <v>595.68568</v>
      </c>
      <c r="D49" s="472">
        <v>-57.56584244227594</v>
      </c>
      <c r="E49" s="472">
        <v>-0.01272925677914351</v>
      </c>
      <c r="F49" s="472">
        <v>0.010257316803263392</v>
      </c>
      <c r="G49" s="472"/>
      <c r="H49" s="439">
        <v>60.7308</v>
      </c>
      <c r="I49" s="473">
        <v>102.92226</v>
      </c>
      <c r="J49" s="472">
        <v>-40.993522684014124</v>
      </c>
      <c r="K49" s="472"/>
      <c r="L49" s="472"/>
      <c r="M49" s="473">
        <v>120.30014999999999</v>
      </c>
      <c r="N49" s="473">
        <v>358.27261</v>
      </c>
      <c r="O49" s="472">
        <v>-66.4221750024374</v>
      </c>
      <c r="P49" s="472">
        <v>-0.016788993582055392</v>
      </c>
      <c r="Q49" s="472">
        <v>0.008915760531063835</v>
      </c>
      <c r="R49" s="472"/>
      <c r="S49" s="473">
        <v>18.9725</v>
      </c>
      <c r="T49" s="473">
        <v>62.14825</v>
      </c>
      <c r="U49" s="472">
        <v>-69.47218948240698</v>
      </c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</row>
    <row r="50" spans="1:40" s="121" customFormat="1" ht="14.25" customHeight="1">
      <c r="A50" s="91" t="s">
        <v>74</v>
      </c>
      <c r="B50" s="35">
        <v>6437.11356</v>
      </c>
      <c r="C50" s="35">
        <v>11201.847380000001</v>
      </c>
      <c r="D50" s="133">
        <v>-42.535250288332364</v>
      </c>
      <c r="E50" s="133">
        <v>-0.1768722361789969</v>
      </c>
      <c r="F50" s="133">
        <v>0.26121144121315637</v>
      </c>
      <c r="G50" s="133"/>
      <c r="H50" s="35">
        <v>1506.8397</v>
      </c>
      <c r="I50" s="141">
        <v>2404.04493</v>
      </c>
      <c r="J50" s="133">
        <v>-37.32065149048608</v>
      </c>
      <c r="K50" s="133"/>
      <c r="L50" s="133"/>
      <c r="M50" s="141">
        <v>4328.95975</v>
      </c>
      <c r="N50" s="141">
        <v>5722.90791</v>
      </c>
      <c r="O50" s="133">
        <v>-24.35734039270955</v>
      </c>
      <c r="P50" s="133">
        <v>-0.09834325666069897</v>
      </c>
      <c r="Q50" s="133">
        <v>0.32083059314235246</v>
      </c>
      <c r="R50" s="133"/>
      <c r="S50" s="141">
        <v>1108.50263</v>
      </c>
      <c r="T50" s="141">
        <v>1211.8293500000002</v>
      </c>
      <c r="U50" s="133">
        <v>-8.526507465758296</v>
      </c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</row>
    <row r="51" spans="1:40" s="121" customFormat="1" ht="14.25" customHeight="1">
      <c r="A51" s="83" t="s">
        <v>75</v>
      </c>
      <c r="B51" s="439">
        <v>687.12637</v>
      </c>
      <c r="C51" s="439">
        <v>644.2746500000001</v>
      </c>
      <c r="D51" s="472">
        <v>6.651157235505058</v>
      </c>
      <c r="E51" s="472">
        <v>0.0015907036629626923</v>
      </c>
      <c r="F51" s="472">
        <v>0.027882880693387135</v>
      </c>
      <c r="G51" s="472"/>
      <c r="H51" s="439">
        <v>260.8703</v>
      </c>
      <c r="I51" s="473">
        <v>191.88629</v>
      </c>
      <c r="J51" s="472">
        <v>35.950463162323885</v>
      </c>
      <c r="K51" s="472"/>
      <c r="L51" s="472"/>
      <c r="M51" s="473">
        <v>224.29464000000002</v>
      </c>
      <c r="N51" s="473">
        <v>300.90281</v>
      </c>
      <c r="O51" s="472">
        <v>-25.459439876948963</v>
      </c>
      <c r="P51" s="472">
        <v>-0.005404718152945126</v>
      </c>
      <c r="Q51" s="472">
        <v>0.016623065712230385</v>
      </c>
      <c r="R51" s="472"/>
      <c r="S51" s="473">
        <v>99.64383000000001</v>
      </c>
      <c r="T51" s="473">
        <v>104.92784</v>
      </c>
      <c r="U51" s="472">
        <v>-5.035851305049255</v>
      </c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</row>
    <row r="52" spans="1:40" s="121" customFormat="1" ht="14.25" customHeight="1">
      <c r="A52" s="91" t="s">
        <v>76</v>
      </c>
      <c r="B52" s="35">
        <v>126.68805</v>
      </c>
      <c r="C52" s="35">
        <v>178.44719</v>
      </c>
      <c r="D52" s="133">
        <v>-29.005298430308706</v>
      </c>
      <c r="E52" s="133">
        <v>-0.0019213570328051948</v>
      </c>
      <c r="F52" s="133">
        <v>0.00514087064280165</v>
      </c>
      <c r="G52" s="133"/>
      <c r="H52" s="35">
        <v>24.74368</v>
      </c>
      <c r="I52" s="141">
        <v>45.08114</v>
      </c>
      <c r="J52" s="133">
        <v>-45.113011782754384</v>
      </c>
      <c r="K52" s="133"/>
      <c r="L52" s="133"/>
      <c r="M52" s="141">
        <v>23.68792</v>
      </c>
      <c r="N52" s="141">
        <v>150.65066000000002</v>
      </c>
      <c r="O52" s="133">
        <v>-84.27625872996508</v>
      </c>
      <c r="P52" s="133">
        <v>-0.008957240795931461</v>
      </c>
      <c r="Q52" s="133">
        <v>0.001755574055385614</v>
      </c>
      <c r="R52" s="133"/>
      <c r="S52" s="141">
        <v>8.63935</v>
      </c>
      <c r="T52" s="141">
        <v>37.8153</v>
      </c>
      <c r="U52" s="133">
        <v>-77.15382398129857</v>
      </c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</row>
    <row r="53" spans="1:40" s="121" customFormat="1" ht="14.25" customHeight="1">
      <c r="A53" s="83" t="s">
        <v>77</v>
      </c>
      <c r="B53" s="439">
        <v>48.24333</v>
      </c>
      <c r="C53" s="439">
        <v>219.7484</v>
      </c>
      <c r="D53" s="472">
        <v>-78.04610636527956</v>
      </c>
      <c r="E53" s="472">
        <v>-0.006366459574217176</v>
      </c>
      <c r="F53" s="472">
        <v>0.001957664664567748</v>
      </c>
      <c r="G53" s="472"/>
      <c r="H53" s="439">
        <v>7.911</v>
      </c>
      <c r="I53" s="473">
        <v>226.52525</v>
      </c>
      <c r="J53" s="472">
        <v>-96.50767408931233</v>
      </c>
      <c r="K53" s="472"/>
      <c r="L53" s="472"/>
      <c r="M53" s="473">
        <v>19.398130000000002</v>
      </c>
      <c r="N53" s="473">
        <v>147.46202</v>
      </c>
      <c r="O53" s="472">
        <v>-86.84533820979802</v>
      </c>
      <c r="P53" s="472">
        <v>-0.009034927097459292</v>
      </c>
      <c r="Q53" s="472">
        <v>0.0014376464354403993</v>
      </c>
      <c r="R53" s="472"/>
      <c r="S53" s="473">
        <v>1.1275</v>
      </c>
      <c r="T53" s="473">
        <v>97.419</v>
      </c>
      <c r="U53" s="472">
        <v>-98.84262823473861</v>
      </c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</row>
    <row r="54" spans="1:40" s="121" customFormat="1" ht="14.25" customHeight="1">
      <c r="A54" s="91" t="s">
        <v>78</v>
      </c>
      <c r="B54" s="35">
        <v>17373.62021</v>
      </c>
      <c r="C54" s="35">
        <v>22350.54395</v>
      </c>
      <c r="D54" s="133">
        <v>-22.267573223872247</v>
      </c>
      <c r="E54" s="133">
        <v>-0.18474896278385092</v>
      </c>
      <c r="F54" s="133">
        <v>0.7050036218631073</v>
      </c>
      <c r="G54" s="133"/>
      <c r="H54" s="35">
        <v>26822.90747</v>
      </c>
      <c r="I54" s="141">
        <v>17047.43568</v>
      </c>
      <c r="J54" s="133">
        <v>57.3427697484646</v>
      </c>
      <c r="K54" s="133"/>
      <c r="L54" s="133"/>
      <c r="M54" s="141">
        <v>8448.158640000001</v>
      </c>
      <c r="N54" s="141">
        <v>10259.39233</v>
      </c>
      <c r="O54" s="133">
        <v>-17.65439542363226</v>
      </c>
      <c r="P54" s="133">
        <v>-0.12778281485602364</v>
      </c>
      <c r="Q54" s="133">
        <v>0.6261152572351569</v>
      </c>
      <c r="R54" s="133"/>
      <c r="S54" s="141">
        <v>13419.83314</v>
      </c>
      <c r="T54" s="141">
        <v>10613.84304</v>
      </c>
      <c r="U54" s="133">
        <v>26.437079288106762</v>
      </c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</row>
    <row r="55" spans="1:40" s="121" customFormat="1" ht="14.25" customHeight="1">
      <c r="A55" s="83" t="s">
        <v>79</v>
      </c>
      <c r="B55" s="439">
        <v>23.234</v>
      </c>
      <c r="C55" s="439">
        <v>97.57545</v>
      </c>
      <c r="D55" s="472">
        <v>-76.18868270656195</v>
      </c>
      <c r="E55" s="472">
        <v>-0.002759637578723985</v>
      </c>
      <c r="F55" s="472">
        <v>0.0009428118004409534</v>
      </c>
      <c r="G55" s="472"/>
      <c r="H55" s="439">
        <v>1.949</v>
      </c>
      <c r="I55" s="473">
        <v>10.439200000000001</v>
      </c>
      <c r="J55" s="472">
        <v>-81.32998697218177</v>
      </c>
      <c r="K55" s="472"/>
      <c r="L55" s="472"/>
      <c r="M55" s="473">
        <v>14.414</v>
      </c>
      <c r="N55" s="473">
        <v>20.382</v>
      </c>
      <c r="O55" s="472">
        <v>-29.28073790599549</v>
      </c>
      <c r="P55" s="472">
        <v>-0.00042104331609509185</v>
      </c>
      <c r="Q55" s="472">
        <v>0.0010682594518357136</v>
      </c>
      <c r="R55" s="472"/>
      <c r="S55" s="473">
        <v>1.919</v>
      </c>
      <c r="T55" s="473">
        <v>2.943</v>
      </c>
      <c r="U55" s="472">
        <v>-34.794427454977914</v>
      </c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</row>
    <row r="56" spans="1:40" s="121" customFormat="1" ht="14.25" customHeight="1">
      <c r="A56" s="91" t="s">
        <v>80</v>
      </c>
      <c r="B56" s="35">
        <v>177.77178</v>
      </c>
      <c r="C56" s="35">
        <v>76.08112</v>
      </c>
      <c r="D56" s="133">
        <v>133.66083464596736</v>
      </c>
      <c r="E56" s="133">
        <v>0.003774870771840527</v>
      </c>
      <c r="F56" s="133">
        <v>0.007213795815158521</v>
      </c>
      <c r="G56" s="133"/>
      <c r="H56" s="35">
        <v>122.65548</v>
      </c>
      <c r="I56" s="141">
        <v>5.18154</v>
      </c>
      <c r="J56" s="93" t="s">
        <v>952</v>
      </c>
      <c r="K56" s="133"/>
      <c r="L56" s="133"/>
      <c r="M56" s="141">
        <v>41.455</v>
      </c>
      <c r="N56" s="141">
        <v>0.693</v>
      </c>
      <c r="O56" s="93" t="s">
        <v>952</v>
      </c>
      <c r="P56" s="133">
        <v>0.0028757653570154374</v>
      </c>
      <c r="Q56" s="133">
        <v>0.003072339085323263</v>
      </c>
      <c r="R56" s="133"/>
      <c r="S56" s="141">
        <v>17.739</v>
      </c>
      <c r="T56" s="141">
        <v>0.119</v>
      </c>
      <c r="U56" s="93" t="s">
        <v>952</v>
      </c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</row>
    <row r="57" spans="1:40" s="121" customFormat="1" ht="14.25" customHeight="1">
      <c r="A57" s="83" t="s">
        <v>81</v>
      </c>
      <c r="B57" s="439">
        <v>1E-60</v>
      </c>
      <c r="C57" s="439">
        <v>1E-60</v>
      </c>
      <c r="D57" s="472">
        <v>0</v>
      </c>
      <c r="E57" s="472">
        <v>0</v>
      </c>
      <c r="F57" s="472">
        <v>4.05789704932837E-65</v>
      </c>
      <c r="G57" s="472"/>
      <c r="H57" s="439">
        <v>1E-60</v>
      </c>
      <c r="I57" s="473">
        <v>1E-60</v>
      </c>
      <c r="J57" s="472">
        <v>0</v>
      </c>
      <c r="K57" s="472"/>
      <c r="L57" s="472"/>
      <c r="M57" s="473">
        <v>1E-60</v>
      </c>
      <c r="N57" s="473">
        <v>1E-60</v>
      </c>
      <c r="O57" s="472">
        <v>0</v>
      </c>
      <c r="P57" s="472">
        <v>0</v>
      </c>
      <c r="Q57" s="472">
        <v>7.411263020922115E-65</v>
      </c>
      <c r="R57" s="472"/>
      <c r="S57" s="473">
        <v>1E-60</v>
      </c>
      <c r="T57" s="473">
        <v>1E-60</v>
      </c>
      <c r="U57" s="472">
        <v>0</v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</row>
    <row r="58" spans="1:40" s="121" customFormat="1" ht="14.25" customHeight="1">
      <c r="A58" s="91" t="s">
        <v>82</v>
      </c>
      <c r="B58" s="35">
        <v>1E-60</v>
      </c>
      <c r="C58" s="35">
        <v>1E-60</v>
      </c>
      <c r="D58" s="133">
        <v>0</v>
      </c>
      <c r="E58" s="133">
        <v>0</v>
      </c>
      <c r="F58" s="133">
        <v>4.05789704932837E-65</v>
      </c>
      <c r="G58" s="133"/>
      <c r="H58" s="35">
        <v>1E-60</v>
      </c>
      <c r="I58" s="141">
        <v>1E-60</v>
      </c>
      <c r="J58" s="133">
        <v>0</v>
      </c>
      <c r="K58" s="133"/>
      <c r="L58" s="133"/>
      <c r="M58" s="141">
        <v>1E-60</v>
      </c>
      <c r="N58" s="141">
        <v>1E-60</v>
      </c>
      <c r="O58" s="133">
        <v>0</v>
      </c>
      <c r="P58" s="133">
        <v>0</v>
      </c>
      <c r="Q58" s="133">
        <v>7.411263020922115E-65</v>
      </c>
      <c r="R58" s="133"/>
      <c r="S58" s="141">
        <v>1E-60</v>
      </c>
      <c r="T58" s="141">
        <v>1E-60</v>
      </c>
      <c r="U58" s="133">
        <v>0</v>
      </c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</row>
    <row r="59" spans="1:40" s="121" customFormat="1" ht="14.25" customHeight="1">
      <c r="A59" s="83" t="s">
        <v>83</v>
      </c>
      <c r="B59" s="439">
        <v>10107.96241</v>
      </c>
      <c r="C59" s="439">
        <v>21440.22562</v>
      </c>
      <c r="D59" s="472">
        <v>-52.85514905882786</v>
      </c>
      <c r="E59" s="472">
        <v>-0.4206662555856429</v>
      </c>
      <c r="F59" s="472">
        <v>0.41017070838261077</v>
      </c>
      <c r="G59" s="472"/>
      <c r="H59" s="439">
        <v>3568.32643</v>
      </c>
      <c r="I59" s="473">
        <v>11921.825789999999</v>
      </c>
      <c r="J59" s="472">
        <v>-70.06896013366422</v>
      </c>
      <c r="K59" s="472"/>
      <c r="L59" s="472"/>
      <c r="M59" s="473">
        <v>5372.45171</v>
      </c>
      <c r="N59" s="473">
        <v>12606.62571</v>
      </c>
      <c r="O59" s="472">
        <v>-57.383904039140376</v>
      </c>
      <c r="P59" s="472">
        <v>-0.5103720861543053</v>
      </c>
      <c r="Q59" s="472">
        <v>0.39816652690012794</v>
      </c>
      <c r="R59" s="472"/>
      <c r="S59" s="473">
        <v>2104.19873</v>
      </c>
      <c r="T59" s="473">
        <v>4993.80542</v>
      </c>
      <c r="U59" s="472">
        <v>-57.863822215163516</v>
      </c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</row>
    <row r="60" spans="1:40" s="121" customFormat="1" ht="14.25" customHeight="1">
      <c r="A60" s="91" t="s">
        <v>84</v>
      </c>
      <c r="B60" s="35">
        <v>1930.29954</v>
      </c>
      <c r="C60" s="35">
        <v>1033.72234</v>
      </c>
      <c r="D60" s="133">
        <v>86.73288419015883</v>
      </c>
      <c r="E60" s="133">
        <v>0.03328194611952188</v>
      </c>
      <c r="F60" s="133">
        <v>0.07832956807685909</v>
      </c>
      <c r="G60" s="133"/>
      <c r="H60" s="35">
        <v>466.30223</v>
      </c>
      <c r="I60" s="141">
        <v>302.51592999999997</v>
      </c>
      <c r="J60" s="133">
        <v>54.14138025723143</v>
      </c>
      <c r="K60" s="133"/>
      <c r="L60" s="133"/>
      <c r="M60" s="141">
        <v>1243.28822</v>
      </c>
      <c r="N60" s="141">
        <v>558.20367</v>
      </c>
      <c r="O60" s="133">
        <v>122.73021243303542</v>
      </c>
      <c r="P60" s="133">
        <v>0.04833282016379251</v>
      </c>
      <c r="Q60" s="133">
        <v>0.0921433600923408</v>
      </c>
      <c r="R60" s="133"/>
      <c r="S60" s="141">
        <v>273.21825</v>
      </c>
      <c r="T60" s="141">
        <v>166.42992</v>
      </c>
      <c r="U60" s="133">
        <v>64.16414188025806</v>
      </c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</row>
    <row r="61" spans="1:40" s="121" customFormat="1" ht="14.25" customHeight="1">
      <c r="A61" s="83" t="s">
        <v>85</v>
      </c>
      <c r="B61" s="439">
        <v>3774.69454</v>
      </c>
      <c r="C61" s="439">
        <v>12036.49565</v>
      </c>
      <c r="D61" s="472">
        <v>-68.63958871617255</v>
      </c>
      <c r="E61" s="472">
        <v>-0.30668727622476466</v>
      </c>
      <c r="F61" s="472">
        <v>0.15317321835981906</v>
      </c>
      <c r="G61" s="472"/>
      <c r="H61" s="439">
        <v>8375.701519999999</v>
      </c>
      <c r="I61" s="473">
        <v>23926.8603</v>
      </c>
      <c r="J61" s="472">
        <v>-64.99456504119766</v>
      </c>
      <c r="K61" s="472"/>
      <c r="L61" s="472"/>
      <c r="M61" s="473">
        <v>2184.27185</v>
      </c>
      <c r="N61" s="473">
        <v>5951.226570000001</v>
      </c>
      <c r="O61" s="472">
        <v>-63.297114900466646</v>
      </c>
      <c r="P61" s="472">
        <v>-0.26575923372802585</v>
      </c>
      <c r="Q61" s="472">
        <v>0.16188213189546138</v>
      </c>
      <c r="R61" s="472"/>
      <c r="S61" s="473">
        <v>4953.52259</v>
      </c>
      <c r="T61" s="473">
        <v>6289.37755</v>
      </c>
      <c r="U61" s="472">
        <v>-21.239859578790917</v>
      </c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</row>
    <row r="62" spans="1:40" s="121" customFormat="1" ht="14.25" customHeight="1">
      <c r="A62" s="91" t="s">
        <v>86</v>
      </c>
      <c r="B62" s="35">
        <v>30440.25582</v>
      </c>
      <c r="C62" s="35">
        <v>24646.660969999997</v>
      </c>
      <c r="D62" s="133">
        <v>23.506611532702077</v>
      </c>
      <c r="E62" s="133">
        <v>0.2150647056784842</v>
      </c>
      <c r="F62" s="133">
        <v>1.2352342427277871</v>
      </c>
      <c r="G62" s="133"/>
      <c r="H62" s="35">
        <v>40595.0805</v>
      </c>
      <c r="I62" s="141">
        <v>15786.18692</v>
      </c>
      <c r="J62" s="133">
        <v>157.1557064775969</v>
      </c>
      <c r="K62" s="133"/>
      <c r="L62" s="133"/>
      <c r="M62" s="141">
        <v>16042.9729</v>
      </c>
      <c r="N62" s="141">
        <v>16569.70361</v>
      </c>
      <c r="O62" s="133">
        <v>-3.178878285318948</v>
      </c>
      <c r="P62" s="133">
        <v>-0.03716093244428989</v>
      </c>
      <c r="Q62" s="133">
        <v>1.1889869179942563</v>
      </c>
      <c r="R62" s="133"/>
      <c r="S62" s="141">
        <v>19054.243670000003</v>
      </c>
      <c r="T62" s="141">
        <v>11143.22666</v>
      </c>
      <c r="U62" s="133">
        <v>70.9939522131196</v>
      </c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</row>
    <row r="63" spans="1:40" s="121" customFormat="1" ht="14.25" customHeight="1">
      <c r="A63" s="83" t="s">
        <v>87</v>
      </c>
      <c r="B63" s="439">
        <v>39.33414</v>
      </c>
      <c r="C63" s="439">
        <v>202.50133</v>
      </c>
      <c r="D63" s="472">
        <v>-80.57586090916045</v>
      </c>
      <c r="E63" s="472">
        <v>-0.006056948164702147</v>
      </c>
      <c r="F63" s="472">
        <v>0.0015961389064386901</v>
      </c>
      <c r="G63" s="472"/>
      <c r="H63" s="439">
        <v>27.54489</v>
      </c>
      <c r="I63" s="473">
        <v>106.0361</v>
      </c>
      <c r="J63" s="472">
        <v>-74.02310156635336</v>
      </c>
      <c r="K63" s="472"/>
      <c r="L63" s="472"/>
      <c r="M63" s="473">
        <v>33.2843</v>
      </c>
      <c r="N63" s="473">
        <v>199.16372</v>
      </c>
      <c r="O63" s="472">
        <v>-83.28797031909225</v>
      </c>
      <c r="P63" s="472">
        <v>-0.011702818543688086</v>
      </c>
      <c r="Q63" s="472">
        <v>0.00246678701767278</v>
      </c>
      <c r="R63" s="472"/>
      <c r="S63" s="473">
        <v>20.645889999999998</v>
      </c>
      <c r="T63" s="473">
        <v>105.663</v>
      </c>
      <c r="U63" s="472">
        <v>-80.46062481663402</v>
      </c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</row>
    <row r="64" spans="1:40" s="121" customFormat="1" ht="14.25" customHeight="1">
      <c r="A64" s="91" t="s">
        <v>88</v>
      </c>
      <c r="B64" s="35">
        <v>223.60704</v>
      </c>
      <c r="C64" s="35">
        <v>433.58752000000004</v>
      </c>
      <c r="D64" s="133">
        <v>-48.42862635898746</v>
      </c>
      <c r="E64" s="133">
        <v>-0.007794709726626266</v>
      </c>
      <c r="F64" s="133">
        <v>0.009073743478250507</v>
      </c>
      <c r="G64" s="133"/>
      <c r="H64" s="35">
        <v>71.77385000000001</v>
      </c>
      <c r="I64" s="141">
        <v>144.218</v>
      </c>
      <c r="J64" s="133">
        <v>-50.23239124103787</v>
      </c>
      <c r="K64" s="133"/>
      <c r="L64" s="133"/>
      <c r="M64" s="141">
        <v>69.36403</v>
      </c>
      <c r="N64" s="141">
        <v>245.05222</v>
      </c>
      <c r="O64" s="133">
        <v>-71.69418420286094</v>
      </c>
      <c r="P64" s="133">
        <v>-0.012394828772845938</v>
      </c>
      <c r="Q64" s="133">
        <v>0.005140750705211323</v>
      </c>
      <c r="R64" s="133"/>
      <c r="S64" s="141">
        <v>11.8423</v>
      </c>
      <c r="T64" s="141">
        <v>101.74442</v>
      </c>
      <c r="U64" s="133">
        <v>-88.36073762079533</v>
      </c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</row>
    <row r="65" spans="1:40" s="121" customFormat="1" ht="14.25" customHeight="1">
      <c r="A65" s="83" t="s">
        <v>89</v>
      </c>
      <c r="B65" s="85">
        <v>760.23089</v>
      </c>
      <c r="C65" s="85">
        <v>1336.03258</v>
      </c>
      <c r="D65" s="148">
        <v>-43.097877897558455</v>
      </c>
      <c r="E65" s="148">
        <v>-0.021374401247443768</v>
      </c>
      <c r="F65" s="148">
        <v>0.030849386853392807</v>
      </c>
      <c r="G65" s="148"/>
      <c r="H65" s="85">
        <v>197.04907</v>
      </c>
      <c r="I65" s="149">
        <v>293.77576</v>
      </c>
      <c r="J65" s="148">
        <v>-32.925347550798605</v>
      </c>
      <c r="K65" s="148"/>
      <c r="L65" s="148"/>
      <c r="M65" s="149">
        <v>489.51140000000004</v>
      </c>
      <c r="N65" s="149">
        <v>673.4418199999999</v>
      </c>
      <c r="O65" s="148">
        <v>-27.311998533147214</v>
      </c>
      <c r="P65" s="148">
        <v>-0.012976319364538025</v>
      </c>
      <c r="Q65" s="148">
        <v>0.03627897737139814</v>
      </c>
      <c r="R65" s="148"/>
      <c r="S65" s="149">
        <v>124.7735</v>
      </c>
      <c r="T65" s="149">
        <v>167.93371</v>
      </c>
      <c r="U65" s="148">
        <v>-25.700742275032212</v>
      </c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</row>
    <row r="66" spans="1:40" s="121" customFormat="1" ht="14.25" customHeight="1">
      <c r="A66" s="91"/>
      <c r="B66" s="35"/>
      <c r="C66" s="35"/>
      <c r="D66" s="133"/>
      <c r="E66" s="133"/>
      <c r="F66" s="133"/>
      <c r="G66" s="133"/>
      <c r="H66" s="35"/>
      <c r="I66" s="141"/>
      <c r="J66" s="133"/>
      <c r="K66" s="133"/>
      <c r="L66" s="133"/>
      <c r="M66" s="141"/>
      <c r="N66" s="141"/>
      <c r="O66" s="133"/>
      <c r="P66" s="133"/>
      <c r="Q66" s="133"/>
      <c r="R66" s="133"/>
      <c r="S66" s="141"/>
      <c r="T66" s="141"/>
      <c r="U66" s="133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</row>
    <row r="67" spans="1:39" s="121" customFormat="1" ht="12">
      <c r="A67" s="83" t="s">
        <v>90</v>
      </c>
      <c r="B67" s="85">
        <v>11962.4583</v>
      </c>
      <c r="C67" s="85">
        <v>11050.701</v>
      </c>
      <c r="D67" s="148">
        <v>8.250673871277499</v>
      </c>
      <c r="E67" s="148">
        <v>0.03384544837040333</v>
      </c>
      <c r="F67" s="148">
        <v>0.48542424238283666</v>
      </c>
      <c r="G67" s="148"/>
      <c r="H67" s="149">
        <v>2425.01771</v>
      </c>
      <c r="I67" s="149">
        <v>2387.6407400000003</v>
      </c>
      <c r="J67" s="148">
        <v>1.5654352589074938</v>
      </c>
      <c r="K67" s="148"/>
      <c r="L67" s="149"/>
      <c r="M67" s="149">
        <v>7395.23686</v>
      </c>
      <c r="N67" s="149">
        <v>5878.62399</v>
      </c>
      <c r="O67" s="148">
        <v>25.798773192159885</v>
      </c>
      <c r="P67" s="148">
        <v>0.10699727078037771</v>
      </c>
      <c r="Q67" s="148">
        <v>0.5480804547147818</v>
      </c>
      <c r="R67" s="149"/>
      <c r="S67" s="149">
        <v>1476.57218</v>
      </c>
      <c r="T67" s="474">
        <v>1195.11408</v>
      </c>
      <c r="U67" s="148">
        <v>23.55073082228266</v>
      </c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</row>
    <row r="68" spans="1:39" s="121" customFormat="1" ht="12.75" customHeight="1">
      <c r="A68" s="91" t="s">
        <v>91</v>
      </c>
      <c r="B68" s="35">
        <v>12225.781140000001</v>
      </c>
      <c r="C68" s="35">
        <v>29286.40379</v>
      </c>
      <c r="D68" s="133">
        <v>-58.254413113792545</v>
      </c>
      <c r="E68" s="133">
        <v>-0.6333093500512778</v>
      </c>
      <c r="F68" s="133">
        <v>0.49610961213740434</v>
      </c>
      <c r="G68" s="133"/>
      <c r="H68" s="141">
        <v>12666.00017</v>
      </c>
      <c r="I68" s="141">
        <v>10428.00257</v>
      </c>
      <c r="J68" s="133">
        <v>21.461421638295576</v>
      </c>
      <c r="K68" s="133"/>
      <c r="L68" s="141"/>
      <c r="M68" s="141">
        <v>6150.798900000001</v>
      </c>
      <c r="N68" s="141">
        <v>17509.15292</v>
      </c>
      <c r="O68" s="133">
        <v>-64.87095104998374</v>
      </c>
      <c r="P68" s="133">
        <v>-0.8013336196318392</v>
      </c>
      <c r="Q68" s="133">
        <v>0.4558518843669843</v>
      </c>
      <c r="R68" s="141"/>
      <c r="S68" s="141">
        <v>6216.78848</v>
      </c>
      <c r="T68" s="475">
        <v>5814.154769999999</v>
      </c>
      <c r="U68" s="133">
        <v>6.925060063373597</v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</row>
    <row r="69" spans="1:39" s="121" customFormat="1" ht="15" customHeight="1">
      <c r="A69" s="83" t="s">
        <v>92</v>
      </c>
      <c r="B69" s="85">
        <v>33409.48396</v>
      </c>
      <c r="C69" s="85">
        <v>42495.72052</v>
      </c>
      <c r="D69" s="148">
        <v>-21.38153312572662</v>
      </c>
      <c r="E69" s="148">
        <v>-0.3372912400841221</v>
      </c>
      <c r="F69" s="148">
        <v>1.355722463808675</v>
      </c>
      <c r="G69" s="148"/>
      <c r="H69" s="149">
        <v>21675.466089999998</v>
      </c>
      <c r="I69" s="149">
        <v>30732.888899999998</v>
      </c>
      <c r="J69" s="148">
        <v>-29.47143315902203</v>
      </c>
      <c r="K69" s="148"/>
      <c r="L69" s="149"/>
      <c r="M69" s="149">
        <v>17437.533460000002</v>
      </c>
      <c r="N69" s="149">
        <v>21766.04197</v>
      </c>
      <c r="O69" s="148">
        <v>-19.88652101271307</v>
      </c>
      <c r="P69" s="148">
        <v>-0.30537693981169955</v>
      </c>
      <c r="Q69" s="148">
        <v>1.2923414690819008</v>
      </c>
      <c r="R69" s="149"/>
      <c r="S69" s="149">
        <v>12084.445740000001</v>
      </c>
      <c r="T69" s="474">
        <v>13851.33605</v>
      </c>
      <c r="U69" s="148">
        <v>-12.756100231933937</v>
      </c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1:39" s="121" customFormat="1" ht="15" customHeight="1">
      <c r="A70" s="91" t="s">
        <v>93</v>
      </c>
      <c r="B70" s="35">
        <v>26074.93043</v>
      </c>
      <c r="C70" s="35">
        <v>30738.550600000002</v>
      </c>
      <c r="D70" s="133">
        <v>-15.171893530985164</v>
      </c>
      <c r="E70" s="133">
        <v>-0.17311878466221928</v>
      </c>
      <c r="F70" s="133">
        <v>1.0580938325333953</v>
      </c>
      <c r="G70" s="133"/>
      <c r="H70" s="141">
        <v>25877.84303</v>
      </c>
      <c r="I70" s="141">
        <v>23779.958300000002</v>
      </c>
      <c r="J70" s="133">
        <v>8.82207068462352</v>
      </c>
      <c r="K70" s="133"/>
      <c r="L70" s="141"/>
      <c r="M70" s="141">
        <v>13195.18367</v>
      </c>
      <c r="N70" s="141">
        <v>18334.338760000002</v>
      </c>
      <c r="O70" s="133">
        <v>-28.030217818447255</v>
      </c>
      <c r="P70" s="133">
        <v>-0.3625681804659133</v>
      </c>
      <c r="Q70" s="133">
        <v>0.9779297678774637</v>
      </c>
      <c r="R70" s="141"/>
      <c r="S70" s="141">
        <v>12990.12052</v>
      </c>
      <c r="T70" s="475">
        <v>14673.73336</v>
      </c>
      <c r="U70" s="133">
        <v>-11.473650220396262</v>
      </c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</row>
    <row r="71" spans="1:39" s="121" customFormat="1" ht="12">
      <c r="A71" s="83"/>
      <c r="B71" s="85"/>
      <c r="C71" s="85"/>
      <c r="D71" s="148"/>
      <c r="E71" s="148"/>
      <c r="F71" s="148"/>
      <c r="G71" s="148"/>
      <c r="H71" s="149"/>
      <c r="I71" s="149"/>
      <c r="J71" s="148"/>
      <c r="K71" s="148"/>
      <c r="L71" s="149"/>
      <c r="M71" s="149"/>
      <c r="N71" s="149"/>
      <c r="O71" s="148"/>
      <c r="P71" s="148"/>
      <c r="Q71" s="148"/>
      <c r="R71" s="149"/>
      <c r="S71" s="149"/>
      <c r="T71" s="148"/>
      <c r="U71" s="148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</row>
    <row r="72" spans="1:39" s="121" customFormat="1" ht="12.75" thickBot="1">
      <c r="A72" s="152" t="s">
        <v>94</v>
      </c>
      <c r="B72" s="153">
        <v>433473.40894999984</v>
      </c>
      <c r="C72" s="153">
        <v>393221.9485399998</v>
      </c>
      <c r="D72" s="154">
        <v>10.236320876657665</v>
      </c>
      <c r="E72" s="154">
        <v>1.4941791254536585</v>
      </c>
      <c r="F72" s="154">
        <v>17.58990467140514</v>
      </c>
      <c r="G72" s="154"/>
      <c r="H72" s="153">
        <v>202909.29061000003</v>
      </c>
      <c r="I72" s="153">
        <v>228712.30488000019</v>
      </c>
      <c r="J72" s="154">
        <v>-11.281865347620181</v>
      </c>
      <c r="K72" s="154"/>
      <c r="L72" s="153"/>
      <c r="M72" s="153">
        <v>199861.9786699994</v>
      </c>
      <c r="N72" s="153">
        <v>206529.65662999963</v>
      </c>
      <c r="O72" s="154">
        <v>-3.2284360845791067</v>
      </c>
      <c r="P72" s="154">
        <v>-0.47040570357450656</v>
      </c>
      <c r="Q72" s="154">
        <v>14.812296918052912</v>
      </c>
      <c r="R72" s="153"/>
      <c r="S72" s="153">
        <v>106874.69353000005</v>
      </c>
      <c r="T72" s="154">
        <v>102828.19874999998</v>
      </c>
      <c r="U72" s="154">
        <v>3.935199516465387</v>
      </c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</row>
    <row r="73" spans="1:40" s="121" customFormat="1" ht="12">
      <c r="A73" s="91"/>
      <c r="B73" s="141"/>
      <c r="C73" s="141"/>
      <c r="D73" s="133"/>
      <c r="E73" s="133"/>
      <c r="F73" s="133"/>
      <c r="G73" s="133"/>
      <c r="H73" s="141"/>
      <c r="I73" s="141"/>
      <c r="J73" s="133"/>
      <c r="K73" s="133"/>
      <c r="L73" s="133"/>
      <c r="M73" s="141"/>
      <c r="N73" s="141"/>
      <c r="O73" s="133"/>
      <c r="P73" s="133"/>
      <c r="Q73" s="133"/>
      <c r="R73" s="133"/>
      <c r="S73" s="141"/>
      <c r="T73" s="141"/>
      <c r="U73" s="133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</row>
    <row r="74" spans="1:40" s="121" customFormat="1" ht="12">
      <c r="A74" s="121" t="s">
        <v>33</v>
      </c>
      <c r="D74" s="95"/>
      <c r="E74" s="95"/>
      <c r="F74" s="95"/>
      <c r="G74" s="95"/>
      <c r="J74" s="95"/>
      <c r="K74" s="95"/>
      <c r="L74" s="95"/>
      <c r="O74" s="95"/>
      <c r="P74" s="95"/>
      <c r="Q74" s="95"/>
      <c r="R74" s="95"/>
      <c r="U74" s="95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</row>
    <row r="75" spans="1:40" s="121" customFormat="1" ht="13.5">
      <c r="A75" s="155" t="s">
        <v>97</v>
      </c>
      <c r="D75" s="95"/>
      <c r="E75" s="95"/>
      <c r="F75" s="95"/>
      <c r="G75" s="95"/>
      <c r="J75" s="95"/>
      <c r="K75" s="95"/>
      <c r="L75" s="95"/>
      <c r="O75" s="95"/>
      <c r="P75" s="95"/>
      <c r="Q75" s="95"/>
      <c r="R75" s="95"/>
      <c r="U75" s="95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</row>
    <row r="76" spans="1:40" s="121" customFormat="1" ht="13.5">
      <c r="A76" s="155" t="s">
        <v>375</v>
      </c>
      <c r="D76" s="95"/>
      <c r="E76" s="95"/>
      <c r="F76" s="95"/>
      <c r="G76" s="95"/>
      <c r="J76" s="95"/>
      <c r="K76" s="95"/>
      <c r="L76" s="95"/>
      <c r="O76" s="95"/>
      <c r="P76" s="95"/>
      <c r="Q76" s="95"/>
      <c r="R76" s="95"/>
      <c r="U76" s="95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</row>
    <row r="77" spans="1:40" s="121" customFormat="1" ht="12">
      <c r="A77" s="121" t="s">
        <v>95</v>
      </c>
      <c r="D77" s="95"/>
      <c r="E77" s="95"/>
      <c r="F77" s="95"/>
      <c r="G77" s="95"/>
      <c r="J77" s="95"/>
      <c r="K77" s="95"/>
      <c r="L77" s="95"/>
      <c r="O77" s="95"/>
      <c r="P77" s="95"/>
      <c r="Q77" s="95"/>
      <c r="R77" s="95"/>
      <c r="U77" s="95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</row>
    <row r="78" ht="12.75">
      <c r="B78" s="107"/>
    </row>
  </sheetData>
  <sheetProtection/>
  <mergeCells count="10">
    <mergeCell ref="M12:U12"/>
    <mergeCell ref="T14:T15"/>
    <mergeCell ref="A12:A15"/>
    <mergeCell ref="B14:B15"/>
    <mergeCell ref="C14:C15"/>
    <mergeCell ref="H14:H15"/>
    <mergeCell ref="I14:I15"/>
    <mergeCell ref="M14:M15"/>
    <mergeCell ref="N14:N15"/>
    <mergeCell ref="S14:S15"/>
  </mergeCells>
  <printOptions horizontalCentered="1" verticalCentered="1"/>
  <pageMargins left="0.31496062992125984" right="0.07874015748031496" top="0.5905511811023623" bottom="0.3937007874015748" header="0" footer="0"/>
  <pageSetup fitToHeight="1" fitToWidth="1" horizontalDpi="600" verticalDpi="600" orientation="landscape" scale="5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41"/>
  <sheetViews>
    <sheetView workbookViewId="0" topLeftCell="F1">
      <selection activeCell="R71" sqref="P71:R76"/>
    </sheetView>
  </sheetViews>
  <sheetFormatPr defaultColWidth="6.28125" defaultRowHeight="12" customHeight="1"/>
  <cols>
    <col min="1" max="1" width="39.140625" style="4" customWidth="1"/>
    <col min="2" max="2" width="13.7109375" style="4" customWidth="1"/>
    <col min="3" max="3" width="15.28125" style="4" customWidth="1"/>
    <col min="4" max="4" width="10.8515625" style="4" customWidth="1"/>
    <col min="5" max="5" width="14.00390625" style="4" customWidth="1"/>
    <col min="6" max="6" width="13.57421875" style="4" customWidth="1"/>
    <col min="7" max="7" width="1.57421875" style="4" customWidth="1"/>
    <col min="8" max="9" width="14.57421875" style="4" customWidth="1"/>
    <col min="10" max="10" width="10.140625" style="4" customWidth="1"/>
    <col min="11" max="11" width="1.8515625" style="4" customWidth="1"/>
    <col min="12" max="12" width="14.140625" style="4" customWidth="1"/>
    <col min="13" max="13" width="11.28125" style="4" customWidth="1"/>
    <col min="14" max="14" width="9.28125" style="4" customWidth="1"/>
    <col min="15" max="16" width="14.00390625" style="4" customWidth="1"/>
    <col min="17" max="17" width="0.9921875" style="4" customWidth="1"/>
    <col min="18" max="18" width="11.140625" style="4" customWidth="1"/>
    <col min="19" max="19" width="11.57421875" style="4" customWidth="1"/>
    <col min="20" max="20" width="9.8515625" style="4" customWidth="1"/>
    <col min="21" max="16384" width="6.28125" style="176" customWidth="1"/>
  </cols>
  <sheetData>
    <row r="1" ht="6" customHeight="1"/>
    <row r="7" ht="0.75" customHeight="1"/>
    <row r="8" spans="1:20" s="595" customFormat="1" ht="17.25" customHeight="1">
      <c r="A8" s="718" t="s">
        <v>649</v>
      </c>
      <c r="B8" s="718"/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</row>
    <row r="9" spans="1:20" s="595" customFormat="1" ht="15" customHeight="1">
      <c r="A9" s="19" t="s">
        <v>650</v>
      </c>
      <c r="B9" s="19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</row>
    <row r="10" spans="1:20" s="595" customFormat="1" ht="15" customHeight="1">
      <c r="A10" s="19" t="s">
        <v>940</v>
      </c>
      <c r="B10" s="19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</row>
    <row r="11" spans="1:20" s="595" customFormat="1" ht="10.5" customHeight="1">
      <c r="A11" s="770"/>
      <c r="B11" s="770"/>
      <c r="C11" s="770"/>
      <c r="D11" s="770"/>
      <c r="E11" s="770"/>
      <c r="F11" s="770"/>
      <c r="G11" s="770"/>
      <c r="H11" s="770"/>
      <c r="I11" s="770"/>
      <c r="J11" s="770"/>
      <c r="K11" s="770"/>
      <c r="L11" s="770"/>
      <c r="M11" s="770"/>
      <c r="N11" s="770"/>
      <c r="O11" s="770"/>
      <c r="P11" s="770"/>
      <c r="Q11" s="770"/>
      <c r="R11" s="770"/>
      <c r="S11" s="770"/>
      <c r="T11" s="770"/>
    </row>
    <row r="12" spans="1:20" s="585" customFormat="1" ht="15" customHeight="1">
      <c r="A12" s="772" t="s">
        <v>541</v>
      </c>
      <c r="B12" s="771" t="s">
        <v>342</v>
      </c>
      <c r="C12" s="771"/>
      <c r="D12" s="771"/>
      <c r="E12" s="771"/>
      <c r="F12" s="771"/>
      <c r="G12" s="771"/>
      <c r="H12" s="771"/>
      <c r="I12" s="771"/>
      <c r="J12" s="771"/>
      <c r="K12" s="476"/>
      <c r="L12" s="771" t="s">
        <v>343</v>
      </c>
      <c r="M12" s="771"/>
      <c r="N12" s="771"/>
      <c r="O12" s="771"/>
      <c r="P12" s="771"/>
      <c r="Q12" s="771"/>
      <c r="R12" s="771"/>
      <c r="S12" s="771"/>
      <c r="T12" s="771"/>
    </row>
    <row r="13" spans="1:20" s="585" customFormat="1" ht="15" customHeight="1">
      <c r="A13" s="773"/>
      <c r="B13" s="742" t="s">
        <v>38</v>
      </c>
      <c r="C13" s="742"/>
      <c r="D13" s="742"/>
      <c r="E13" s="742"/>
      <c r="F13" s="742"/>
      <c r="G13" s="596"/>
      <c r="H13" s="742" t="s">
        <v>651</v>
      </c>
      <c r="I13" s="742"/>
      <c r="J13" s="742"/>
      <c r="K13" s="127"/>
      <c r="L13" s="742" t="s">
        <v>38</v>
      </c>
      <c r="M13" s="742"/>
      <c r="N13" s="742"/>
      <c r="O13" s="742"/>
      <c r="P13" s="742"/>
      <c r="Q13" s="596"/>
      <c r="R13" s="742" t="s">
        <v>651</v>
      </c>
      <c r="S13" s="742"/>
      <c r="T13" s="742"/>
    </row>
    <row r="14" spans="1:20" s="586" customFormat="1" ht="18" customHeight="1">
      <c r="A14" s="773"/>
      <c r="B14" s="761" t="s">
        <v>350</v>
      </c>
      <c r="C14" s="744" t="s">
        <v>1049</v>
      </c>
      <c r="D14" s="127" t="s">
        <v>913</v>
      </c>
      <c r="E14" s="143" t="s">
        <v>391</v>
      </c>
      <c r="F14" s="20" t="s">
        <v>41</v>
      </c>
      <c r="G14" s="127"/>
      <c r="H14" s="761" t="s">
        <v>350</v>
      </c>
      <c r="I14" s="744" t="s">
        <v>1049</v>
      </c>
      <c r="J14" s="20" t="s">
        <v>913</v>
      </c>
      <c r="K14" s="127"/>
      <c r="L14" s="761" t="s">
        <v>350</v>
      </c>
      <c r="M14" s="744" t="s">
        <v>1049</v>
      </c>
      <c r="N14" s="127" t="s">
        <v>913</v>
      </c>
      <c r="O14" s="143" t="s">
        <v>391</v>
      </c>
      <c r="P14" s="20" t="s">
        <v>41</v>
      </c>
      <c r="Q14" s="127"/>
      <c r="R14" s="761" t="s">
        <v>350</v>
      </c>
      <c r="S14" s="744" t="s">
        <v>1049</v>
      </c>
      <c r="T14" s="127" t="s">
        <v>913</v>
      </c>
    </row>
    <row r="15" spans="1:20" s="586" customFormat="1" ht="21" customHeight="1">
      <c r="A15" s="774"/>
      <c r="B15" s="762"/>
      <c r="C15" s="775"/>
      <c r="D15" s="22" t="s">
        <v>914</v>
      </c>
      <c r="E15" s="445" t="s">
        <v>43</v>
      </c>
      <c r="F15" s="129" t="s">
        <v>382</v>
      </c>
      <c r="G15" s="22"/>
      <c r="H15" s="762"/>
      <c r="I15" s="775"/>
      <c r="J15" s="22" t="s">
        <v>914</v>
      </c>
      <c r="K15" s="22"/>
      <c r="L15" s="762"/>
      <c r="M15" s="775"/>
      <c r="N15" s="22" t="s">
        <v>914</v>
      </c>
      <c r="O15" s="445" t="s">
        <v>43</v>
      </c>
      <c r="P15" s="129" t="s">
        <v>382</v>
      </c>
      <c r="Q15" s="22"/>
      <c r="R15" s="762"/>
      <c r="S15" s="775"/>
      <c r="T15" s="22" t="s">
        <v>914</v>
      </c>
    </row>
    <row r="16" spans="3:18" s="121" customFormat="1" ht="12" customHeight="1">
      <c r="C16" s="78"/>
      <c r="D16" s="597"/>
      <c r="E16" s="597"/>
      <c r="F16" s="597"/>
      <c r="G16" s="597"/>
      <c r="H16" s="78"/>
      <c r="M16" s="597"/>
      <c r="N16" s="597"/>
      <c r="O16" s="597"/>
      <c r="P16" s="597"/>
      <c r="Q16" s="597"/>
      <c r="R16" s="597"/>
    </row>
    <row r="17" spans="1:20" s="585" customFormat="1" ht="18.75" customHeight="1">
      <c r="A17" s="456" t="s">
        <v>652</v>
      </c>
      <c r="B17" s="477">
        <v>2464330.6319600004</v>
      </c>
      <c r="C17" s="477">
        <v>2693884.53662</v>
      </c>
      <c r="D17" s="437">
        <v>-8.521297091226462</v>
      </c>
      <c r="E17" s="437">
        <v>-8.521297091226462</v>
      </c>
      <c r="F17" s="437">
        <v>100</v>
      </c>
      <c r="G17" s="437"/>
      <c r="H17" s="477">
        <v>1314528.52227</v>
      </c>
      <c r="I17" s="477">
        <v>1691661.67739</v>
      </c>
      <c r="J17" s="437">
        <v>-22.293651275582732</v>
      </c>
      <c r="K17" s="437"/>
      <c r="L17" s="436">
        <v>1349297.68</v>
      </c>
      <c r="M17" s="436">
        <v>1417431.35964</v>
      </c>
      <c r="N17" s="437">
        <v>-4.806841557202802</v>
      </c>
      <c r="O17" s="437">
        <v>-4.806841557202802</v>
      </c>
      <c r="P17" s="437">
        <v>100</v>
      </c>
      <c r="Q17" s="438"/>
      <c r="R17" s="436">
        <v>727212.1876599999</v>
      </c>
      <c r="S17" s="436">
        <v>730663.7909299999</v>
      </c>
      <c r="T17" s="437">
        <v>-0.4723928177153422</v>
      </c>
    </row>
    <row r="18" spans="1:20" s="121" customFormat="1" ht="10.5" customHeight="1">
      <c r="A18" s="462"/>
      <c r="B18" s="31"/>
      <c r="C18" s="31"/>
      <c r="D18" s="35"/>
      <c r="E18" s="195"/>
      <c r="F18" s="195"/>
      <c r="G18" s="195"/>
      <c r="H18" s="78"/>
      <c r="I18" s="31"/>
      <c r="L18" s="35"/>
      <c r="M18" s="35"/>
      <c r="N18" s="203"/>
      <c r="O18" s="195"/>
      <c r="P18" s="195"/>
      <c r="Q18" s="443"/>
      <c r="R18" s="150"/>
      <c r="S18" s="150"/>
      <c r="T18" s="203"/>
    </row>
    <row r="19" spans="1:20" s="121" customFormat="1" ht="24" customHeight="1">
      <c r="A19" s="459" t="s">
        <v>543</v>
      </c>
      <c r="B19" s="42">
        <v>519859.56402</v>
      </c>
      <c r="C19" s="42">
        <v>641868.47891</v>
      </c>
      <c r="D19" s="441">
        <v>-19.00839796607422</v>
      </c>
      <c r="E19" s="441">
        <v>-4.52910706570534</v>
      </c>
      <c r="F19" s="441">
        <v>21.095365909018902</v>
      </c>
      <c r="G19" s="441"/>
      <c r="H19" s="42">
        <v>139426.11073999997</v>
      </c>
      <c r="I19" s="42">
        <v>194122.82811</v>
      </c>
      <c r="J19" s="441">
        <v>-28.176344792898878</v>
      </c>
      <c r="K19" s="441"/>
      <c r="L19" s="439">
        <v>298415.14991000004</v>
      </c>
      <c r="M19" s="439">
        <v>334473.90713999997</v>
      </c>
      <c r="N19" s="441">
        <v>-10.780738485201747</v>
      </c>
      <c r="O19" s="441">
        <v>-2.5439508576385776</v>
      </c>
      <c r="P19" s="441">
        <v>22.11633165410913</v>
      </c>
      <c r="Q19" s="442"/>
      <c r="R19" s="42">
        <v>76541.75533</v>
      </c>
      <c r="S19" s="42">
        <v>103594.59038</v>
      </c>
      <c r="T19" s="441">
        <v>-26.114138731343278</v>
      </c>
    </row>
    <row r="20" spans="1:20" s="121" customFormat="1" ht="24" customHeight="1">
      <c r="A20" s="462" t="s">
        <v>542</v>
      </c>
      <c r="B20" s="31">
        <v>504184.50013</v>
      </c>
      <c r="C20" s="31">
        <v>557749.39532</v>
      </c>
      <c r="D20" s="195">
        <v>-9.603756748004717</v>
      </c>
      <c r="E20" s="195">
        <v>-1.9883886804297686</v>
      </c>
      <c r="F20" s="195">
        <v>20.459287953946255</v>
      </c>
      <c r="G20" s="195"/>
      <c r="H20" s="31">
        <v>334100.20212000003</v>
      </c>
      <c r="I20" s="31">
        <v>539884.66311</v>
      </c>
      <c r="J20" s="195">
        <v>-38.116374672431085</v>
      </c>
      <c r="K20" s="195"/>
      <c r="L20" s="35">
        <v>281677.46635</v>
      </c>
      <c r="M20" s="35">
        <v>289173.59497000003</v>
      </c>
      <c r="N20" s="195">
        <v>-2.5922590272385375</v>
      </c>
      <c r="O20" s="195">
        <v>-0.5288530248056529</v>
      </c>
      <c r="P20" s="195">
        <v>20.875857901867885</v>
      </c>
      <c r="Q20" s="443"/>
      <c r="R20" s="31">
        <v>189426.47257999997</v>
      </c>
      <c r="S20" s="31">
        <v>252990.30575</v>
      </c>
      <c r="T20" s="195">
        <v>-25.125007451001913</v>
      </c>
    </row>
    <row r="21" spans="1:20" s="121" customFormat="1" ht="24" customHeight="1">
      <c r="A21" s="459" t="s">
        <v>549</v>
      </c>
      <c r="B21" s="42">
        <v>338670.20719</v>
      </c>
      <c r="C21" s="42">
        <v>206159.48541</v>
      </c>
      <c r="D21" s="441">
        <v>64.27583068344835</v>
      </c>
      <c r="E21" s="441">
        <v>4.918945856018772</v>
      </c>
      <c r="F21" s="441">
        <v>13.742888344517281</v>
      </c>
      <c r="G21" s="441"/>
      <c r="H21" s="42">
        <v>5484.53464</v>
      </c>
      <c r="I21" s="42">
        <v>11620.4513</v>
      </c>
      <c r="J21" s="441">
        <v>-52.80273976966798</v>
      </c>
      <c r="K21" s="441"/>
      <c r="L21" s="439">
        <v>155130.93182000003</v>
      </c>
      <c r="M21" s="439">
        <v>118422.25237999999</v>
      </c>
      <c r="N21" s="441">
        <v>30.99812636750664</v>
      </c>
      <c r="O21" s="441">
        <v>2.5898029693179168</v>
      </c>
      <c r="P21" s="441">
        <v>11.497161383987562</v>
      </c>
      <c r="Q21" s="442"/>
      <c r="R21" s="42">
        <v>2611.3152200000004</v>
      </c>
      <c r="S21" s="42">
        <v>7388.49542</v>
      </c>
      <c r="T21" s="441">
        <v>-64.65700969467476</v>
      </c>
    </row>
    <row r="22" spans="1:20" s="121" customFormat="1" ht="24" customHeight="1">
      <c r="A22" s="462" t="s">
        <v>545</v>
      </c>
      <c r="B22" s="31">
        <v>244647.72734</v>
      </c>
      <c r="C22" s="31">
        <v>405345.09203</v>
      </c>
      <c r="D22" s="195">
        <v>-39.64458133320796</v>
      </c>
      <c r="E22" s="195">
        <v>-5.965265493213231</v>
      </c>
      <c r="F22" s="195">
        <v>9.927552908978774</v>
      </c>
      <c r="G22" s="195"/>
      <c r="H22" s="31">
        <v>23679.629940000003</v>
      </c>
      <c r="I22" s="31">
        <v>41693.2235</v>
      </c>
      <c r="J22" s="195">
        <v>-43.20508717681663</v>
      </c>
      <c r="K22" s="195"/>
      <c r="L22" s="35">
        <v>135690.52353</v>
      </c>
      <c r="M22" s="35">
        <v>227998.96162000002</v>
      </c>
      <c r="N22" s="195">
        <v>-40.486341443891355</v>
      </c>
      <c r="O22" s="195">
        <v>-6.512374476704435</v>
      </c>
      <c r="P22" s="195">
        <v>10.056381593274514</v>
      </c>
      <c r="Q22" s="443"/>
      <c r="R22" s="31">
        <v>13410.39125</v>
      </c>
      <c r="S22" s="31">
        <v>24862.36727</v>
      </c>
      <c r="T22" s="195">
        <v>-46.06148680708472</v>
      </c>
    </row>
    <row r="23" spans="1:20" s="121" customFormat="1" ht="24" customHeight="1">
      <c r="A23" s="459" t="s">
        <v>546</v>
      </c>
      <c r="B23" s="42">
        <v>220770.89906</v>
      </c>
      <c r="C23" s="42">
        <v>198113.3265</v>
      </c>
      <c r="D23" s="441">
        <v>11.436672615761667</v>
      </c>
      <c r="E23" s="441">
        <v>0.8410743761285447</v>
      </c>
      <c r="F23" s="441">
        <v>8.958655798731453</v>
      </c>
      <c r="G23" s="441"/>
      <c r="H23" s="42">
        <v>179258.89204</v>
      </c>
      <c r="I23" s="42">
        <v>183443.35681</v>
      </c>
      <c r="J23" s="441">
        <v>-2.281066397151693</v>
      </c>
      <c r="K23" s="441"/>
      <c r="L23" s="439">
        <v>116572.21884999999</v>
      </c>
      <c r="M23" s="439">
        <v>105075.11219</v>
      </c>
      <c r="N23" s="441">
        <v>10.94179812933302</v>
      </c>
      <c r="O23" s="441">
        <v>0.8111226396825335</v>
      </c>
      <c r="P23" s="441">
        <v>8.63947374829845</v>
      </c>
      <c r="Q23" s="442"/>
      <c r="R23" s="42">
        <v>95158.53714</v>
      </c>
      <c r="S23" s="42">
        <v>83422.72807</v>
      </c>
      <c r="T23" s="441">
        <v>14.067879751130278</v>
      </c>
    </row>
    <row r="24" spans="1:20" s="121" customFormat="1" ht="24" customHeight="1">
      <c r="A24" s="462" t="s">
        <v>553</v>
      </c>
      <c r="B24" s="31">
        <v>166041.27922</v>
      </c>
      <c r="C24" s="31">
        <v>106511.15808</v>
      </c>
      <c r="D24" s="195">
        <v>55.89097162504536</v>
      </c>
      <c r="E24" s="195">
        <v>2.209824524056702</v>
      </c>
      <c r="F24" s="195">
        <v>6.737784170135458</v>
      </c>
      <c r="G24" s="195"/>
      <c r="H24" s="31">
        <v>40503.03588</v>
      </c>
      <c r="I24" s="31">
        <v>41235.696659999994</v>
      </c>
      <c r="J24" s="195">
        <v>-1.7767634339756324</v>
      </c>
      <c r="K24" s="195"/>
      <c r="L24" s="35">
        <v>95537.52506999999</v>
      </c>
      <c r="M24" s="35">
        <v>55907.60413</v>
      </c>
      <c r="N24" s="195">
        <v>70.88467044277182</v>
      </c>
      <c r="O24" s="195">
        <v>2.795897005556955</v>
      </c>
      <c r="P24" s="195">
        <v>7.080537266617106</v>
      </c>
      <c r="Q24" s="443"/>
      <c r="R24" s="31">
        <v>21090.26609</v>
      </c>
      <c r="S24" s="31">
        <v>21794.48173</v>
      </c>
      <c r="T24" s="195">
        <v>-3.2311648825796535</v>
      </c>
    </row>
    <row r="25" spans="1:20" s="121" customFormat="1" ht="24" customHeight="1">
      <c r="A25" s="459" t="s">
        <v>548</v>
      </c>
      <c r="B25" s="42">
        <v>132058.47671</v>
      </c>
      <c r="C25" s="42">
        <v>188826.95641999997</v>
      </c>
      <c r="D25" s="441">
        <v>-30.06375826115219</v>
      </c>
      <c r="E25" s="441">
        <v>-2.107309312567162</v>
      </c>
      <c r="F25" s="441">
        <v>5.358797029803081</v>
      </c>
      <c r="G25" s="441"/>
      <c r="H25" s="42">
        <v>134906.17848</v>
      </c>
      <c r="I25" s="42">
        <v>266619.69341</v>
      </c>
      <c r="J25" s="441">
        <v>-49.40127011827847</v>
      </c>
      <c r="K25" s="441"/>
      <c r="L25" s="439">
        <v>72200.86413</v>
      </c>
      <c r="M25" s="439">
        <v>94502.11235</v>
      </c>
      <c r="N25" s="441">
        <v>-23.59867696650486</v>
      </c>
      <c r="O25" s="441">
        <v>-1.5733564851891015</v>
      </c>
      <c r="P25" s="441">
        <v>5.35099594405291</v>
      </c>
      <c r="Q25" s="442"/>
      <c r="R25" s="42">
        <v>57736.25636</v>
      </c>
      <c r="S25" s="42">
        <v>53876.35318</v>
      </c>
      <c r="T25" s="441">
        <v>7.16437351857155</v>
      </c>
    </row>
    <row r="26" spans="1:20" s="121" customFormat="1" ht="24" customHeight="1">
      <c r="A26" s="462" t="s">
        <v>550</v>
      </c>
      <c r="B26" s="31">
        <v>112075.5155</v>
      </c>
      <c r="C26" s="31">
        <v>91088.65528</v>
      </c>
      <c r="D26" s="195">
        <v>23.04003737401533</v>
      </c>
      <c r="E26" s="195">
        <v>0.7790556697850188</v>
      </c>
      <c r="F26" s="195">
        <v>4.547909036494058</v>
      </c>
      <c r="G26" s="195"/>
      <c r="H26" s="31">
        <v>67767.38686</v>
      </c>
      <c r="I26" s="31">
        <v>57700.24633</v>
      </c>
      <c r="J26" s="195">
        <v>17.44730944894737</v>
      </c>
      <c r="K26" s="195"/>
      <c r="L26" s="35">
        <v>60774.31035</v>
      </c>
      <c r="M26" s="35">
        <v>36251.992979999995</v>
      </c>
      <c r="N26" s="195">
        <v>67.64405306910662</v>
      </c>
      <c r="O26" s="195">
        <v>1.7300532546583558</v>
      </c>
      <c r="P26" s="195">
        <v>4.504143989189992</v>
      </c>
      <c r="Q26" s="443"/>
      <c r="R26" s="31">
        <v>33055.49946</v>
      </c>
      <c r="S26" s="31">
        <v>20065.86026</v>
      </c>
      <c r="T26" s="195">
        <v>64.73502272859942</v>
      </c>
    </row>
    <row r="27" spans="1:20" s="121" customFormat="1" ht="24" customHeight="1">
      <c r="A27" s="459" t="s">
        <v>554</v>
      </c>
      <c r="B27" s="42">
        <v>99082.68344</v>
      </c>
      <c r="C27" s="42">
        <v>76423.76156</v>
      </c>
      <c r="D27" s="441">
        <v>29.649053406263654</v>
      </c>
      <c r="E27" s="441">
        <v>0.8411244643925979</v>
      </c>
      <c r="F27" s="441">
        <v>4.020673287707128</v>
      </c>
      <c r="G27" s="441"/>
      <c r="H27" s="42">
        <v>289713.51895</v>
      </c>
      <c r="I27" s="42">
        <v>229452.7629</v>
      </c>
      <c r="J27" s="441">
        <v>26.262815617636655</v>
      </c>
      <c r="K27" s="441"/>
      <c r="L27" s="439">
        <v>64328.62159</v>
      </c>
      <c r="M27" s="439">
        <v>32992.39083</v>
      </c>
      <c r="N27" s="441">
        <v>94.98017564554902</v>
      </c>
      <c r="O27" s="441">
        <v>2.210775890266658</v>
      </c>
      <c r="P27" s="441">
        <v>4.7675633437685905</v>
      </c>
      <c r="Q27" s="442"/>
      <c r="R27" s="42">
        <v>195061.36357</v>
      </c>
      <c r="S27" s="42">
        <v>96654.3171</v>
      </c>
      <c r="T27" s="441">
        <v>101.81339998314468</v>
      </c>
    </row>
    <row r="28" spans="1:20" s="121" customFormat="1" ht="24" customHeight="1">
      <c r="A28" s="462" t="s">
        <v>552</v>
      </c>
      <c r="B28" s="31">
        <v>72277.75731</v>
      </c>
      <c r="C28" s="31">
        <v>108277.18686</v>
      </c>
      <c r="D28" s="195">
        <v>-33.24747400072969</v>
      </c>
      <c r="E28" s="195">
        <v>-1.3363389952550921</v>
      </c>
      <c r="F28" s="195">
        <v>2.9329569812032092</v>
      </c>
      <c r="G28" s="195"/>
      <c r="H28" s="31">
        <v>16800.81933</v>
      </c>
      <c r="I28" s="31">
        <v>20196.28844</v>
      </c>
      <c r="J28" s="195">
        <v>-16.812342129532396</v>
      </c>
      <c r="K28" s="195"/>
      <c r="L28" s="35">
        <v>41539.80021</v>
      </c>
      <c r="M28" s="35">
        <v>55497.75785</v>
      </c>
      <c r="N28" s="195">
        <v>-25.15048928233413</v>
      </c>
      <c r="O28" s="195">
        <v>-0.9847360540650837</v>
      </c>
      <c r="P28" s="195">
        <v>3.0786238519286577</v>
      </c>
      <c r="Q28" s="443"/>
      <c r="R28" s="31">
        <v>6190.63536</v>
      </c>
      <c r="S28" s="31">
        <v>10074.52706</v>
      </c>
      <c r="T28" s="195">
        <v>-38.551603235258966</v>
      </c>
    </row>
    <row r="29" spans="1:20" s="121" customFormat="1" ht="24" customHeight="1">
      <c r="A29" s="459" t="s">
        <v>544</v>
      </c>
      <c r="B29" s="42">
        <v>38340.90967</v>
      </c>
      <c r="C29" s="42">
        <v>75204.28734000001</v>
      </c>
      <c r="D29" s="441">
        <v>-49.01765441023326</v>
      </c>
      <c r="E29" s="441">
        <v>-1.3684097135154967</v>
      </c>
      <c r="F29" s="441">
        <v>1.5558346421845852</v>
      </c>
      <c r="G29" s="441"/>
      <c r="H29" s="42">
        <v>75559.12071999999</v>
      </c>
      <c r="I29" s="42">
        <v>88734.32203</v>
      </c>
      <c r="J29" s="441">
        <v>-14.847920183066963</v>
      </c>
      <c r="K29" s="441"/>
      <c r="L29" s="439">
        <v>19362.848329999997</v>
      </c>
      <c r="M29" s="439">
        <v>46678.97926</v>
      </c>
      <c r="N29" s="441">
        <v>-58.519126516992316</v>
      </c>
      <c r="O29" s="441">
        <v>-1.9271572301700572</v>
      </c>
      <c r="P29" s="441">
        <v>1.4350316180785252</v>
      </c>
      <c r="Q29" s="442"/>
      <c r="R29" s="42">
        <v>35091.17749</v>
      </c>
      <c r="S29" s="42">
        <v>46927.120670000004</v>
      </c>
      <c r="T29" s="441">
        <v>-25.22196761917803</v>
      </c>
    </row>
    <row r="30" spans="1:20" s="121" customFormat="1" ht="24" customHeight="1">
      <c r="A30" s="462" t="s">
        <v>555</v>
      </c>
      <c r="B30" s="31">
        <v>6643.8853</v>
      </c>
      <c r="C30" s="31">
        <v>8971.807480000001</v>
      </c>
      <c r="D30" s="195">
        <v>-25.947081289800494</v>
      </c>
      <c r="E30" s="195">
        <v>-0.08641506895914815</v>
      </c>
      <c r="F30" s="195">
        <v>0.2696020255494612</v>
      </c>
      <c r="G30" s="195"/>
      <c r="H30" s="31">
        <v>522.64787</v>
      </c>
      <c r="I30" s="31">
        <v>1564.9285</v>
      </c>
      <c r="J30" s="195">
        <v>-66.60244413722415</v>
      </c>
      <c r="K30" s="195"/>
      <c r="L30" s="35">
        <v>3794.43814</v>
      </c>
      <c r="M30" s="35">
        <v>4669.23563</v>
      </c>
      <c r="N30" s="195">
        <v>-18.735346838771548</v>
      </c>
      <c r="O30" s="195">
        <v>-0.0617170972019542</v>
      </c>
      <c r="P30" s="195">
        <v>0.2812157907215849</v>
      </c>
      <c r="Q30" s="443"/>
      <c r="R30" s="31">
        <v>301.18041999999997</v>
      </c>
      <c r="S30" s="31">
        <v>962.146</v>
      </c>
      <c r="T30" s="195">
        <v>-68.69701479816993</v>
      </c>
    </row>
    <row r="31" spans="1:20" s="121" customFormat="1" ht="24" customHeight="1">
      <c r="A31" s="459" t="s">
        <v>556</v>
      </c>
      <c r="B31" s="42">
        <v>6140.330639999999</v>
      </c>
      <c r="C31" s="42">
        <v>7371.56054</v>
      </c>
      <c r="D31" s="441">
        <v>-16.702432182697656</v>
      </c>
      <c r="E31" s="441">
        <v>-0.045704627769415</v>
      </c>
      <c r="F31" s="441">
        <v>0.2491682958595657</v>
      </c>
      <c r="G31" s="441"/>
      <c r="H31" s="42">
        <v>2097.7162999999996</v>
      </c>
      <c r="I31" s="42">
        <v>3018.6636200000003</v>
      </c>
      <c r="J31" s="441">
        <v>-30.508444660687324</v>
      </c>
      <c r="K31" s="441"/>
      <c r="L31" s="439">
        <v>3953.70381</v>
      </c>
      <c r="M31" s="439">
        <v>4091.28411</v>
      </c>
      <c r="N31" s="441">
        <v>-3.3627657307817733</v>
      </c>
      <c r="O31" s="441">
        <v>-0.009706311283739538</v>
      </c>
      <c r="P31" s="441">
        <v>0.2930193884273188</v>
      </c>
      <c r="Q31" s="442"/>
      <c r="R31" s="42">
        <v>1350.23999</v>
      </c>
      <c r="S31" s="42">
        <v>1850.22555</v>
      </c>
      <c r="T31" s="441">
        <v>-27.022951877407596</v>
      </c>
    </row>
    <row r="32" spans="1:20" s="121" customFormat="1" ht="24" customHeight="1">
      <c r="A32" s="462" t="s">
        <v>551</v>
      </c>
      <c r="B32" s="31">
        <v>2405.5942999999997</v>
      </c>
      <c r="C32" s="31">
        <v>3550.79207</v>
      </c>
      <c r="D32" s="195">
        <v>-32.2518961241231</v>
      </c>
      <c r="E32" s="195">
        <v>-0.04251101910391723</v>
      </c>
      <c r="F32" s="195">
        <v>0.09761654011851142</v>
      </c>
      <c r="G32" s="195"/>
      <c r="H32" s="31">
        <v>4122.656</v>
      </c>
      <c r="I32" s="31">
        <v>5124.469</v>
      </c>
      <c r="J32" s="195">
        <v>-19.549596260607686</v>
      </c>
      <c r="K32" s="195"/>
      <c r="L32" s="35">
        <v>1E-59</v>
      </c>
      <c r="M32" s="35">
        <v>2158.99207</v>
      </c>
      <c r="N32" s="195">
        <v>-100</v>
      </c>
      <c r="O32" s="195">
        <v>-0.1523172219463482</v>
      </c>
      <c r="P32" s="195">
        <v>7.411263020922115E-64</v>
      </c>
      <c r="Q32" s="443"/>
      <c r="R32" s="31">
        <v>1E-59</v>
      </c>
      <c r="S32" s="31">
        <v>2229.469</v>
      </c>
      <c r="T32" s="195">
        <v>-100</v>
      </c>
    </row>
    <row r="33" spans="1:20" s="121" customFormat="1" ht="24" customHeight="1">
      <c r="A33" s="459" t="s">
        <v>547</v>
      </c>
      <c r="B33" s="42">
        <v>927.26685</v>
      </c>
      <c r="C33" s="42">
        <v>13603.16222</v>
      </c>
      <c r="D33" s="441">
        <v>-93.18344635604883</v>
      </c>
      <c r="E33" s="441">
        <v>-0.470543380671555</v>
      </c>
      <c r="F33" s="441">
        <v>0.03762753414555011</v>
      </c>
      <c r="G33" s="441"/>
      <c r="H33" s="42">
        <v>503.43</v>
      </c>
      <c r="I33" s="42">
        <v>6522.1072699999995</v>
      </c>
      <c r="J33" s="441">
        <v>-92.28117571270795</v>
      </c>
      <c r="K33" s="441"/>
      <c r="L33" s="439">
        <v>216.1322</v>
      </c>
      <c r="M33" s="439">
        <v>7041.71106</v>
      </c>
      <c r="N33" s="441">
        <v>-96.93068633236422</v>
      </c>
      <c r="O33" s="441">
        <v>-0.48154563630746566</v>
      </c>
      <c r="P33" s="441">
        <v>0.01601812581490543</v>
      </c>
      <c r="Q33" s="442"/>
      <c r="R33" s="42">
        <v>149.96</v>
      </c>
      <c r="S33" s="42">
        <v>3612.08886</v>
      </c>
      <c r="T33" s="441">
        <v>-95.84838563467677</v>
      </c>
    </row>
    <row r="34" spans="1:20" s="121" customFormat="1" ht="24" customHeight="1">
      <c r="A34" s="462" t="s">
        <v>557</v>
      </c>
      <c r="B34" s="31">
        <v>162.75305</v>
      </c>
      <c r="C34" s="31">
        <v>3822.08172</v>
      </c>
      <c r="D34" s="195">
        <v>-95.7417694878591</v>
      </c>
      <c r="E34" s="195">
        <v>-0.13583836353251197</v>
      </c>
      <c r="F34" s="195">
        <v>0.006604351213641924</v>
      </c>
      <c r="G34" s="195"/>
      <c r="H34" s="31">
        <v>66.5004</v>
      </c>
      <c r="I34" s="31">
        <v>542.5134</v>
      </c>
      <c r="J34" s="195">
        <v>-87.74216452533707</v>
      </c>
      <c r="K34" s="195"/>
      <c r="L34" s="35">
        <v>74.55192</v>
      </c>
      <c r="M34" s="35">
        <v>1864.07296</v>
      </c>
      <c r="N34" s="195">
        <v>-96.00059001982413</v>
      </c>
      <c r="O34" s="195">
        <v>-0.12625098406560611</v>
      </c>
      <c r="P34" s="195">
        <v>0.005525238878347439</v>
      </c>
      <c r="Q34" s="443"/>
      <c r="R34" s="31">
        <v>28.965400000000002</v>
      </c>
      <c r="S34" s="31">
        <v>248.64563</v>
      </c>
      <c r="T34" s="195">
        <v>-88.350730314464</v>
      </c>
    </row>
    <row r="35" spans="1:20" s="121" customFormat="1" ht="24" customHeight="1">
      <c r="A35" s="459" t="s">
        <v>559</v>
      </c>
      <c r="B35" s="42">
        <v>38.282230000000006</v>
      </c>
      <c r="C35" s="42">
        <v>4.01125</v>
      </c>
      <c r="D35" s="441" t="s">
        <v>952</v>
      </c>
      <c r="E35" s="441">
        <v>0</v>
      </c>
      <c r="F35" s="441">
        <v>0.0015534534815871</v>
      </c>
      <c r="G35" s="441"/>
      <c r="H35" s="42">
        <v>11.142</v>
      </c>
      <c r="I35" s="42">
        <v>0.51</v>
      </c>
      <c r="J35" s="441" t="s">
        <v>952</v>
      </c>
      <c r="K35" s="441"/>
      <c r="L35" s="439">
        <v>28.593790000000002</v>
      </c>
      <c r="M35" s="439">
        <v>4.01125</v>
      </c>
      <c r="N35" s="441" t="s">
        <v>952</v>
      </c>
      <c r="O35" s="441">
        <v>0.001734301970449101</v>
      </c>
      <c r="P35" s="441">
        <v>0.002119160984550126</v>
      </c>
      <c r="Q35" s="442"/>
      <c r="R35" s="42">
        <v>8.172</v>
      </c>
      <c r="S35" s="42">
        <v>0.51</v>
      </c>
      <c r="T35" s="441" t="s">
        <v>952</v>
      </c>
    </row>
    <row r="36" spans="1:20" s="121" customFormat="1" ht="24" customHeight="1">
      <c r="A36" s="856" t="s">
        <v>558</v>
      </c>
      <c r="B36" s="37">
        <v>3</v>
      </c>
      <c r="C36" s="37">
        <v>993.33763</v>
      </c>
      <c r="D36" s="859">
        <v>-99.69798788353563</v>
      </c>
      <c r="E36" s="859">
        <v>-0.03676243790472811</v>
      </c>
      <c r="F36" s="859">
        <v>0.00012173691147985107</v>
      </c>
      <c r="G36" s="859"/>
      <c r="H36" s="37">
        <v>5</v>
      </c>
      <c r="I36" s="37">
        <v>184.953</v>
      </c>
      <c r="J36" s="859">
        <v>-97.29661049023265</v>
      </c>
      <c r="K36" s="859"/>
      <c r="L36" s="860">
        <v>1E-59</v>
      </c>
      <c r="M36" s="860">
        <v>627.38686</v>
      </c>
      <c r="N36" s="859">
        <v>-100</v>
      </c>
      <c r="O36" s="859">
        <v>-0.04426223927762852</v>
      </c>
      <c r="P36" s="859">
        <v>7.411263020922115E-64</v>
      </c>
      <c r="Q36" s="861"/>
      <c r="R36" s="37">
        <v>1E-59</v>
      </c>
      <c r="S36" s="37">
        <v>109.559</v>
      </c>
      <c r="T36" s="859">
        <v>-100</v>
      </c>
    </row>
    <row r="37" spans="1:20" s="121" customFormat="1" ht="18" customHeight="1">
      <c r="A37" s="462"/>
      <c r="B37" s="31"/>
      <c r="C37" s="31"/>
      <c r="D37" s="195"/>
      <c r="E37" s="195"/>
      <c r="F37" s="195"/>
      <c r="G37" s="195"/>
      <c r="H37" s="31"/>
      <c r="I37" s="31"/>
      <c r="J37" s="195"/>
      <c r="K37" s="195"/>
      <c r="L37" s="35"/>
      <c r="M37" s="35"/>
      <c r="N37" s="195"/>
      <c r="O37" s="195"/>
      <c r="P37" s="195"/>
      <c r="Q37" s="443"/>
      <c r="R37" s="31"/>
      <c r="S37" s="31"/>
      <c r="T37" s="195"/>
    </row>
    <row r="38" spans="1:20" s="121" customFormat="1" ht="18.75" customHeight="1">
      <c r="A38" s="121" t="s">
        <v>33</v>
      </c>
      <c r="B38" s="31"/>
      <c r="C38" s="31"/>
      <c r="D38" s="195"/>
      <c r="E38" s="195"/>
      <c r="F38" s="195"/>
      <c r="G38" s="195"/>
      <c r="H38" s="31"/>
      <c r="I38" s="31"/>
      <c r="J38" s="195"/>
      <c r="K38" s="195"/>
      <c r="L38" s="31"/>
      <c r="N38" s="195"/>
      <c r="O38" s="195"/>
      <c r="P38" s="443"/>
      <c r="Q38" s="443"/>
      <c r="R38" s="31"/>
      <c r="S38" s="31"/>
      <c r="T38" s="443"/>
    </row>
    <row r="39" spans="1:20" s="121" customFormat="1" ht="18.75" customHeight="1">
      <c r="A39" s="121" t="s">
        <v>653</v>
      </c>
      <c r="B39" s="31"/>
      <c r="C39" s="31"/>
      <c r="D39" s="195"/>
      <c r="E39" s="195"/>
      <c r="F39" s="195"/>
      <c r="G39" s="195"/>
      <c r="H39" s="31"/>
      <c r="I39" s="31"/>
      <c r="J39" s="195"/>
      <c r="K39" s="195"/>
      <c r="L39" s="31"/>
      <c r="M39" s="31"/>
      <c r="N39" s="195"/>
      <c r="O39" s="195"/>
      <c r="P39" s="443"/>
      <c r="Q39" s="443"/>
      <c r="R39" s="31"/>
      <c r="S39" s="31"/>
      <c r="T39" s="443"/>
    </row>
    <row r="40" spans="1:3" s="121" customFormat="1" ht="18.75" customHeight="1">
      <c r="A40" s="478" t="s">
        <v>654</v>
      </c>
      <c r="B40" s="156"/>
      <c r="C40" s="156"/>
    </row>
    <row r="41" s="121" customFormat="1" ht="18.75" customHeight="1">
      <c r="A41" s="121" t="s">
        <v>335</v>
      </c>
    </row>
  </sheetData>
  <sheetProtection/>
  <mergeCells count="17">
    <mergeCell ref="M14:M15"/>
    <mergeCell ref="R14:R15"/>
    <mergeCell ref="S14:S15"/>
    <mergeCell ref="C14:C15"/>
    <mergeCell ref="H14:H15"/>
    <mergeCell ref="I14:I15"/>
    <mergeCell ref="L14:L15"/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</mergeCells>
  <printOptions horizontalCentered="1" verticalCentered="1"/>
  <pageMargins left="0.3937007874015748" right="0.3937007874015748" top="0.7874015748031497" bottom="0.7874015748031497" header="0" footer="0"/>
  <pageSetup fitToHeight="1" fitToWidth="1" horizontalDpi="300" verticalDpi="3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149"/>
  <sheetViews>
    <sheetView workbookViewId="0" topLeftCell="A37">
      <selection activeCell="D20" sqref="D20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3.57421875" style="4" customWidth="1"/>
    <col min="4" max="4" width="14.57421875" style="11" customWidth="1"/>
    <col min="5" max="5" width="15.00390625" style="11" customWidth="1"/>
    <col min="6" max="6" width="11.57421875" style="159" customWidth="1"/>
    <col min="7" max="7" width="15.421875" style="159" customWidth="1"/>
    <col min="8" max="8" width="15.00390625" style="110" customWidth="1"/>
    <col min="9" max="9" width="2.7109375" style="159" customWidth="1"/>
    <col min="10" max="10" width="16.7109375" style="11" customWidth="1"/>
    <col min="11" max="11" width="14.57421875" style="160" customWidth="1"/>
    <col min="12" max="12" width="11.57421875" style="11" customWidth="1"/>
    <col min="13" max="13" width="16.28125" style="11" customWidth="1"/>
    <col min="14" max="14" width="14.421875" style="11" customWidth="1"/>
    <col min="15" max="15" width="36.421875" style="117" customWidth="1"/>
    <col min="16" max="16" width="36.421875" style="161" customWidth="1"/>
    <col min="17" max="16384" width="6.7109375" style="4" customWidth="1"/>
  </cols>
  <sheetData>
    <row r="1" ht="12.75" customHeight="1"/>
    <row r="2" ht="12.75"/>
    <row r="3" ht="12.75"/>
    <row r="4" ht="12.75"/>
    <row r="5" ht="12.75"/>
    <row r="6" spans="1:16" ht="15">
      <c r="A6" s="162" t="s">
        <v>655</v>
      </c>
      <c r="B6" s="162"/>
      <c r="C6" s="162"/>
      <c r="D6" s="162"/>
      <c r="E6" s="162"/>
      <c r="F6" s="162"/>
      <c r="G6" s="162"/>
      <c r="H6" s="163"/>
      <c r="I6" s="163"/>
      <c r="O6" s="4"/>
      <c r="P6" s="4"/>
    </row>
    <row r="7" spans="1:16" ht="15">
      <c r="A7" s="746" t="s">
        <v>656</v>
      </c>
      <c r="B7" s="746"/>
      <c r="C7" s="746"/>
      <c r="D7" s="746"/>
      <c r="E7" s="746"/>
      <c r="F7" s="746"/>
      <c r="G7" s="746"/>
      <c r="H7" s="164"/>
      <c r="I7" s="164"/>
      <c r="O7" s="165"/>
      <c r="P7" s="4"/>
    </row>
    <row r="8" spans="1:16" ht="15.75" thickBot="1">
      <c r="A8" s="162" t="s">
        <v>940</v>
      </c>
      <c r="B8" s="162"/>
      <c r="C8" s="162"/>
      <c r="D8" s="286"/>
      <c r="E8" s="286"/>
      <c r="F8" s="286"/>
      <c r="G8" s="286"/>
      <c r="H8" s="164"/>
      <c r="I8" s="164"/>
      <c r="L8" s="118"/>
      <c r="M8" s="118"/>
      <c r="N8" s="118"/>
      <c r="P8" s="117"/>
    </row>
    <row r="9" spans="1:16" ht="13.5" thickBot="1">
      <c r="A9" s="166"/>
      <c r="B9" s="143"/>
      <c r="C9" s="143"/>
      <c r="D9" s="747" t="s">
        <v>342</v>
      </c>
      <c r="E9" s="747"/>
      <c r="F9" s="747"/>
      <c r="G9" s="747"/>
      <c r="H9" s="747"/>
      <c r="I9" s="164"/>
      <c r="J9" s="747" t="s">
        <v>343</v>
      </c>
      <c r="K9" s="747"/>
      <c r="L9" s="747"/>
      <c r="M9" s="747"/>
      <c r="N9" s="747"/>
      <c r="O9" s="167"/>
      <c r="P9" s="167"/>
    </row>
    <row r="10" spans="1:16" ht="12.75">
      <c r="A10" s="168"/>
      <c r="B10" s="168"/>
      <c r="C10" s="168"/>
      <c r="D10" s="748" t="s">
        <v>38</v>
      </c>
      <c r="E10" s="748"/>
      <c r="F10" s="748"/>
      <c r="G10" s="748"/>
      <c r="H10" s="748"/>
      <c r="I10" s="169"/>
      <c r="J10" s="748" t="s">
        <v>38</v>
      </c>
      <c r="K10" s="748"/>
      <c r="L10" s="748"/>
      <c r="M10" s="748"/>
      <c r="N10" s="748"/>
      <c r="O10" s="170"/>
      <c r="P10" s="170"/>
    </row>
    <row r="11" spans="1:14" ht="13.5" customHeight="1">
      <c r="A11" s="171" t="s">
        <v>100</v>
      </c>
      <c r="B11" s="171"/>
      <c r="C11" s="172" t="s">
        <v>920</v>
      </c>
      <c r="D11" s="566" t="s">
        <v>376</v>
      </c>
      <c r="E11" s="566" t="s">
        <v>337</v>
      </c>
      <c r="F11" s="173" t="s">
        <v>913</v>
      </c>
      <c r="G11" s="173" t="s">
        <v>42</v>
      </c>
      <c r="H11" s="744" t="s">
        <v>101</v>
      </c>
      <c r="I11" s="175"/>
      <c r="J11" s="566" t="s">
        <v>376</v>
      </c>
      <c r="K11" s="566" t="s">
        <v>337</v>
      </c>
      <c r="L11" s="173" t="s">
        <v>913</v>
      </c>
      <c r="M11" s="173" t="s">
        <v>42</v>
      </c>
      <c r="N11" s="744" t="s">
        <v>101</v>
      </c>
    </row>
    <row r="12" spans="1:14" ht="13.5" thickBot="1">
      <c r="A12" s="177"/>
      <c r="B12" s="177"/>
      <c r="C12" s="177"/>
      <c r="D12" s="178"/>
      <c r="E12" s="178"/>
      <c r="F12" s="179" t="s">
        <v>914</v>
      </c>
      <c r="G12" s="179" t="s">
        <v>946</v>
      </c>
      <c r="H12" s="745"/>
      <c r="I12" s="175"/>
      <c r="J12" s="178"/>
      <c r="K12" s="178"/>
      <c r="L12" s="179" t="s">
        <v>914</v>
      </c>
      <c r="M12" s="179" t="s">
        <v>946</v>
      </c>
      <c r="N12" s="745"/>
    </row>
    <row r="13" spans="1:16" ht="10.5" customHeight="1">
      <c r="A13" s="181"/>
      <c r="B13" s="181"/>
      <c r="C13" s="181"/>
      <c r="D13" s="182"/>
      <c r="E13" s="182"/>
      <c r="F13" s="183"/>
      <c r="G13" s="183"/>
      <c r="H13" s="95"/>
      <c r="I13" s="184"/>
      <c r="J13" s="182"/>
      <c r="K13" s="182"/>
      <c r="L13" s="183"/>
      <c r="M13" s="183"/>
      <c r="N13" s="95"/>
      <c r="O13" s="4"/>
      <c r="P13" s="4"/>
    </row>
    <row r="14" spans="1:16" ht="13.5" customHeight="1">
      <c r="A14" s="185"/>
      <c r="B14" s="186" t="s">
        <v>1060</v>
      </c>
      <c r="C14" s="186"/>
      <c r="D14" s="187">
        <v>2464330.63196</v>
      </c>
      <c r="E14" s="187">
        <v>2693884.5366200004</v>
      </c>
      <c r="F14" s="479">
        <v>-8.521297091226495</v>
      </c>
      <c r="G14" s="479">
        <v>-8.521297091226495</v>
      </c>
      <c r="H14" s="480">
        <v>100</v>
      </c>
      <c r="I14" s="189"/>
      <c r="J14" s="187">
        <v>1349297.6799999995</v>
      </c>
      <c r="K14" s="187">
        <v>1417431.35964</v>
      </c>
      <c r="L14" s="481">
        <v>-4.8068415572028185</v>
      </c>
      <c r="M14" s="481">
        <v>-4.8068415572028185</v>
      </c>
      <c r="N14" s="480">
        <v>100</v>
      </c>
      <c r="O14" s="482"/>
      <c r="P14" s="169"/>
    </row>
    <row r="15" spans="1:16" ht="12.75">
      <c r="A15" s="172" t="s">
        <v>102</v>
      </c>
      <c r="B15" s="61" t="s">
        <v>103</v>
      </c>
      <c r="C15" s="61"/>
      <c r="D15" s="191">
        <v>258436.89371000015</v>
      </c>
      <c r="E15" s="191">
        <v>345234.0124200004</v>
      </c>
      <c r="F15" s="80">
        <v>-25.141531711077675</v>
      </c>
      <c r="G15" s="80">
        <v>-3.2220059000340093</v>
      </c>
      <c r="H15" s="80">
        <v>10.487103084233992</v>
      </c>
      <c r="I15" s="80"/>
      <c r="J15" s="191">
        <v>150639.9588999998</v>
      </c>
      <c r="K15" s="191">
        <v>189762.18891999984</v>
      </c>
      <c r="L15" s="80">
        <v>-20.61645169812688</v>
      </c>
      <c r="M15" s="80">
        <v>-2.760079333219799</v>
      </c>
      <c r="N15" s="80">
        <v>11.16432356868796</v>
      </c>
      <c r="O15" s="169"/>
      <c r="P15" s="169"/>
    </row>
    <row r="16" spans="1:16" s="115" customFormat="1" ht="15" customHeight="1">
      <c r="A16" s="192" t="s">
        <v>104</v>
      </c>
      <c r="B16" s="186" t="s">
        <v>105</v>
      </c>
      <c r="C16" s="186"/>
      <c r="D16" s="187">
        <v>257127.14513000014</v>
      </c>
      <c r="E16" s="187">
        <v>343828.2379800004</v>
      </c>
      <c r="F16" s="189">
        <v>-25.216396814691944</v>
      </c>
      <c r="G16" s="189">
        <v>-3.2184413129592984</v>
      </c>
      <c r="H16" s="189">
        <v>10.43395483525255</v>
      </c>
      <c r="I16" s="189"/>
      <c r="J16" s="187">
        <v>149874.3274699998</v>
      </c>
      <c r="K16" s="187">
        <v>189259.55492999984</v>
      </c>
      <c r="L16" s="189">
        <v>-20.810165951498302</v>
      </c>
      <c r="M16" s="189">
        <v>-2.7786338429822193</v>
      </c>
      <c r="N16" s="189">
        <v>11.107580609639813</v>
      </c>
      <c r="O16" s="169"/>
      <c r="P16" s="169"/>
    </row>
    <row r="17" spans="1:16" ht="10.5" customHeight="1">
      <c r="A17" s="194" t="s">
        <v>106</v>
      </c>
      <c r="B17" s="121"/>
      <c r="C17" s="121" t="s">
        <v>107</v>
      </c>
      <c r="D17" s="35">
        <v>246998.46396000014</v>
      </c>
      <c r="E17" s="35">
        <v>302425.3366600004</v>
      </c>
      <c r="F17" s="195">
        <v>-18.32745672440584</v>
      </c>
      <c r="G17" s="195">
        <v>-2.0575073633090444</v>
      </c>
      <c r="H17" s="195">
        <v>10.02294338091924</v>
      </c>
      <c r="I17" s="195"/>
      <c r="J17" s="35">
        <v>145600.9366899998</v>
      </c>
      <c r="K17" s="35">
        <v>165965.50503999984</v>
      </c>
      <c r="L17" s="195">
        <v>-12.270362052097465</v>
      </c>
      <c r="M17" s="195">
        <v>-1.4367234230779438</v>
      </c>
      <c r="N17" s="195">
        <v>10.790868379022179</v>
      </c>
      <c r="O17" s="169"/>
      <c r="P17" s="169"/>
    </row>
    <row r="18" spans="1:16" ht="12.75">
      <c r="A18" s="198" t="s">
        <v>108</v>
      </c>
      <c r="B18" s="199"/>
      <c r="C18" s="199" t="s">
        <v>109</v>
      </c>
      <c r="D18" s="85">
        <v>10128.681170000002</v>
      </c>
      <c r="E18" s="85">
        <v>41402.90131999999</v>
      </c>
      <c r="F18" s="200">
        <v>-75.53630096664925</v>
      </c>
      <c r="G18" s="200">
        <v>-1.160933949650253</v>
      </c>
      <c r="H18" s="200">
        <v>0.4110114543333082</v>
      </c>
      <c r="I18" s="200"/>
      <c r="J18" s="85">
        <v>4273.39078</v>
      </c>
      <c r="K18" s="85">
        <v>23294.049890000002</v>
      </c>
      <c r="L18" s="200">
        <v>-81.65458217793831</v>
      </c>
      <c r="M18" s="200">
        <v>-1.341910419904275</v>
      </c>
      <c r="N18" s="200">
        <v>0.3167122306176352</v>
      </c>
      <c r="O18" s="169"/>
      <c r="P18" s="169"/>
    </row>
    <row r="19" spans="1:16" ht="12.75">
      <c r="A19" s="194" t="s">
        <v>110</v>
      </c>
      <c r="B19" s="121"/>
      <c r="C19" s="121" t="s">
        <v>111</v>
      </c>
      <c r="D19" s="35">
        <v>1E-60</v>
      </c>
      <c r="E19" s="35">
        <v>1E-60</v>
      </c>
      <c r="F19" s="195">
        <v>0</v>
      </c>
      <c r="G19" s="195">
        <v>0</v>
      </c>
      <c r="H19" s="195">
        <v>4.05789704932837E-65</v>
      </c>
      <c r="I19" s="195"/>
      <c r="J19" s="35">
        <v>1E-60</v>
      </c>
      <c r="K19" s="35">
        <v>1E-60</v>
      </c>
      <c r="L19" s="195">
        <v>0</v>
      </c>
      <c r="M19" s="195">
        <v>0</v>
      </c>
      <c r="N19" s="195">
        <v>7.411263020922117E-65</v>
      </c>
      <c r="O19" s="169"/>
      <c r="P19" s="169"/>
    </row>
    <row r="20" spans="1:16" s="115" customFormat="1" ht="12.75">
      <c r="A20" s="192" t="s">
        <v>112</v>
      </c>
      <c r="B20" s="186" t="s">
        <v>113</v>
      </c>
      <c r="C20" s="186"/>
      <c r="D20" s="136">
        <v>1309.7485800000002</v>
      </c>
      <c r="E20" s="136">
        <v>1405.7744400000004</v>
      </c>
      <c r="F20" s="189">
        <v>-6.830815617902412</v>
      </c>
      <c r="G20" s="189">
        <v>-0.0035645870747111983</v>
      </c>
      <c r="H20" s="189">
        <v>0.05314824898144022</v>
      </c>
      <c r="I20" s="189"/>
      <c r="J20" s="136">
        <v>765.6314299999999</v>
      </c>
      <c r="K20" s="136">
        <v>502.63399</v>
      </c>
      <c r="L20" s="189">
        <v>52.323847020373606</v>
      </c>
      <c r="M20" s="189">
        <v>0.01855450976241955</v>
      </c>
      <c r="N20" s="189">
        <v>0.05674295904814719</v>
      </c>
      <c r="O20" s="169"/>
      <c r="P20" s="169"/>
    </row>
    <row r="21" spans="1:16" ht="12.75">
      <c r="A21" s="201" t="s">
        <v>114</v>
      </c>
      <c r="B21" s="61" t="s">
        <v>115</v>
      </c>
      <c r="C21" s="166"/>
      <c r="D21" s="202">
        <v>1936.28192</v>
      </c>
      <c r="E21" s="202">
        <v>1628.8096200000002</v>
      </c>
      <c r="F21" s="203">
        <v>18.877117142763414</v>
      </c>
      <c r="G21" s="203">
        <v>0.01141371487234502</v>
      </c>
      <c r="H21" s="203">
        <v>0.0785723268983587</v>
      </c>
      <c r="I21" s="203"/>
      <c r="J21" s="202">
        <v>842.6044899999998</v>
      </c>
      <c r="K21" s="202">
        <v>788.26679</v>
      </c>
      <c r="L21" s="203">
        <v>6.89331336665849</v>
      </c>
      <c r="M21" s="203">
        <v>0.003833533075901505</v>
      </c>
      <c r="N21" s="203">
        <v>0.06244763497999939</v>
      </c>
      <c r="O21" s="169"/>
      <c r="P21" s="169"/>
    </row>
    <row r="22" spans="1:16" ht="12.75">
      <c r="A22" s="204" t="s">
        <v>116</v>
      </c>
      <c r="B22" s="205"/>
      <c r="C22" s="206" t="s">
        <v>117</v>
      </c>
      <c r="D22" s="85">
        <v>1936.28192</v>
      </c>
      <c r="E22" s="85">
        <v>1628.8096200000002</v>
      </c>
      <c r="F22" s="200">
        <v>18.877117142763414</v>
      </c>
      <c r="G22" s="200">
        <v>0.01141371487234502</v>
      </c>
      <c r="H22" s="200">
        <v>0.0785723268983587</v>
      </c>
      <c r="I22" s="200"/>
      <c r="J22" s="85">
        <v>842.6044899999998</v>
      </c>
      <c r="K22" s="85">
        <v>788.26679</v>
      </c>
      <c r="L22" s="200">
        <v>6.89331336665849</v>
      </c>
      <c r="M22" s="200">
        <v>0.003833533075901505</v>
      </c>
      <c r="N22" s="200">
        <v>0.06244763497999939</v>
      </c>
      <c r="O22" s="169"/>
      <c r="P22" s="169"/>
    </row>
    <row r="23" spans="1:16" s="115" customFormat="1" ht="12.75">
      <c r="A23" s="201" t="s">
        <v>118</v>
      </c>
      <c r="B23" s="61" t="s">
        <v>119</v>
      </c>
      <c r="C23" s="61"/>
      <c r="D23" s="202">
        <v>24045.133930000004</v>
      </c>
      <c r="E23" s="202">
        <v>51918.24214</v>
      </c>
      <c r="F23" s="203">
        <v>-53.686540724623995</v>
      </c>
      <c r="G23" s="203">
        <v>-1.0346808792693174</v>
      </c>
      <c r="H23" s="203">
        <v>0.9757267802525248</v>
      </c>
      <c r="I23" s="203"/>
      <c r="J23" s="202">
        <v>15455.541869999997</v>
      </c>
      <c r="K23" s="202">
        <v>23854.927239999997</v>
      </c>
      <c r="L23" s="203">
        <v>-35.21027452943093</v>
      </c>
      <c r="M23" s="203">
        <v>-0.592577927169135</v>
      </c>
      <c r="N23" s="203">
        <v>1.1454508592944443</v>
      </c>
      <c r="O23" s="169"/>
      <c r="P23" s="169"/>
    </row>
    <row r="24" spans="1:16" s="115" customFormat="1" ht="15" customHeight="1">
      <c r="A24" s="207">
        <v>10</v>
      </c>
      <c r="B24" s="208" t="s">
        <v>120</v>
      </c>
      <c r="C24" s="208"/>
      <c r="D24" s="483">
        <v>3E-60</v>
      </c>
      <c r="E24" s="483">
        <v>3E-60</v>
      </c>
      <c r="F24" s="189">
        <v>0</v>
      </c>
      <c r="G24" s="189">
        <v>0</v>
      </c>
      <c r="H24" s="189">
        <v>1.2173691147985109E-64</v>
      </c>
      <c r="I24" s="189"/>
      <c r="J24" s="483">
        <v>3E-60</v>
      </c>
      <c r="K24" s="483">
        <v>3E-60</v>
      </c>
      <c r="L24" s="189">
        <v>0</v>
      </c>
      <c r="M24" s="189">
        <v>0</v>
      </c>
      <c r="N24" s="189">
        <v>2.2233789062766352E-64</v>
      </c>
      <c r="O24" s="169"/>
      <c r="P24" s="169"/>
    </row>
    <row r="25" spans="1:16" s="115" customFormat="1" ht="12.75">
      <c r="A25" s="201" t="s">
        <v>121</v>
      </c>
      <c r="B25" s="61" t="s">
        <v>122</v>
      </c>
      <c r="C25" s="61"/>
      <c r="D25" s="150">
        <v>1E-60</v>
      </c>
      <c r="E25" s="150">
        <v>1E-60</v>
      </c>
      <c r="F25" s="203">
        <v>0</v>
      </c>
      <c r="G25" s="203">
        <v>0</v>
      </c>
      <c r="H25" s="203">
        <v>4.05789704932837E-65</v>
      </c>
      <c r="I25" s="203"/>
      <c r="J25" s="150">
        <v>1E-60</v>
      </c>
      <c r="K25" s="150">
        <v>1E-60</v>
      </c>
      <c r="L25" s="203">
        <v>0</v>
      </c>
      <c r="M25" s="203">
        <v>0</v>
      </c>
      <c r="N25" s="203">
        <v>7.411263020922117E-65</v>
      </c>
      <c r="O25" s="169"/>
      <c r="P25" s="169"/>
    </row>
    <row r="26" spans="1:16" s="115" customFormat="1" ht="12.75">
      <c r="A26" s="192" t="s">
        <v>123</v>
      </c>
      <c r="B26" s="186" t="s">
        <v>124</v>
      </c>
      <c r="C26" s="208"/>
      <c r="D26" s="187">
        <v>9239.99534</v>
      </c>
      <c r="E26" s="187">
        <v>27088.065260000003</v>
      </c>
      <c r="F26" s="189">
        <v>-65.88905390137117</v>
      </c>
      <c r="G26" s="189">
        <v>-0.6625402713953679</v>
      </c>
      <c r="H26" s="189">
        <v>0.37494949825993884</v>
      </c>
      <c r="I26" s="189"/>
      <c r="J26" s="187">
        <v>7619.723819999999</v>
      </c>
      <c r="K26" s="187">
        <v>9047.385229999998</v>
      </c>
      <c r="L26" s="189">
        <v>-15.779823382186182</v>
      </c>
      <c r="M26" s="189">
        <v>-0.1007217316232228</v>
      </c>
      <c r="N26" s="189">
        <v>0.5647177737680541</v>
      </c>
      <c r="O26" s="169"/>
      <c r="P26" s="169"/>
    </row>
    <row r="27" spans="1:16" s="115" customFormat="1" ht="12.75">
      <c r="A27" s="201" t="s">
        <v>125</v>
      </c>
      <c r="B27" s="61" t="s">
        <v>126</v>
      </c>
      <c r="C27" s="61"/>
      <c r="D27" s="202">
        <v>14805.138590000002</v>
      </c>
      <c r="E27" s="202">
        <v>24830.17688</v>
      </c>
      <c r="F27" s="203">
        <v>-40.374413514850474</v>
      </c>
      <c r="G27" s="203">
        <v>-0.3721406078739495</v>
      </c>
      <c r="H27" s="203">
        <v>0.6007772819925858</v>
      </c>
      <c r="I27" s="203"/>
      <c r="J27" s="202">
        <v>7835.818049999999</v>
      </c>
      <c r="K27" s="202">
        <v>14807.54201</v>
      </c>
      <c r="L27" s="203">
        <v>-47.082250081018</v>
      </c>
      <c r="M27" s="203">
        <v>-0.4918561955459122</v>
      </c>
      <c r="N27" s="203">
        <v>0.5807330855263905</v>
      </c>
      <c r="O27" s="169"/>
      <c r="P27" s="169"/>
    </row>
    <row r="28" spans="1:16" ht="12.75">
      <c r="A28" s="192" t="s">
        <v>127</v>
      </c>
      <c r="B28" s="186" t="s">
        <v>128</v>
      </c>
      <c r="C28" s="186"/>
      <c r="D28" s="187">
        <v>2163201.91303</v>
      </c>
      <c r="E28" s="187">
        <v>2279463.3299</v>
      </c>
      <c r="F28" s="189">
        <v>-5.100385487451567</v>
      </c>
      <c r="G28" s="189">
        <v>-4.315753525794104</v>
      </c>
      <c r="H28" s="189">
        <v>87.78050659985921</v>
      </c>
      <c r="I28" s="189"/>
      <c r="J28" s="187">
        <v>1171168.6687399996</v>
      </c>
      <c r="K28" s="187">
        <v>1191063.1856900002</v>
      </c>
      <c r="L28" s="189">
        <v>-1.6703158311853423</v>
      </c>
      <c r="M28" s="189">
        <v>-1.4035612246545304</v>
      </c>
      <c r="N28" s="189">
        <v>86.79839045895343</v>
      </c>
      <c r="O28" s="169"/>
      <c r="P28" s="169"/>
    </row>
    <row r="29" spans="1:16" ht="12.75">
      <c r="A29" s="201" t="s">
        <v>129</v>
      </c>
      <c r="B29" s="61" t="s">
        <v>130</v>
      </c>
      <c r="C29" s="61"/>
      <c r="D29" s="202">
        <v>402657.2197</v>
      </c>
      <c r="E29" s="202">
        <v>357588.3303699999</v>
      </c>
      <c r="F29" s="203">
        <v>12.603568266158712</v>
      </c>
      <c r="G29" s="203">
        <v>1.6730074625450626</v>
      </c>
      <c r="H29" s="203">
        <v>16.339415437113953</v>
      </c>
      <c r="I29" s="203"/>
      <c r="J29" s="202">
        <v>205141.62437000003</v>
      </c>
      <c r="K29" s="202">
        <v>196623.73513000004</v>
      </c>
      <c r="L29" s="203">
        <v>4.3320757966317185</v>
      </c>
      <c r="M29" s="203">
        <v>0.6009383933881192</v>
      </c>
      <c r="N29" s="203">
        <v>15.203585347452767</v>
      </c>
      <c r="O29" s="169"/>
      <c r="P29" s="169"/>
    </row>
    <row r="30" spans="1:16" ht="12.75">
      <c r="A30" s="198" t="s">
        <v>131</v>
      </c>
      <c r="B30" s="199"/>
      <c r="C30" s="209" t="s">
        <v>132</v>
      </c>
      <c r="D30" s="85">
        <v>199284.21435999998</v>
      </c>
      <c r="E30" s="85">
        <v>143500.91781999992</v>
      </c>
      <c r="F30" s="200">
        <v>38.87312874888489</v>
      </c>
      <c r="G30" s="200">
        <v>2.070738213969297</v>
      </c>
      <c r="H30" s="200">
        <v>8.086748254291662</v>
      </c>
      <c r="I30" s="200"/>
      <c r="J30" s="85">
        <v>100906.99932000003</v>
      </c>
      <c r="K30" s="85">
        <v>80080.58159</v>
      </c>
      <c r="L30" s="200">
        <v>26.006826269854056</v>
      </c>
      <c r="M30" s="200">
        <v>1.4693069677313715</v>
      </c>
      <c r="N30" s="200">
        <v>7.478483126125295</v>
      </c>
      <c r="O30" s="169"/>
      <c r="P30" s="169"/>
    </row>
    <row r="31" spans="1:16" ht="12.75">
      <c r="A31" s="194" t="s">
        <v>133</v>
      </c>
      <c r="B31" s="121"/>
      <c r="C31" s="121" t="s">
        <v>134</v>
      </c>
      <c r="D31" s="35">
        <v>28530.514840000007</v>
      </c>
      <c r="E31" s="35">
        <v>46426.55659999997</v>
      </c>
      <c r="F31" s="195">
        <v>-38.546993511037115</v>
      </c>
      <c r="G31" s="195">
        <v>-0.6643210396260713</v>
      </c>
      <c r="H31" s="195">
        <v>1.1577389198505528</v>
      </c>
      <c r="I31" s="195"/>
      <c r="J31" s="35">
        <v>15536.763489999996</v>
      </c>
      <c r="K31" s="35">
        <v>35335.87151000001</v>
      </c>
      <c r="L31" s="195">
        <v>-56.03118636651395</v>
      </c>
      <c r="M31" s="195">
        <v>-1.3968301099976088</v>
      </c>
      <c r="N31" s="195">
        <v>1.1514704071824982</v>
      </c>
      <c r="O31" s="169"/>
      <c r="P31" s="169"/>
    </row>
    <row r="32" spans="1:16" ht="12" customHeight="1">
      <c r="A32" s="198" t="s">
        <v>135</v>
      </c>
      <c r="B32" s="199"/>
      <c r="C32" s="199" t="s">
        <v>136</v>
      </c>
      <c r="D32" s="85">
        <v>3925.7367799999997</v>
      </c>
      <c r="E32" s="85">
        <v>5610.21893</v>
      </c>
      <c r="F32" s="200">
        <v>-30.02524805212905</v>
      </c>
      <c r="G32" s="200">
        <v>-0.06252985705591929</v>
      </c>
      <c r="H32" s="200">
        <v>0.15930235696001854</v>
      </c>
      <c r="I32" s="200"/>
      <c r="J32" s="85">
        <v>2568.4489900000003</v>
      </c>
      <c r="K32" s="85">
        <v>2589.6483800000005</v>
      </c>
      <c r="L32" s="200">
        <v>-0.8186204028208731</v>
      </c>
      <c r="M32" s="200">
        <v>-0.0014956202186315712</v>
      </c>
      <c r="N32" s="200">
        <v>0.19035451020711763</v>
      </c>
      <c r="O32" s="169"/>
      <c r="P32" s="169"/>
    </row>
    <row r="33" spans="1:16" ht="26.25" customHeight="1">
      <c r="A33" s="210" t="s">
        <v>137</v>
      </c>
      <c r="B33" s="211"/>
      <c r="C33" s="212" t="s">
        <v>138</v>
      </c>
      <c r="D33" s="213">
        <v>12699.694989999998</v>
      </c>
      <c r="E33" s="213">
        <v>12369.183529999998</v>
      </c>
      <c r="F33" s="214">
        <v>2.6720555903983723</v>
      </c>
      <c r="G33" s="214">
        <v>0.012268954200044903</v>
      </c>
      <c r="H33" s="214">
        <v>0.5153405482729128</v>
      </c>
      <c r="I33" s="214"/>
      <c r="J33" s="213">
        <v>6198.08079</v>
      </c>
      <c r="K33" s="213">
        <v>6656.425899999999</v>
      </c>
      <c r="L33" s="214">
        <v>-6.88575395994417</v>
      </c>
      <c r="M33" s="214">
        <v>-0.032336317867018974</v>
      </c>
      <c r="N33" s="214">
        <v>0.45935606959614744</v>
      </c>
      <c r="O33" s="169"/>
      <c r="P33" s="169"/>
    </row>
    <row r="34" spans="1:16" s="222" customFormat="1" ht="24">
      <c r="A34" s="215" t="s">
        <v>139</v>
      </c>
      <c r="B34" s="216"/>
      <c r="C34" s="217" t="s">
        <v>140</v>
      </c>
      <c r="D34" s="218">
        <v>13017.387500000003</v>
      </c>
      <c r="E34" s="218">
        <v>10486.864150000001</v>
      </c>
      <c r="F34" s="219">
        <v>24.130410328620506</v>
      </c>
      <c r="G34" s="219">
        <v>0.09393585046429023</v>
      </c>
      <c r="H34" s="219">
        <v>0.52823218326214</v>
      </c>
      <c r="I34" s="219"/>
      <c r="J34" s="218">
        <v>6410.51748</v>
      </c>
      <c r="K34" s="218">
        <v>5047.9729800000005</v>
      </c>
      <c r="L34" s="219">
        <v>26.991913494750914</v>
      </c>
      <c r="M34" s="219">
        <v>0.09612772362719982</v>
      </c>
      <c r="N34" s="219">
        <v>0.4751003114449884</v>
      </c>
      <c r="O34" s="169"/>
      <c r="P34" s="169"/>
    </row>
    <row r="35" spans="1:16" ht="12.75">
      <c r="A35" s="194" t="s">
        <v>141</v>
      </c>
      <c r="B35" s="61"/>
      <c r="C35" s="121" t="s">
        <v>142</v>
      </c>
      <c r="D35" s="35">
        <v>29070.17317</v>
      </c>
      <c r="E35" s="35">
        <v>31034.448579999997</v>
      </c>
      <c r="F35" s="195">
        <v>-6.32933884723786</v>
      </c>
      <c r="G35" s="195">
        <v>-0.07291609507750328</v>
      </c>
      <c r="H35" s="195">
        <v>1.1796376993000772</v>
      </c>
      <c r="I35" s="195"/>
      <c r="J35" s="35">
        <v>10495.1232</v>
      </c>
      <c r="K35" s="35">
        <v>14278.111800000002</v>
      </c>
      <c r="L35" s="195">
        <v>-26.495020160859095</v>
      </c>
      <c r="M35" s="195">
        <v>-0.26689042642324545</v>
      </c>
      <c r="N35" s="195">
        <v>0.7778211847218179</v>
      </c>
      <c r="O35" s="169"/>
      <c r="P35" s="169"/>
    </row>
    <row r="36" spans="1:16" ht="12.75">
      <c r="A36" s="198" t="s">
        <v>143</v>
      </c>
      <c r="B36" s="199"/>
      <c r="C36" s="199" t="s">
        <v>144</v>
      </c>
      <c r="D36" s="85">
        <v>38126.96837000001</v>
      </c>
      <c r="E36" s="85">
        <v>30440.632599999994</v>
      </c>
      <c r="F36" s="200">
        <v>25.250249792772106</v>
      </c>
      <c r="G36" s="200">
        <v>0.28532536066464126</v>
      </c>
      <c r="H36" s="200">
        <v>1.547153124484591</v>
      </c>
      <c r="I36" s="200"/>
      <c r="J36" s="85">
        <v>20245.504939999995</v>
      </c>
      <c r="K36" s="85">
        <v>13163.016190000006</v>
      </c>
      <c r="L36" s="200">
        <v>53.80597157800796</v>
      </c>
      <c r="M36" s="200">
        <v>0.4996706684829384</v>
      </c>
      <c r="N36" s="200">
        <v>1.5004476210171802</v>
      </c>
      <c r="O36" s="169"/>
      <c r="P36" s="169"/>
    </row>
    <row r="37" spans="1:16" ht="12.75">
      <c r="A37" s="194" t="s">
        <v>145</v>
      </c>
      <c r="B37" s="121"/>
      <c r="C37" s="121" t="s">
        <v>146</v>
      </c>
      <c r="D37" s="35">
        <v>71179.04394</v>
      </c>
      <c r="E37" s="35">
        <v>70137.52386</v>
      </c>
      <c r="F37" s="195">
        <v>1.4849684201554616</v>
      </c>
      <c r="G37" s="195">
        <v>0.038662387561227494</v>
      </c>
      <c r="H37" s="195">
        <v>2.888372323781404</v>
      </c>
      <c r="I37" s="195"/>
      <c r="J37" s="35">
        <v>40279.279230000015</v>
      </c>
      <c r="K37" s="35">
        <v>36130.52628000002</v>
      </c>
      <c r="L37" s="195">
        <v>11.482680650285818</v>
      </c>
      <c r="M37" s="195">
        <v>0.2926951574610073</v>
      </c>
      <c r="N37" s="195">
        <v>2.985203326666954</v>
      </c>
      <c r="O37" s="169"/>
      <c r="P37" s="169"/>
    </row>
    <row r="38" spans="1:16" ht="12.75">
      <c r="A38" s="198" t="s">
        <v>147</v>
      </c>
      <c r="B38" s="199"/>
      <c r="C38" s="199" t="s">
        <v>148</v>
      </c>
      <c r="D38" s="85">
        <v>6823.485749999994</v>
      </c>
      <c r="E38" s="85">
        <v>7581.984300000005</v>
      </c>
      <c r="F38" s="200">
        <v>-10.003958330539009</v>
      </c>
      <c r="G38" s="200">
        <v>-0.028156312554943184</v>
      </c>
      <c r="H38" s="200">
        <v>0.27689002691059156</v>
      </c>
      <c r="I38" s="200"/>
      <c r="J38" s="85">
        <v>2500.9069299999996</v>
      </c>
      <c r="K38" s="85">
        <v>3341.5805</v>
      </c>
      <c r="L38" s="200">
        <v>-25.1579625270138</v>
      </c>
      <c r="M38" s="200">
        <v>-0.059309649407891976</v>
      </c>
      <c r="N38" s="200">
        <v>0.18534879049076855</v>
      </c>
      <c r="O38" s="169"/>
      <c r="P38" s="169"/>
    </row>
    <row r="39" spans="1:16" ht="12.75">
      <c r="A39" s="201" t="s">
        <v>149</v>
      </c>
      <c r="B39" s="61" t="s">
        <v>150</v>
      </c>
      <c r="C39" s="61"/>
      <c r="D39" s="150">
        <v>1873.65809</v>
      </c>
      <c r="E39" s="150">
        <v>4148.76706</v>
      </c>
      <c r="F39" s="203">
        <v>-54.83819498894691</v>
      </c>
      <c r="G39" s="203">
        <v>-0.0844545836717473</v>
      </c>
      <c r="H39" s="203">
        <v>0.07603111634861229</v>
      </c>
      <c r="I39" s="203"/>
      <c r="J39" s="150">
        <v>1204.5528399999998</v>
      </c>
      <c r="K39" s="150">
        <v>2373.43746</v>
      </c>
      <c r="L39" s="203">
        <v>-49.24859574770511</v>
      </c>
      <c r="M39" s="203">
        <v>-0.08246498936617815</v>
      </c>
      <c r="N39" s="203">
        <v>0.08927257919838714</v>
      </c>
      <c r="O39" s="169"/>
      <c r="P39" s="169"/>
    </row>
    <row r="40" spans="1:16" ht="12.75">
      <c r="A40" s="198" t="s">
        <v>151</v>
      </c>
      <c r="B40" s="186"/>
      <c r="C40" s="199" t="s">
        <v>150</v>
      </c>
      <c r="D40" s="85">
        <v>1873.65809</v>
      </c>
      <c r="E40" s="85">
        <v>4148.76706</v>
      </c>
      <c r="F40" s="200">
        <v>-54.83819498894691</v>
      </c>
      <c r="G40" s="200">
        <v>-0.0844545836717473</v>
      </c>
      <c r="H40" s="200">
        <v>0.07603111634861229</v>
      </c>
      <c r="I40" s="200"/>
      <c r="J40" s="85">
        <v>1204.5528399999998</v>
      </c>
      <c r="K40" s="85">
        <v>2373.43746</v>
      </c>
      <c r="L40" s="200">
        <v>-49.24859574770511</v>
      </c>
      <c r="M40" s="200">
        <v>-0.08246498936617815</v>
      </c>
      <c r="N40" s="200">
        <v>0.08927257919838714</v>
      </c>
      <c r="O40" s="169"/>
      <c r="P40" s="169"/>
    </row>
    <row r="41" spans="1:16" ht="12.75">
      <c r="A41" s="201" t="s">
        <v>152</v>
      </c>
      <c r="B41" s="61" t="s">
        <v>153</v>
      </c>
      <c r="C41" s="61"/>
      <c r="D41" s="150">
        <v>110982.56542</v>
      </c>
      <c r="E41" s="150">
        <v>183502.44245000003</v>
      </c>
      <c r="F41" s="203">
        <v>-39.51984293057023</v>
      </c>
      <c r="G41" s="203">
        <v>-2.6920187574553682</v>
      </c>
      <c r="H41" s="203">
        <v>4.503558247447107</v>
      </c>
      <c r="I41" s="203"/>
      <c r="J41" s="150">
        <v>67084.09461</v>
      </c>
      <c r="K41" s="150">
        <v>86652.54843</v>
      </c>
      <c r="L41" s="203">
        <v>-22.58266395454931</v>
      </c>
      <c r="M41" s="203">
        <v>-1.3805574207819136</v>
      </c>
      <c r="N41" s="203">
        <v>4.971778696751337</v>
      </c>
      <c r="O41" s="169"/>
      <c r="P41" s="169"/>
    </row>
    <row r="42" spans="1:16" ht="12.75">
      <c r="A42" s="198" t="s">
        <v>154</v>
      </c>
      <c r="B42" s="199"/>
      <c r="C42" s="199" t="s">
        <v>155</v>
      </c>
      <c r="D42" s="85">
        <v>8952.631459999999</v>
      </c>
      <c r="E42" s="85">
        <v>11118.61811</v>
      </c>
      <c r="F42" s="200">
        <v>-19.48071809438197</v>
      </c>
      <c r="G42" s="200">
        <v>-0.08040384138800731</v>
      </c>
      <c r="H42" s="200">
        <v>0.3632885678525833</v>
      </c>
      <c r="I42" s="200"/>
      <c r="J42" s="85">
        <v>5091.08527</v>
      </c>
      <c r="K42" s="85">
        <v>4860.842290000001</v>
      </c>
      <c r="L42" s="200">
        <v>4.736688957666185</v>
      </c>
      <c r="M42" s="200">
        <v>0.016243677581570894</v>
      </c>
      <c r="N42" s="200">
        <v>0.3773137199791229</v>
      </c>
      <c r="O42" s="169"/>
      <c r="P42" s="169"/>
    </row>
    <row r="43" spans="1:16" s="115" customFormat="1" ht="12.75">
      <c r="A43" s="194" t="s">
        <v>156</v>
      </c>
      <c r="B43" s="61"/>
      <c r="C43" s="121" t="s">
        <v>157</v>
      </c>
      <c r="D43" s="35">
        <v>34524.36864</v>
      </c>
      <c r="E43" s="35">
        <v>26683.13027</v>
      </c>
      <c r="F43" s="195">
        <v>29.386501098845773</v>
      </c>
      <c r="G43" s="195">
        <v>0.2910755180264092</v>
      </c>
      <c r="H43" s="195">
        <v>1.400963336341809</v>
      </c>
      <c r="I43" s="195"/>
      <c r="J43" s="35">
        <v>25320.32833</v>
      </c>
      <c r="K43" s="35">
        <v>13092.485640000003</v>
      </c>
      <c r="L43" s="195">
        <v>93.39588391559232</v>
      </c>
      <c r="M43" s="195">
        <v>0.8626761787678828</v>
      </c>
      <c r="N43" s="195">
        <v>1.8765561302973566</v>
      </c>
      <c r="O43" s="169"/>
      <c r="P43" s="169"/>
    </row>
    <row r="44" spans="1:16" ht="12.75" customHeight="1">
      <c r="A44" s="198" t="s">
        <v>158</v>
      </c>
      <c r="B44" s="199"/>
      <c r="C44" s="199" t="s">
        <v>159</v>
      </c>
      <c r="D44" s="85">
        <v>34862.136490000004</v>
      </c>
      <c r="E44" s="85">
        <v>61297.681489999995</v>
      </c>
      <c r="F44" s="200">
        <v>-43.12650063985314</v>
      </c>
      <c r="G44" s="200">
        <v>-0.9813169287934107</v>
      </c>
      <c r="H44" s="200">
        <v>1.414669607960539</v>
      </c>
      <c r="I44" s="200"/>
      <c r="J44" s="85">
        <v>19101.790090000002</v>
      </c>
      <c r="K44" s="85">
        <v>30980.842199999996</v>
      </c>
      <c r="L44" s="200">
        <v>-38.343218797324994</v>
      </c>
      <c r="M44" s="200">
        <v>-0.838068949809114</v>
      </c>
      <c r="N44" s="200">
        <v>1.4156839052743357</v>
      </c>
      <c r="O44" s="169"/>
      <c r="P44" s="169"/>
    </row>
    <row r="45" spans="1:16" ht="12.75">
      <c r="A45" s="194" t="s">
        <v>160</v>
      </c>
      <c r="B45" s="121"/>
      <c r="C45" s="121" t="s">
        <v>161</v>
      </c>
      <c r="D45" s="35">
        <v>32643.428829999997</v>
      </c>
      <c r="E45" s="35">
        <v>84403.01258000004</v>
      </c>
      <c r="F45" s="195">
        <v>-61.32433211544499</v>
      </c>
      <c r="G45" s="195">
        <v>-1.921373505300359</v>
      </c>
      <c r="H45" s="195">
        <v>1.3246367352921762</v>
      </c>
      <c r="I45" s="195"/>
      <c r="J45" s="35">
        <v>17570.890919999994</v>
      </c>
      <c r="K45" s="35">
        <v>37718.3783</v>
      </c>
      <c r="L45" s="195">
        <v>-53.41557163394801</v>
      </c>
      <c r="M45" s="195">
        <v>-1.4214083273222535</v>
      </c>
      <c r="N45" s="195">
        <v>1.3022249412005216</v>
      </c>
      <c r="O45" s="169"/>
      <c r="P45" s="169"/>
    </row>
    <row r="46" spans="1:16" s="222" customFormat="1" ht="12.75">
      <c r="A46" s="223" t="s">
        <v>162</v>
      </c>
      <c r="B46" s="186" t="s">
        <v>163</v>
      </c>
      <c r="C46" s="224"/>
      <c r="D46" s="136">
        <v>178582.50996000008</v>
      </c>
      <c r="E46" s="136">
        <v>177214.39033999998</v>
      </c>
      <c r="F46" s="189">
        <v>0.7720138400585035</v>
      </c>
      <c r="G46" s="189">
        <v>0.05078612692571711</v>
      </c>
      <c r="H46" s="189">
        <v>7.246694402283385</v>
      </c>
      <c r="I46" s="189"/>
      <c r="J46" s="136">
        <v>39867.2807</v>
      </c>
      <c r="K46" s="136">
        <v>85629.90583000003</v>
      </c>
      <c r="L46" s="189">
        <v>-53.44233966676547</v>
      </c>
      <c r="M46" s="189">
        <v>-3.228560227538838</v>
      </c>
      <c r="N46" s="189">
        <v>2.9546690319663202</v>
      </c>
      <c r="O46" s="169"/>
      <c r="P46" s="169"/>
    </row>
    <row r="47" spans="1:16" ht="13.5" customHeight="1">
      <c r="A47" s="194" t="s">
        <v>164</v>
      </c>
      <c r="B47" s="40"/>
      <c r="C47" s="121" t="s">
        <v>165</v>
      </c>
      <c r="D47" s="35">
        <v>178218.94828000007</v>
      </c>
      <c r="E47" s="35">
        <v>176535.40788999997</v>
      </c>
      <c r="F47" s="195">
        <v>0.9536559323266856</v>
      </c>
      <c r="G47" s="195">
        <v>0.062494897873849625</v>
      </c>
      <c r="H47" s="195">
        <v>7.231941443598176</v>
      </c>
      <c r="I47" s="195"/>
      <c r="J47" s="35">
        <v>39700.412860000004</v>
      </c>
      <c r="K47" s="35">
        <v>85298.48960000003</v>
      </c>
      <c r="L47" s="195">
        <v>-53.45707403944466</v>
      </c>
      <c r="M47" s="195">
        <v>-3.216951313365964</v>
      </c>
      <c r="N47" s="195">
        <v>2.9423020174465893</v>
      </c>
      <c r="O47" s="169"/>
      <c r="P47" s="169"/>
    </row>
    <row r="48" spans="1:16" ht="12.75">
      <c r="A48" s="198" t="s">
        <v>166</v>
      </c>
      <c r="B48" s="205"/>
      <c r="C48" s="199" t="s">
        <v>167</v>
      </c>
      <c r="D48" s="85">
        <v>363.56168</v>
      </c>
      <c r="E48" s="85">
        <v>678.98245</v>
      </c>
      <c r="F48" s="200">
        <v>-46.45492236213174</v>
      </c>
      <c r="G48" s="200">
        <v>-0.01170877094813263</v>
      </c>
      <c r="H48" s="200">
        <v>0.014752958685208652</v>
      </c>
      <c r="I48" s="200"/>
      <c r="J48" s="85">
        <v>166.86784</v>
      </c>
      <c r="K48" s="85">
        <v>331.41623000000004</v>
      </c>
      <c r="L48" s="200">
        <v>-49.6500699437683</v>
      </c>
      <c r="M48" s="200">
        <v>-0.011608914172873398</v>
      </c>
      <c r="N48" s="200">
        <v>0.012367014519731484</v>
      </c>
      <c r="O48" s="169"/>
      <c r="P48" s="169"/>
    </row>
    <row r="49" spans="1:16" s="222" customFormat="1" ht="37.5" customHeight="1">
      <c r="A49" s="225" t="s">
        <v>168</v>
      </c>
      <c r="B49" s="751" t="s">
        <v>169</v>
      </c>
      <c r="C49" s="751"/>
      <c r="D49" s="227">
        <v>69076.27867</v>
      </c>
      <c r="E49" s="227">
        <v>87232.00713000001</v>
      </c>
      <c r="F49" s="228">
        <v>-20.813149963341914</v>
      </c>
      <c r="G49" s="228">
        <v>-0.6739608997043314</v>
      </c>
      <c r="H49" s="228">
        <v>2.803044273935772</v>
      </c>
      <c r="I49" s="228"/>
      <c r="J49" s="227">
        <v>44310.78302</v>
      </c>
      <c r="K49" s="227">
        <v>51455.663720000004</v>
      </c>
      <c r="L49" s="228">
        <v>-13.885508772910645</v>
      </c>
      <c r="M49" s="228">
        <v>-0.5040724301326777</v>
      </c>
      <c r="N49" s="228">
        <v>3.2839886762422963</v>
      </c>
      <c r="O49" s="169"/>
      <c r="P49" s="169"/>
    </row>
    <row r="50" spans="1:16" ht="12.75">
      <c r="A50" s="198" t="s">
        <v>170</v>
      </c>
      <c r="B50" s="199"/>
      <c r="C50" s="199" t="s">
        <v>171</v>
      </c>
      <c r="D50" s="85">
        <v>32762.241999999995</v>
      </c>
      <c r="E50" s="85">
        <v>54509.13097000001</v>
      </c>
      <c r="F50" s="200">
        <v>-39.8958643864067</v>
      </c>
      <c r="G50" s="200">
        <v>-0.807268785071453</v>
      </c>
      <c r="H50" s="200">
        <v>1.3294580514118197</v>
      </c>
      <c r="I50" s="200"/>
      <c r="J50" s="85">
        <v>21631.414210000003</v>
      </c>
      <c r="K50" s="85">
        <v>32763.440980000003</v>
      </c>
      <c r="L50" s="200">
        <v>-33.97697688956235</v>
      </c>
      <c r="M50" s="200">
        <v>-0.7853661974028372</v>
      </c>
      <c r="N50" s="200">
        <v>1.6031610022482223</v>
      </c>
      <c r="O50" s="169"/>
      <c r="P50" s="169"/>
    </row>
    <row r="51" spans="1:16" ht="12.75">
      <c r="A51" s="194" t="s">
        <v>172</v>
      </c>
      <c r="B51" s="121"/>
      <c r="C51" s="121" t="s">
        <v>173</v>
      </c>
      <c r="D51" s="35">
        <v>27684.825470000003</v>
      </c>
      <c r="E51" s="35">
        <v>17713.2748</v>
      </c>
      <c r="F51" s="195">
        <v>56.294224431046516</v>
      </c>
      <c r="G51" s="195">
        <v>0.3701550877348012</v>
      </c>
      <c r="H51" s="195">
        <v>1.123421715858839</v>
      </c>
      <c r="I51" s="195"/>
      <c r="J51" s="35">
        <v>18575.201950000002</v>
      </c>
      <c r="K51" s="35">
        <v>10254.738420000001</v>
      </c>
      <c r="L51" s="195">
        <v>81.13774519857523</v>
      </c>
      <c r="M51" s="195">
        <v>0.587009979242539</v>
      </c>
      <c r="N51" s="195">
        <v>1.376657073181954</v>
      </c>
      <c r="O51" s="169"/>
      <c r="P51" s="169"/>
    </row>
    <row r="52" spans="1:16" s="222" customFormat="1" ht="24">
      <c r="A52" s="198" t="s">
        <v>174</v>
      </c>
      <c r="B52" s="216"/>
      <c r="C52" s="217" t="s">
        <v>175</v>
      </c>
      <c r="D52" s="218">
        <v>8629.2112</v>
      </c>
      <c r="E52" s="218">
        <v>15009.601359999993</v>
      </c>
      <c r="F52" s="219">
        <v>-42.508724961899965</v>
      </c>
      <c r="G52" s="219">
        <v>-0.23684720236767937</v>
      </c>
      <c r="H52" s="219">
        <v>0.3501645066651132</v>
      </c>
      <c r="I52" s="219"/>
      <c r="J52" s="218">
        <v>4104.16686</v>
      </c>
      <c r="K52" s="218">
        <v>8437.484319999998</v>
      </c>
      <c r="L52" s="219">
        <v>-51.357932005022064</v>
      </c>
      <c r="M52" s="219">
        <v>-0.3057162119723791</v>
      </c>
      <c r="N52" s="219">
        <v>0.30417060081212044</v>
      </c>
      <c r="O52" s="169"/>
      <c r="P52" s="169"/>
    </row>
    <row r="53" spans="1:16" s="229" customFormat="1" ht="42" customHeight="1">
      <c r="A53" s="225" t="s">
        <v>176</v>
      </c>
      <c r="B53" s="751" t="s">
        <v>177</v>
      </c>
      <c r="C53" s="751"/>
      <c r="D53" s="227">
        <v>8076.830980000001</v>
      </c>
      <c r="E53" s="227">
        <v>12923.72795</v>
      </c>
      <c r="F53" s="228">
        <v>-37.50386102796291</v>
      </c>
      <c r="G53" s="228">
        <v>-0.1799222239896507</v>
      </c>
      <c r="H53" s="228">
        <v>0.32774948601665965</v>
      </c>
      <c r="I53" s="228"/>
      <c r="J53" s="227">
        <v>4647.3278199999995</v>
      </c>
      <c r="K53" s="227">
        <v>7086.459020000001</v>
      </c>
      <c r="L53" s="228">
        <v>-34.41960495525452</v>
      </c>
      <c r="M53" s="228">
        <v>-0.17208108056953766</v>
      </c>
      <c r="N53" s="228">
        <v>0.3444256881846859</v>
      </c>
      <c r="O53" s="169"/>
      <c r="P53" s="169"/>
    </row>
    <row r="54" spans="1:16" s="229" customFormat="1" ht="30" customHeight="1">
      <c r="A54" s="215" t="s">
        <v>178</v>
      </c>
      <c r="B54" s="230">
        <v>1</v>
      </c>
      <c r="C54" s="217" t="s">
        <v>177</v>
      </c>
      <c r="D54" s="218">
        <v>1E-60</v>
      </c>
      <c r="E54" s="218">
        <v>7.73124</v>
      </c>
      <c r="F54" s="219">
        <v>-100</v>
      </c>
      <c r="G54" s="219">
        <v>-0.0002869922557891192</v>
      </c>
      <c r="H54" s="219">
        <v>4.05789704932837E-65</v>
      </c>
      <c r="I54" s="219"/>
      <c r="J54" s="218">
        <v>1E-60</v>
      </c>
      <c r="K54" s="218">
        <v>7.73124</v>
      </c>
      <c r="L54" s="219">
        <v>-100</v>
      </c>
      <c r="M54" s="219">
        <v>-0.0005454401687545269</v>
      </c>
      <c r="N54" s="219">
        <v>7.411263020922117E-65</v>
      </c>
      <c r="O54" s="169"/>
      <c r="P54" s="169"/>
    </row>
    <row r="55" spans="1:16" ht="12.75">
      <c r="A55" s="194" t="s">
        <v>179</v>
      </c>
      <c r="B55" s="121"/>
      <c r="C55" s="231" t="s">
        <v>180</v>
      </c>
      <c r="D55" s="35">
        <v>2432.66908</v>
      </c>
      <c r="E55" s="35">
        <v>7290.32342</v>
      </c>
      <c r="F55" s="195">
        <v>-66.63153416038708</v>
      </c>
      <c r="G55" s="195">
        <v>-0.18032154956778018</v>
      </c>
      <c r="H55" s="195">
        <v>0.0987152068172436</v>
      </c>
      <c r="I55" s="195"/>
      <c r="J55" s="35">
        <v>1889.76506</v>
      </c>
      <c r="K55" s="35">
        <v>4185.43446</v>
      </c>
      <c r="L55" s="195">
        <v>-54.84901082407585</v>
      </c>
      <c r="M55" s="195">
        <v>-0.16195982855798083</v>
      </c>
      <c r="N55" s="195">
        <v>0.14005545907408667</v>
      </c>
      <c r="O55" s="169"/>
      <c r="P55" s="169"/>
    </row>
    <row r="56" spans="1:16" s="229" customFormat="1" ht="24">
      <c r="A56" s="198" t="s">
        <v>181</v>
      </c>
      <c r="B56" s="232"/>
      <c r="C56" s="232" t="s">
        <v>182</v>
      </c>
      <c r="D56" s="218">
        <v>1684.99602</v>
      </c>
      <c r="E56" s="218">
        <v>2289.3523800000003</v>
      </c>
      <c r="F56" s="219">
        <v>-26.398573032256405</v>
      </c>
      <c r="G56" s="219">
        <v>-0.022434382460886103</v>
      </c>
      <c r="H56" s="219">
        <v>0.06837540377688046</v>
      </c>
      <c r="I56" s="219"/>
      <c r="J56" s="218">
        <v>763.31529</v>
      </c>
      <c r="K56" s="218">
        <v>1008.79393</v>
      </c>
      <c r="L56" s="219">
        <v>-24.33387361876771</v>
      </c>
      <c r="M56" s="219">
        <v>-0.01731855573326294</v>
      </c>
      <c r="N56" s="219">
        <v>0.05657130382081441</v>
      </c>
      <c r="O56" s="169"/>
      <c r="P56" s="169"/>
    </row>
    <row r="57" spans="1:16" s="222" customFormat="1" ht="12.75">
      <c r="A57" s="194" t="s">
        <v>183</v>
      </c>
      <c r="B57" s="211"/>
      <c r="C57" s="212" t="s">
        <v>184</v>
      </c>
      <c r="D57" s="35">
        <v>2663.84213</v>
      </c>
      <c r="E57" s="35">
        <v>1705.18668</v>
      </c>
      <c r="F57" s="195">
        <v>56.219970589964966</v>
      </c>
      <c r="G57" s="195">
        <v>0.035586360030219366</v>
      </c>
      <c r="H57" s="195">
        <v>0.108095971192036</v>
      </c>
      <c r="I57" s="195"/>
      <c r="J57" s="35">
        <v>1357.8998599999998</v>
      </c>
      <c r="K57" s="35">
        <v>1058.07629</v>
      </c>
      <c r="L57" s="195">
        <v>28.33666842681068</v>
      </c>
      <c r="M57" s="195">
        <v>0.021152598886774253</v>
      </c>
      <c r="N57" s="195">
        <v>0.10063753018533317</v>
      </c>
      <c r="O57" s="169"/>
      <c r="P57" s="169"/>
    </row>
    <row r="58" spans="1:16" ht="12.75">
      <c r="A58" s="198" t="s">
        <v>185</v>
      </c>
      <c r="B58" s="199"/>
      <c r="C58" s="199" t="s">
        <v>186</v>
      </c>
      <c r="D58" s="85">
        <v>41.06101</v>
      </c>
      <c r="E58" s="85">
        <v>267.18793</v>
      </c>
      <c r="F58" s="200">
        <v>-84.63216134052163</v>
      </c>
      <c r="G58" s="200">
        <v>-0.008394083596608783</v>
      </c>
      <c r="H58" s="200">
        <v>0.0016662135132144268</v>
      </c>
      <c r="I58" s="200"/>
      <c r="J58" s="85">
        <v>36.1773</v>
      </c>
      <c r="K58" s="85">
        <v>107.18435000000001</v>
      </c>
      <c r="L58" s="200">
        <v>-66.24759118285458</v>
      </c>
      <c r="M58" s="200">
        <v>-0.005009558277166551</v>
      </c>
      <c r="N58" s="200">
        <v>0.002681194856868057</v>
      </c>
      <c r="O58" s="169"/>
      <c r="P58" s="169"/>
    </row>
    <row r="59" spans="1:16" s="222" customFormat="1" ht="24">
      <c r="A59" s="194" t="s">
        <v>187</v>
      </c>
      <c r="B59" s="211"/>
      <c r="C59" s="212" t="s">
        <v>188</v>
      </c>
      <c r="D59" s="213">
        <v>1254.26274</v>
      </c>
      <c r="E59" s="213">
        <v>1363.9462999999998</v>
      </c>
      <c r="F59" s="214">
        <v>-8.041633310636934</v>
      </c>
      <c r="G59" s="214">
        <v>-0.004071576138805831</v>
      </c>
      <c r="H59" s="214">
        <v>0.05089669071728515</v>
      </c>
      <c r="I59" s="214"/>
      <c r="J59" s="213">
        <v>600.1703100000001</v>
      </c>
      <c r="K59" s="213">
        <v>719.2387500000002</v>
      </c>
      <c r="L59" s="214">
        <v>-16.554786571218543</v>
      </c>
      <c r="M59" s="214">
        <v>-0.008400296719147035</v>
      </c>
      <c r="N59" s="214">
        <v>0.044480200247583646</v>
      </c>
      <c r="O59" s="169"/>
      <c r="P59" s="169"/>
    </row>
    <row r="60" spans="1:16" s="115" customFormat="1" ht="12.75">
      <c r="A60" s="192" t="s">
        <v>189</v>
      </c>
      <c r="B60" s="186" t="s">
        <v>190</v>
      </c>
      <c r="C60" s="186"/>
      <c r="D60" s="136">
        <v>104173.54931999999</v>
      </c>
      <c r="E60" s="136">
        <v>89238.45212999995</v>
      </c>
      <c r="F60" s="189">
        <v>16.736167911387607</v>
      </c>
      <c r="G60" s="189">
        <v>0.5544074731851355</v>
      </c>
      <c r="H60" s="189">
        <v>4.227255384036913</v>
      </c>
      <c r="I60" s="189"/>
      <c r="J60" s="136">
        <v>53274.8191</v>
      </c>
      <c r="K60" s="136">
        <v>40386.142709999986</v>
      </c>
      <c r="L60" s="189">
        <v>31.913610771272445</v>
      </c>
      <c r="M60" s="189">
        <v>0.9092980977416424</v>
      </c>
      <c r="N60" s="189">
        <v>3.948336967421453</v>
      </c>
      <c r="O60" s="169"/>
      <c r="P60" s="169"/>
    </row>
    <row r="61" spans="1:16" ht="12.75">
      <c r="A61" s="194" t="s">
        <v>191</v>
      </c>
      <c r="B61" s="121"/>
      <c r="C61" s="121" t="s">
        <v>192</v>
      </c>
      <c r="D61" s="35">
        <v>104173.54931999999</v>
      </c>
      <c r="E61" s="35">
        <v>89238.45212999995</v>
      </c>
      <c r="F61" s="195">
        <v>16.736167911387607</v>
      </c>
      <c r="G61" s="195">
        <v>0.5544074731851355</v>
      </c>
      <c r="H61" s="195">
        <v>4.227255384036913</v>
      </c>
      <c r="I61" s="195"/>
      <c r="J61" s="35">
        <v>53274.8191</v>
      </c>
      <c r="K61" s="35">
        <v>40386.142709999986</v>
      </c>
      <c r="L61" s="195">
        <v>31.913610771272445</v>
      </c>
      <c r="M61" s="195">
        <v>0.9092980977416424</v>
      </c>
      <c r="N61" s="195">
        <v>3.948336967421453</v>
      </c>
      <c r="O61" s="169"/>
      <c r="P61" s="169"/>
    </row>
    <row r="62" spans="1:16" s="229" customFormat="1" ht="27.75" customHeight="1">
      <c r="A62" s="223" t="s">
        <v>193</v>
      </c>
      <c r="B62" s="750" t="s">
        <v>194</v>
      </c>
      <c r="C62" s="750"/>
      <c r="D62" s="234">
        <v>45374.85721000002</v>
      </c>
      <c r="E62" s="234">
        <v>40790.099230000014</v>
      </c>
      <c r="F62" s="235">
        <v>11.23987944757937</v>
      </c>
      <c r="G62" s="235">
        <v>0.1701913321701779</v>
      </c>
      <c r="H62" s="235">
        <v>1.8412649918615516</v>
      </c>
      <c r="I62" s="235"/>
      <c r="J62" s="234">
        <v>20067.696089999998</v>
      </c>
      <c r="K62" s="234">
        <v>20582.33169</v>
      </c>
      <c r="L62" s="235">
        <v>-2.5003756024884147</v>
      </c>
      <c r="M62" s="235">
        <v>-0.03630762057717623</v>
      </c>
      <c r="N62" s="235">
        <v>1.4872697394692034</v>
      </c>
      <c r="O62" s="169"/>
      <c r="P62" s="169"/>
    </row>
    <row r="63" spans="1:16" ht="12.75">
      <c r="A63" s="194" t="s">
        <v>195</v>
      </c>
      <c r="B63" s="121"/>
      <c r="C63" s="121" t="s">
        <v>196</v>
      </c>
      <c r="D63" s="35">
        <v>36506.04149000002</v>
      </c>
      <c r="E63" s="35">
        <v>32715.728420000014</v>
      </c>
      <c r="F63" s="195">
        <v>11.585598894025793</v>
      </c>
      <c r="G63" s="195">
        <v>0.1407006506208943</v>
      </c>
      <c r="H63" s="195">
        <v>1.4813775804493012</v>
      </c>
      <c r="I63" s="195"/>
      <c r="J63" s="35">
        <v>15910.348489999997</v>
      </c>
      <c r="K63" s="35">
        <v>16932.202729999997</v>
      </c>
      <c r="L63" s="195">
        <v>-6.034975226167758</v>
      </c>
      <c r="M63" s="195">
        <v>-0.07209197348784013</v>
      </c>
      <c r="N63" s="195">
        <v>1.17915777413921</v>
      </c>
      <c r="O63" s="169"/>
      <c r="P63" s="169"/>
    </row>
    <row r="64" spans="1:16" ht="12.75">
      <c r="A64" s="198" t="s">
        <v>197</v>
      </c>
      <c r="B64" s="199"/>
      <c r="C64" s="199" t="s">
        <v>198</v>
      </c>
      <c r="D64" s="85">
        <v>8850.73796</v>
      </c>
      <c r="E64" s="85">
        <v>8032.0970099999995</v>
      </c>
      <c r="F64" s="200">
        <v>10.192119803592872</v>
      </c>
      <c r="G64" s="200">
        <v>0.030388865553500836</v>
      </c>
      <c r="H64" s="200">
        <v>0.35915383452262595</v>
      </c>
      <c r="I64" s="200"/>
      <c r="J64" s="85">
        <v>4154.026720000001</v>
      </c>
      <c r="K64" s="85">
        <v>3631.59284</v>
      </c>
      <c r="L64" s="200">
        <v>14.385805430765222</v>
      </c>
      <c r="M64" s="200">
        <v>0.03685779042822144</v>
      </c>
      <c r="N64" s="200">
        <v>0.307865846178584</v>
      </c>
      <c r="O64" s="169"/>
      <c r="P64" s="169"/>
    </row>
    <row r="65" spans="1:16" s="229" customFormat="1" ht="17.25" customHeight="1">
      <c r="A65" s="194" t="s">
        <v>199</v>
      </c>
      <c r="B65" s="211"/>
      <c r="C65" s="211" t="s">
        <v>200</v>
      </c>
      <c r="D65" s="35">
        <v>18.077759999999998</v>
      </c>
      <c r="E65" s="35">
        <v>42.2738</v>
      </c>
      <c r="F65" s="195">
        <v>-57.23649163311555</v>
      </c>
      <c r="G65" s="195">
        <v>-0.000898184004217145</v>
      </c>
      <c r="H65" s="195">
        <v>0.0007335768896246642</v>
      </c>
      <c r="I65" s="195"/>
      <c r="J65" s="35">
        <v>3.3208800000000003</v>
      </c>
      <c r="K65" s="35">
        <v>18.53612</v>
      </c>
      <c r="L65" s="195">
        <v>-82.08427653683727</v>
      </c>
      <c r="M65" s="195">
        <v>-0.0010734375175574199</v>
      </c>
      <c r="N65" s="195">
        <v>0.00024611915140919843</v>
      </c>
      <c r="O65" s="169"/>
      <c r="P65" s="169"/>
    </row>
    <row r="66" spans="1:16" s="229" customFormat="1" ht="24" customHeight="1">
      <c r="A66" s="223" t="s">
        <v>201</v>
      </c>
      <c r="B66" s="750" t="s">
        <v>202</v>
      </c>
      <c r="C66" s="750"/>
      <c r="D66" s="234">
        <v>4.755</v>
      </c>
      <c r="E66" s="234">
        <v>29.589689999999997</v>
      </c>
      <c r="F66" s="235">
        <v>-83.93021353045606</v>
      </c>
      <c r="G66" s="235">
        <v>-0.0009218914048617662</v>
      </c>
      <c r="H66" s="235">
        <v>0.00019295300469556397</v>
      </c>
      <c r="I66" s="235"/>
      <c r="J66" s="234">
        <v>4.255</v>
      </c>
      <c r="K66" s="234">
        <v>28.42269</v>
      </c>
      <c r="L66" s="235">
        <v>-85.02956616703064</v>
      </c>
      <c r="M66" s="235">
        <v>-0.001705034239269133</v>
      </c>
      <c r="N66" s="235">
        <v>0.0003153492415402361</v>
      </c>
      <c r="O66" s="169"/>
      <c r="P66" s="169"/>
    </row>
    <row r="67" spans="1:16" ht="12.75">
      <c r="A67" s="194" t="s">
        <v>203</v>
      </c>
      <c r="B67" s="61"/>
      <c r="C67" s="121" t="s">
        <v>204</v>
      </c>
      <c r="D67" s="35">
        <v>1E-60</v>
      </c>
      <c r="E67" s="35">
        <v>1E-60</v>
      </c>
      <c r="F67" s="195">
        <v>0</v>
      </c>
      <c r="G67" s="195">
        <v>0</v>
      </c>
      <c r="H67" s="195">
        <v>4.05789704932837E-65</v>
      </c>
      <c r="I67" s="195"/>
      <c r="J67" s="35">
        <v>1E-60</v>
      </c>
      <c r="K67" s="35">
        <v>1E-60</v>
      </c>
      <c r="L67" s="195">
        <v>0</v>
      </c>
      <c r="M67" s="195">
        <v>0</v>
      </c>
      <c r="N67" s="195">
        <v>7.411263020922117E-65</v>
      </c>
      <c r="O67" s="169"/>
      <c r="P67" s="169"/>
    </row>
    <row r="68" spans="1:16" s="115" customFormat="1" ht="12.75">
      <c r="A68" s="198" t="s">
        <v>205</v>
      </c>
      <c r="B68" s="199"/>
      <c r="C68" s="199" t="s">
        <v>206</v>
      </c>
      <c r="D68" s="85">
        <v>1E-60</v>
      </c>
      <c r="E68" s="85">
        <v>1E-60</v>
      </c>
      <c r="F68" s="200">
        <v>0</v>
      </c>
      <c r="G68" s="200">
        <v>0</v>
      </c>
      <c r="H68" s="200">
        <v>4.05789704932837E-65</v>
      </c>
      <c r="I68" s="200"/>
      <c r="J68" s="85">
        <v>1E-60</v>
      </c>
      <c r="K68" s="85">
        <v>1E-60</v>
      </c>
      <c r="L68" s="200">
        <v>0</v>
      </c>
      <c r="M68" s="200">
        <v>0</v>
      </c>
      <c r="N68" s="200">
        <v>7.411263020922117E-65</v>
      </c>
      <c r="O68" s="169"/>
      <c r="P68" s="169"/>
    </row>
    <row r="69" spans="1:16" ht="12.75">
      <c r="A69" s="194" t="s">
        <v>207</v>
      </c>
      <c r="B69" s="121"/>
      <c r="C69" s="121" t="s">
        <v>208</v>
      </c>
      <c r="D69" s="35">
        <v>4.755</v>
      </c>
      <c r="E69" s="35">
        <v>29.589689999999997</v>
      </c>
      <c r="F69" s="195">
        <v>-83.93021353045606</v>
      </c>
      <c r="G69" s="195">
        <v>-0.0009218914048617662</v>
      </c>
      <c r="H69" s="195">
        <v>0.00019295300469556397</v>
      </c>
      <c r="I69" s="195"/>
      <c r="J69" s="35">
        <v>4.255</v>
      </c>
      <c r="K69" s="35">
        <v>28.42269</v>
      </c>
      <c r="L69" s="195">
        <v>-85.02956616703064</v>
      </c>
      <c r="M69" s="195">
        <v>-0.001705034239269133</v>
      </c>
      <c r="N69" s="195">
        <v>0.0003153492415402361</v>
      </c>
      <c r="O69" s="169"/>
      <c r="P69" s="169"/>
    </row>
    <row r="70" spans="1:16" s="115" customFormat="1" ht="12" customHeight="1">
      <c r="A70" s="192" t="s">
        <v>209</v>
      </c>
      <c r="B70" s="186" t="s">
        <v>210</v>
      </c>
      <c r="C70" s="186"/>
      <c r="D70" s="136">
        <v>371026.4836199999</v>
      </c>
      <c r="E70" s="136">
        <v>387946.22740000003</v>
      </c>
      <c r="F70" s="189">
        <v>-4.361363143906715</v>
      </c>
      <c r="G70" s="189">
        <v>-0.6280797691956475</v>
      </c>
      <c r="H70" s="189">
        <v>15.055872731042783</v>
      </c>
      <c r="I70" s="189"/>
      <c r="J70" s="136">
        <v>202206.59462999992</v>
      </c>
      <c r="K70" s="136">
        <v>196048.40181999997</v>
      </c>
      <c r="L70" s="189">
        <v>3.1411594039180377</v>
      </c>
      <c r="M70" s="189">
        <v>0.4344614480354105</v>
      </c>
      <c r="N70" s="189">
        <v>14.986062573679071</v>
      </c>
      <c r="O70" s="169"/>
      <c r="P70" s="169"/>
    </row>
    <row r="71" spans="1:16" ht="12.75">
      <c r="A71" s="194" t="s">
        <v>211</v>
      </c>
      <c r="B71" s="121"/>
      <c r="C71" s="121" t="s">
        <v>212</v>
      </c>
      <c r="D71" s="35">
        <v>135321.41212999995</v>
      </c>
      <c r="E71" s="35">
        <v>192405.6605599999</v>
      </c>
      <c r="F71" s="195">
        <v>-29.668694914617006</v>
      </c>
      <c r="G71" s="195">
        <v>-2.1190309998075563</v>
      </c>
      <c r="H71" s="195">
        <v>5.49120358993275</v>
      </c>
      <c r="I71" s="195"/>
      <c r="J71" s="35">
        <v>72085.72324999997</v>
      </c>
      <c r="K71" s="35">
        <v>92747.12434</v>
      </c>
      <c r="L71" s="195">
        <v>-22.277133913346763</v>
      </c>
      <c r="M71" s="195">
        <v>-1.4576650184491209</v>
      </c>
      <c r="N71" s="195">
        <v>5.342462550591504</v>
      </c>
      <c r="O71" s="169"/>
      <c r="P71" s="169"/>
    </row>
    <row r="72" spans="1:16" ht="12.75">
      <c r="A72" s="198" t="s">
        <v>213</v>
      </c>
      <c r="B72" s="199"/>
      <c r="C72" s="199" t="s">
        <v>214</v>
      </c>
      <c r="D72" s="85">
        <v>233066.73530999996</v>
      </c>
      <c r="E72" s="85">
        <v>189377.77873000008</v>
      </c>
      <c r="F72" s="200">
        <v>23.069737575857914</v>
      </c>
      <c r="G72" s="200">
        <v>1.621782819051931</v>
      </c>
      <c r="H72" s="200">
        <v>9.45760817511045</v>
      </c>
      <c r="I72" s="200"/>
      <c r="J72" s="85">
        <v>128529.59848999995</v>
      </c>
      <c r="K72" s="85">
        <v>100026.42654999999</v>
      </c>
      <c r="L72" s="200">
        <v>28.495641525044523</v>
      </c>
      <c r="M72" s="200">
        <v>2.010903155637759</v>
      </c>
      <c r="N72" s="200">
        <v>9.525666603829038</v>
      </c>
      <c r="O72" s="169"/>
      <c r="P72" s="169"/>
    </row>
    <row r="73" spans="1:16" ht="12.75">
      <c r="A73" s="194" t="s">
        <v>215</v>
      </c>
      <c r="B73" s="121"/>
      <c r="C73" s="121" t="s">
        <v>216</v>
      </c>
      <c r="D73" s="35">
        <v>2638.33618</v>
      </c>
      <c r="E73" s="35">
        <v>6162.78811</v>
      </c>
      <c r="F73" s="195">
        <v>-57.18924400923465</v>
      </c>
      <c r="G73" s="195">
        <v>-0.13083158844001933</v>
      </c>
      <c r="H73" s="195">
        <v>0.10706096599958281</v>
      </c>
      <c r="I73" s="195"/>
      <c r="J73" s="35">
        <v>1591.2728900000002</v>
      </c>
      <c r="K73" s="35">
        <v>3274.8509300000005</v>
      </c>
      <c r="L73" s="195">
        <v>-51.409303079331316</v>
      </c>
      <c r="M73" s="195">
        <v>-0.11877668915322973</v>
      </c>
      <c r="N73" s="195">
        <v>0.11793341925852868</v>
      </c>
      <c r="O73" s="169"/>
      <c r="P73" s="169"/>
    </row>
    <row r="74" spans="1:16" s="115" customFormat="1" ht="12.75">
      <c r="A74" s="192" t="s">
        <v>217</v>
      </c>
      <c r="B74" s="186" t="s">
        <v>218</v>
      </c>
      <c r="C74" s="186"/>
      <c r="D74" s="136">
        <v>109461.39908999999</v>
      </c>
      <c r="E74" s="136">
        <v>118629.80733000003</v>
      </c>
      <c r="F74" s="189">
        <v>-7.728587314059858</v>
      </c>
      <c r="G74" s="189">
        <v>-0.34034154453789534</v>
      </c>
      <c r="H74" s="189">
        <v>4.44183088382666</v>
      </c>
      <c r="I74" s="189"/>
      <c r="J74" s="136">
        <v>61845.88447000002</v>
      </c>
      <c r="K74" s="136">
        <v>60139.44533</v>
      </c>
      <c r="L74" s="189">
        <v>2.8374706993660537</v>
      </c>
      <c r="M74" s="189">
        <v>0.12038954326743687</v>
      </c>
      <c r="N74" s="189">
        <v>4.583561165687326</v>
      </c>
      <c r="O74" s="169"/>
      <c r="P74" s="169"/>
    </row>
    <row r="75" spans="1:16" ht="12.75">
      <c r="A75" s="194" t="s">
        <v>219</v>
      </c>
      <c r="B75" s="121"/>
      <c r="C75" s="121" t="s">
        <v>220</v>
      </c>
      <c r="D75" s="35">
        <v>29540.453299999997</v>
      </c>
      <c r="E75" s="35">
        <v>27074.381849999994</v>
      </c>
      <c r="F75" s="195">
        <v>9.108505094087691</v>
      </c>
      <c r="G75" s="195">
        <v>0.09154332401692936</v>
      </c>
      <c r="H75" s="195">
        <v>1.1987211828189248</v>
      </c>
      <c r="I75" s="195"/>
      <c r="J75" s="35">
        <v>15426.674520000002</v>
      </c>
      <c r="K75" s="35">
        <v>15254.69197</v>
      </c>
      <c r="L75" s="195">
        <v>1.127407556561776</v>
      </c>
      <c r="M75" s="195">
        <v>0.012133395302025961</v>
      </c>
      <c r="N75" s="195">
        <v>1.1433114240587747</v>
      </c>
      <c r="O75" s="169"/>
      <c r="P75" s="169"/>
    </row>
    <row r="76" spans="1:16" ht="12.75" customHeight="1">
      <c r="A76" s="198" t="s">
        <v>221</v>
      </c>
      <c r="B76" s="199"/>
      <c r="C76" s="199" t="s">
        <v>222</v>
      </c>
      <c r="D76" s="85">
        <v>79920.94579</v>
      </c>
      <c r="E76" s="85">
        <v>91555.42548000003</v>
      </c>
      <c r="F76" s="200">
        <v>-12.707580822221779</v>
      </c>
      <c r="G76" s="200">
        <v>-0.4318848685548246</v>
      </c>
      <c r="H76" s="200">
        <v>3.2431097010077354</v>
      </c>
      <c r="I76" s="200"/>
      <c r="J76" s="85">
        <v>46419.20995000002</v>
      </c>
      <c r="K76" s="85">
        <v>44884.75336</v>
      </c>
      <c r="L76" s="200">
        <v>3.4186588432219827</v>
      </c>
      <c r="M76" s="200">
        <v>0.10825614796541107</v>
      </c>
      <c r="N76" s="200">
        <v>3.440249741628551</v>
      </c>
      <c r="O76" s="169"/>
      <c r="P76" s="169"/>
    </row>
    <row r="77" spans="1:16" s="115" customFormat="1" ht="12.75">
      <c r="A77" s="201" t="s">
        <v>223</v>
      </c>
      <c r="B77" s="61" t="s">
        <v>224</v>
      </c>
      <c r="C77" s="61"/>
      <c r="D77" s="150">
        <v>76322.41955999998</v>
      </c>
      <c r="E77" s="150">
        <v>111057.46850000003</v>
      </c>
      <c r="F77" s="203">
        <v>-31.276643893607247</v>
      </c>
      <c r="G77" s="203">
        <v>-1.2894037761388948</v>
      </c>
      <c r="H77" s="203">
        <v>3.0970852113012577</v>
      </c>
      <c r="I77" s="203"/>
      <c r="J77" s="150">
        <v>40359.58773</v>
      </c>
      <c r="K77" s="150">
        <v>49814.05335000001</v>
      </c>
      <c r="L77" s="203">
        <v>-18.979514783853677</v>
      </c>
      <c r="M77" s="203">
        <v>-0.6670140007627079</v>
      </c>
      <c r="N77" s="203">
        <v>2.99115520083011</v>
      </c>
      <c r="O77" s="169"/>
      <c r="P77" s="169"/>
    </row>
    <row r="78" spans="1:16" ht="12.75">
      <c r="A78" s="198" t="s">
        <v>225</v>
      </c>
      <c r="B78" s="199"/>
      <c r="C78" s="236" t="s">
        <v>226</v>
      </c>
      <c r="D78" s="85">
        <v>27386.350930000004</v>
      </c>
      <c r="E78" s="85">
        <v>25841.34514000001</v>
      </c>
      <c r="F78" s="200">
        <v>5.978813338197591</v>
      </c>
      <c r="G78" s="200">
        <v>0.05735233893648999</v>
      </c>
      <c r="H78" s="200">
        <v>1.1113099263071826</v>
      </c>
      <c r="I78" s="200"/>
      <c r="J78" s="85">
        <v>13737.735690000001</v>
      </c>
      <c r="K78" s="85">
        <v>14930.16741</v>
      </c>
      <c r="L78" s="200">
        <v>-7.986727055728296</v>
      </c>
      <c r="M78" s="200">
        <v>-0.08412624088568586</v>
      </c>
      <c r="N78" s="200">
        <v>1.01813972510499</v>
      </c>
      <c r="O78" s="169"/>
      <c r="P78" s="169"/>
    </row>
    <row r="79" spans="1:16" ht="12.75">
      <c r="A79" s="194" t="s">
        <v>227</v>
      </c>
      <c r="B79" s="121"/>
      <c r="C79" s="237" t="s">
        <v>228</v>
      </c>
      <c r="D79" s="35">
        <v>48936.06862999998</v>
      </c>
      <c r="E79" s="35">
        <v>85216.12336000003</v>
      </c>
      <c r="F79" s="195">
        <v>-42.57416707015999</v>
      </c>
      <c r="G79" s="195">
        <v>-1.3467561150753846</v>
      </c>
      <c r="H79" s="195">
        <v>1.9857752849940753</v>
      </c>
      <c r="I79" s="195"/>
      <c r="J79" s="35">
        <v>26621.852039999994</v>
      </c>
      <c r="K79" s="35">
        <v>34883.88594000001</v>
      </c>
      <c r="L79" s="195">
        <v>-23.684385146226663</v>
      </c>
      <c r="M79" s="195">
        <v>-0.5828877598770222</v>
      </c>
      <c r="N79" s="195">
        <v>1.97301547572512</v>
      </c>
      <c r="O79" s="169"/>
      <c r="P79" s="169"/>
    </row>
    <row r="80" spans="1:16" ht="13.5" customHeight="1">
      <c r="A80" s="192" t="s">
        <v>229</v>
      </c>
      <c r="B80" s="186" t="s">
        <v>230</v>
      </c>
      <c r="C80" s="238"/>
      <c r="D80" s="136">
        <v>301599.1584799999</v>
      </c>
      <c r="E80" s="136">
        <v>299387.8169799999</v>
      </c>
      <c r="F80" s="189">
        <v>0.7386210709261305</v>
      </c>
      <c r="G80" s="189">
        <v>0.08208746402971653</v>
      </c>
      <c r="H80" s="189">
        <v>12.23858335275911</v>
      </c>
      <c r="I80" s="189"/>
      <c r="J80" s="136">
        <v>213536.25156</v>
      </c>
      <c r="K80" s="136">
        <v>157567.60410000006</v>
      </c>
      <c r="L80" s="189">
        <v>35.52040267394022</v>
      </c>
      <c r="M80" s="189">
        <v>3.9485966695568884</v>
      </c>
      <c r="N80" s="189">
        <v>15.82573324812951</v>
      </c>
      <c r="O80" s="169"/>
      <c r="P80" s="169"/>
    </row>
    <row r="81" spans="1:16" ht="12.75">
      <c r="A81" s="194" t="s">
        <v>231</v>
      </c>
      <c r="B81" s="121"/>
      <c r="C81" s="237" t="s">
        <v>232</v>
      </c>
      <c r="D81" s="35">
        <v>73252.76305</v>
      </c>
      <c r="E81" s="35">
        <v>50564.898969999995</v>
      </c>
      <c r="F81" s="195">
        <v>44.86880136645905</v>
      </c>
      <c r="G81" s="195">
        <v>0.84219883115207</v>
      </c>
      <c r="H81" s="195">
        <v>2.972521710357452</v>
      </c>
      <c r="I81" s="195"/>
      <c r="J81" s="35">
        <v>55814.23830999999</v>
      </c>
      <c r="K81" s="35">
        <v>29446.35815</v>
      </c>
      <c r="L81" s="195">
        <v>89.54547121135248</v>
      </c>
      <c r="M81" s="195">
        <v>1.8602579927889367</v>
      </c>
      <c r="N81" s="195">
        <v>4.136540004278375</v>
      </c>
      <c r="O81" s="169"/>
      <c r="P81" s="169"/>
    </row>
    <row r="82" spans="1:16" ht="12.75">
      <c r="A82" s="198" t="s">
        <v>233</v>
      </c>
      <c r="B82" s="199"/>
      <c r="C82" s="236" t="s">
        <v>234</v>
      </c>
      <c r="D82" s="85">
        <v>228346.39542999995</v>
      </c>
      <c r="E82" s="85">
        <v>248822.91800999988</v>
      </c>
      <c r="F82" s="200">
        <v>-8.229355536766516</v>
      </c>
      <c r="G82" s="200">
        <v>-0.7601113671223524</v>
      </c>
      <c r="H82" s="200">
        <v>9.26606164240166</v>
      </c>
      <c r="I82" s="200"/>
      <c r="J82" s="85">
        <v>157722.01325000002</v>
      </c>
      <c r="K82" s="85">
        <v>128121.24595000004</v>
      </c>
      <c r="L82" s="200">
        <v>23.10371482927338</v>
      </c>
      <c r="M82" s="200">
        <v>2.088338676767953</v>
      </c>
      <c r="N82" s="200">
        <v>11.689193243851133</v>
      </c>
      <c r="O82" s="169"/>
      <c r="P82" s="169"/>
    </row>
    <row r="83" spans="1:16" ht="12.75">
      <c r="A83" s="194" t="s">
        <v>235</v>
      </c>
      <c r="B83" s="121"/>
      <c r="C83" s="237" t="s">
        <v>236</v>
      </c>
      <c r="D83" s="35">
        <v>1E-60</v>
      </c>
      <c r="E83" s="35">
        <v>1E-60</v>
      </c>
      <c r="F83" s="195">
        <v>0</v>
      </c>
      <c r="G83" s="195">
        <v>0</v>
      </c>
      <c r="H83" s="195">
        <v>4.05789704932837E-65</v>
      </c>
      <c r="I83" s="195"/>
      <c r="J83" s="35">
        <v>1E-60</v>
      </c>
      <c r="K83" s="35">
        <v>1E-60</v>
      </c>
      <c r="L83" s="195">
        <v>0</v>
      </c>
      <c r="M83" s="195">
        <v>0</v>
      </c>
      <c r="N83" s="195">
        <v>7.411263020922117E-65</v>
      </c>
      <c r="O83" s="169"/>
      <c r="P83" s="169"/>
    </row>
    <row r="84" spans="1:16" s="229" customFormat="1" ht="24.75" customHeight="1">
      <c r="A84" s="223" t="s">
        <v>237</v>
      </c>
      <c r="B84" s="750" t="s">
        <v>238</v>
      </c>
      <c r="C84" s="750"/>
      <c r="D84" s="234">
        <v>64190.36108</v>
      </c>
      <c r="E84" s="234">
        <v>50988.48967999999</v>
      </c>
      <c r="F84" s="235">
        <v>25.89186595416727</v>
      </c>
      <c r="G84" s="235">
        <v>0.4900681978212887</v>
      </c>
      <c r="H84" s="235">
        <v>2.604778768218546</v>
      </c>
      <c r="I84" s="235"/>
      <c r="J84" s="234">
        <v>39690.42260000002</v>
      </c>
      <c r="K84" s="234">
        <v>28274.66511</v>
      </c>
      <c r="L84" s="235">
        <v>40.37450999185333</v>
      </c>
      <c r="M84" s="235">
        <v>0.8053834432518411</v>
      </c>
      <c r="N84" s="235">
        <v>2.941561613001516</v>
      </c>
      <c r="O84" s="169"/>
      <c r="P84" s="169"/>
    </row>
    <row r="85" spans="1:16" s="222" customFormat="1" ht="24">
      <c r="A85" s="210" t="s">
        <v>239</v>
      </c>
      <c r="B85" s="211"/>
      <c r="C85" s="212" t="s">
        <v>240</v>
      </c>
      <c r="D85" s="213">
        <v>7835.90488</v>
      </c>
      <c r="E85" s="213">
        <v>10154.02517</v>
      </c>
      <c r="F85" s="214">
        <v>-22.829570059062604</v>
      </c>
      <c r="G85" s="214">
        <v>-0.08605121186480143</v>
      </c>
      <c r="H85" s="214">
        <v>0.31797295291369776</v>
      </c>
      <c r="I85" s="214"/>
      <c r="J85" s="213">
        <v>4739.44492</v>
      </c>
      <c r="K85" s="213">
        <v>5630.680969999999</v>
      </c>
      <c r="L85" s="214">
        <v>-15.828210739490709</v>
      </c>
      <c r="M85" s="214">
        <v>-0.06287684013329267</v>
      </c>
      <c r="N85" s="214">
        <v>0.35125272875293184</v>
      </c>
      <c r="O85" s="169"/>
      <c r="P85" s="169"/>
    </row>
    <row r="86" spans="1:16" s="222" customFormat="1" ht="24" customHeight="1">
      <c r="A86" s="215" t="s">
        <v>241</v>
      </c>
      <c r="B86" s="216"/>
      <c r="C86" s="217" t="s">
        <v>242</v>
      </c>
      <c r="D86" s="218">
        <v>56354.4562</v>
      </c>
      <c r="E86" s="218">
        <v>40834.46450999999</v>
      </c>
      <c r="F86" s="219">
        <v>38.007090031018535</v>
      </c>
      <c r="G86" s="219">
        <v>0.5761194096860901</v>
      </c>
      <c r="H86" s="219">
        <v>2.2868058153048483</v>
      </c>
      <c r="I86" s="219"/>
      <c r="J86" s="218">
        <v>34950.97768000002</v>
      </c>
      <c r="K86" s="218">
        <v>22643.984140000004</v>
      </c>
      <c r="L86" s="219">
        <v>54.34994771198427</v>
      </c>
      <c r="M86" s="219">
        <v>0.8682602833851335</v>
      </c>
      <c r="N86" s="219">
        <v>2.5903088842485844</v>
      </c>
      <c r="O86" s="169"/>
      <c r="P86" s="169"/>
    </row>
    <row r="87" spans="1:16" s="115" customFormat="1" ht="12.75">
      <c r="A87" s="201" t="s">
        <v>243</v>
      </c>
      <c r="B87" s="61" t="s">
        <v>244</v>
      </c>
      <c r="C87" s="239"/>
      <c r="D87" s="150">
        <v>106530.45653</v>
      </c>
      <c r="E87" s="150">
        <v>72401.26544</v>
      </c>
      <c r="F87" s="203">
        <v>47.138942783097285</v>
      </c>
      <c r="G87" s="203">
        <v>1.2669136566937522</v>
      </c>
      <c r="H87" s="203">
        <v>4.322896252166911</v>
      </c>
      <c r="I87" s="203"/>
      <c r="J87" s="150">
        <v>60688.21911000001</v>
      </c>
      <c r="K87" s="150">
        <v>39597.14229</v>
      </c>
      <c r="L87" s="203">
        <v>53.26413877429337</v>
      </c>
      <c r="M87" s="203">
        <v>1.4879787071563546</v>
      </c>
      <c r="N87" s="203">
        <v>4.497763540955621</v>
      </c>
      <c r="O87" s="169"/>
      <c r="P87" s="169"/>
    </row>
    <row r="88" spans="1:39" ht="12.75">
      <c r="A88" s="198" t="s">
        <v>245</v>
      </c>
      <c r="B88" s="199"/>
      <c r="C88" s="236" t="s">
        <v>246</v>
      </c>
      <c r="D88" s="85">
        <v>41489.6207</v>
      </c>
      <c r="E88" s="85">
        <v>36084.447340000006</v>
      </c>
      <c r="F88" s="200">
        <v>14.979232767709039</v>
      </c>
      <c r="G88" s="200">
        <v>0.20064606654529557</v>
      </c>
      <c r="H88" s="200">
        <v>1.6836060941628324</v>
      </c>
      <c r="I88" s="200"/>
      <c r="J88" s="85">
        <v>21128.887089999997</v>
      </c>
      <c r="K88" s="85">
        <v>18137.585150000006</v>
      </c>
      <c r="L88" s="200">
        <v>16.4922833732361</v>
      </c>
      <c r="M88" s="200">
        <v>0.21103681103540164</v>
      </c>
      <c r="N88" s="200">
        <v>1.5659173956335568</v>
      </c>
      <c r="O88" s="169"/>
      <c r="P88" s="169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</row>
    <row r="89" spans="1:16" ht="12.75">
      <c r="A89" s="194" t="s">
        <v>247</v>
      </c>
      <c r="B89" s="121"/>
      <c r="C89" s="237" t="s">
        <v>248</v>
      </c>
      <c r="D89" s="35">
        <v>54920.66417</v>
      </c>
      <c r="E89" s="35">
        <v>22028.665400000005</v>
      </c>
      <c r="F89" s="195">
        <v>149.31453255447778</v>
      </c>
      <c r="G89" s="195">
        <v>1.2209876972407054</v>
      </c>
      <c r="H89" s="195">
        <v>2.228624010825973</v>
      </c>
      <c r="I89" s="195"/>
      <c r="J89" s="35">
        <v>34841.05031000001</v>
      </c>
      <c r="K89" s="35">
        <v>13351.699869999999</v>
      </c>
      <c r="L89" s="195">
        <v>160.94842341599173</v>
      </c>
      <c r="M89" s="195">
        <v>1.5160769721828289</v>
      </c>
      <c r="N89" s="195">
        <v>2.5821618777259014</v>
      </c>
      <c r="O89" s="169"/>
      <c r="P89" s="169"/>
    </row>
    <row r="90" spans="1:16" ht="12.75">
      <c r="A90" s="198" t="s">
        <v>249</v>
      </c>
      <c r="B90" s="199"/>
      <c r="C90" s="236" t="s">
        <v>250</v>
      </c>
      <c r="D90" s="85">
        <v>10120.171659999998</v>
      </c>
      <c r="E90" s="85">
        <v>14288.152699999995</v>
      </c>
      <c r="F90" s="200">
        <v>-29.17088813027592</v>
      </c>
      <c r="G90" s="200">
        <v>-0.15472010709224887</v>
      </c>
      <c r="H90" s="200">
        <v>0.4106661471781058</v>
      </c>
      <c r="I90" s="200"/>
      <c r="J90" s="85">
        <v>4718.28171</v>
      </c>
      <c r="K90" s="85">
        <v>8107.857270000001</v>
      </c>
      <c r="L90" s="200">
        <v>-41.80605858149253</v>
      </c>
      <c r="M90" s="200">
        <v>-0.2391350760618763</v>
      </c>
      <c r="N90" s="200">
        <v>0.3496842675961617</v>
      </c>
      <c r="O90" s="169"/>
      <c r="P90" s="169"/>
    </row>
    <row r="91" spans="1:16" s="229" customFormat="1" ht="16.5" customHeight="1">
      <c r="A91" s="225" t="s">
        <v>251</v>
      </c>
      <c r="B91" s="61" t="s">
        <v>252</v>
      </c>
      <c r="C91" s="240"/>
      <c r="D91" s="150">
        <v>1289.19903</v>
      </c>
      <c r="E91" s="150">
        <v>1352.4792399999997</v>
      </c>
      <c r="F91" s="203">
        <v>-4.6788304122139195</v>
      </c>
      <c r="G91" s="203">
        <v>-0.0023490320071177565</v>
      </c>
      <c r="H91" s="203">
        <v>0.05231436939833996</v>
      </c>
      <c r="I91" s="203"/>
      <c r="J91" s="150">
        <v>1077.1135800000002</v>
      </c>
      <c r="K91" s="150">
        <v>614.43098</v>
      </c>
      <c r="L91" s="203">
        <v>75.30261576328724</v>
      </c>
      <c r="M91" s="203">
        <v>0.03264232845232891</v>
      </c>
      <c r="N91" s="203">
        <v>0.07982772044787037</v>
      </c>
      <c r="O91" s="169"/>
      <c r="P91" s="169"/>
    </row>
    <row r="92" spans="1:16" ht="12.75">
      <c r="A92" s="198" t="s">
        <v>253</v>
      </c>
      <c r="B92" s="199"/>
      <c r="C92" s="236" t="s">
        <v>252</v>
      </c>
      <c r="D92" s="85">
        <v>1289.19903</v>
      </c>
      <c r="E92" s="85">
        <v>1352.4792399999997</v>
      </c>
      <c r="F92" s="200">
        <v>-4.6788304122139195</v>
      </c>
      <c r="G92" s="200">
        <v>-0.0023490320071177565</v>
      </c>
      <c r="H92" s="200">
        <v>0.05231436939833996</v>
      </c>
      <c r="I92" s="200"/>
      <c r="J92" s="85">
        <v>1077.1135800000002</v>
      </c>
      <c r="K92" s="85">
        <v>614.43098</v>
      </c>
      <c r="L92" s="200">
        <v>75.30261576328724</v>
      </c>
      <c r="M92" s="200">
        <v>0.03264232845232891</v>
      </c>
      <c r="N92" s="200">
        <v>0.07982772044787037</v>
      </c>
      <c r="O92" s="169"/>
      <c r="P92" s="169"/>
    </row>
    <row r="93" spans="1:16" ht="12.75">
      <c r="A93" s="201" t="s">
        <v>254</v>
      </c>
      <c r="B93" s="61" t="s">
        <v>255</v>
      </c>
      <c r="C93" s="237"/>
      <c r="D93" s="150">
        <v>69444.79342999998</v>
      </c>
      <c r="E93" s="150">
        <v>73301.4278</v>
      </c>
      <c r="F93" s="203">
        <v>-5.261335946310215</v>
      </c>
      <c r="G93" s="203">
        <v>-0.1431625712822467</v>
      </c>
      <c r="H93" s="203">
        <v>2.8179982235081504</v>
      </c>
      <c r="I93" s="203"/>
      <c r="J93" s="150">
        <v>48506.55129999999</v>
      </c>
      <c r="K93" s="150">
        <v>37184.86004</v>
      </c>
      <c r="L93" s="203">
        <v>30.447045512128252</v>
      </c>
      <c r="M93" s="203">
        <v>0.7987470562860611</v>
      </c>
      <c r="N93" s="203">
        <v>3.5949480992215155</v>
      </c>
      <c r="O93" s="169"/>
      <c r="P93" s="169"/>
    </row>
    <row r="94" spans="1:16" ht="12.75">
      <c r="A94" s="215" t="s">
        <v>256</v>
      </c>
      <c r="B94" s="216"/>
      <c r="C94" s="217" t="s">
        <v>257</v>
      </c>
      <c r="D94" s="218">
        <v>26548.762579999995</v>
      </c>
      <c r="E94" s="218">
        <v>19452.35595</v>
      </c>
      <c r="F94" s="219">
        <v>36.48096224560395</v>
      </c>
      <c r="G94" s="219">
        <v>0.2634265327089263</v>
      </c>
      <c r="H94" s="219">
        <v>1.0773214533670141</v>
      </c>
      <c r="I94" s="219"/>
      <c r="J94" s="218">
        <v>19831.12861</v>
      </c>
      <c r="K94" s="218">
        <v>9148.260450000002</v>
      </c>
      <c r="L94" s="219">
        <v>116.77485810977318</v>
      </c>
      <c r="M94" s="219">
        <v>0.7536779885209567</v>
      </c>
      <c r="N94" s="219">
        <v>1.4697371013044362</v>
      </c>
      <c r="O94" s="169"/>
      <c r="P94" s="169"/>
    </row>
    <row r="95" spans="1:16" s="222" customFormat="1" ht="15" customHeight="1">
      <c r="A95" s="210" t="s">
        <v>258</v>
      </c>
      <c r="B95" s="211"/>
      <c r="C95" s="212" t="s">
        <v>259</v>
      </c>
      <c r="D95" s="213">
        <v>10072.77758</v>
      </c>
      <c r="E95" s="213">
        <v>9085.57729</v>
      </c>
      <c r="F95" s="214">
        <v>10.865575829579463</v>
      </c>
      <c r="G95" s="214">
        <v>0.03664597634309281</v>
      </c>
      <c r="H95" s="214">
        <v>0.4087429442042295</v>
      </c>
      <c r="I95" s="214"/>
      <c r="J95" s="213">
        <v>6268.9186899999995</v>
      </c>
      <c r="K95" s="213">
        <v>5505.78795</v>
      </c>
      <c r="L95" s="214">
        <v>13.860518184322729</v>
      </c>
      <c r="M95" s="214">
        <v>0.05383899084847537</v>
      </c>
      <c r="N95" s="214">
        <v>0.4646060526836452</v>
      </c>
      <c r="O95" s="169"/>
      <c r="P95" s="169"/>
    </row>
    <row r="96" spans="1:16" ht="12.75">
      <c r="A96" s="198" t="s">
        <v>260</v>
      </c>
      <c r="B96" s="199"/>
      <c r="C96" s="236" t="s">
        <v>261</v>
      </c>
      <c r="D96" s="85">
        <v>14837.81836</v>
      </c>
      <c r="E96" s="85">
        <v>18312.7347</v>
      </c>
      <c r="F96" s="200">
        <v>-18.975409172503337</v>
      </c>
      <c r="G96" s="200">
        <v>-0.1289927720643869</v>
      </c>
      <c r="H96" s="200">
        <v>0.602103393415143</v>
      </c>
      <c r="I96" s="200"/>
      <c r="J96" s="85">
        <v>10896.743870000002</v>
      </c>
      <c r="K96" s="85">
        <v>10069.778029999998</v>
      </c>
      <c r="L96" s="200">
        <v>8.212354210155361</v>
      </c>
      <c r="M96" s="200">
        <v>0.05834256695223942</v>
      </c>
      <c r="N96" s="200">
        <v>0.8075863489219077</v>
      </c>
      <c r="O96" s="169"/>
      <c r="P96" s="169"/>
    </row>
    <row r="97" spans="1:16" ht="12.75">
      <c r="A97" s="194" t="s">
        <v>262</v>
      </c>
      <c r="B97" s="121"/>
      <c r="C97" s="237" t="s">
        <v>263</v>
      </c>
      <c r="D97" s="35">
        <v>8907.310419999998</v>
      </c>
      <c r="E97" s="35">
        <v>19780.856320000003</v>
      </c>
      <c r="F97" s="195">
        <v>-54.97004641303619</v>
      </c>
      <c r="G97" s="195">
        <v>-0.40363815717369134</v>
      </c>
      <c r="H97" s="195">
        <v>0.36144948670769833</v>
      </c>
      <c r="I97" s="195"/>
      <c r="J97" s="35">
        <v>5073.543809999998</v>
      </c>
      <c r="K97" s="35">
        <v>9234.278899999998</v>
      </c>
      <c r="L97" s="195">
        <v>-45.05749864236827</v>
      </c>
      <c r="M97" s="195">
        <v>-0.2935404992772803</v>
      </c>
      <c r="N97" s="195">
        <v>0.37601367624081294</v>
      </c>
      <c r="O97" s="169"/>
      <c r="P97" s="169"/>
    </row>
    <row r="98" spans="1:16" ht="12.75">
      <c r="A98" s="198" t="s">
        <v>264</v>
      </c>
      <c r="B98" s="199"/>
      <c r="C98" s="236" t="s">
        <v>265</v>
      </c>
      <c r="D98" s="85">
        <v>6002.91861</v>
      </c>
      <c r="E98" s="85">
        <v>2487.48511</v>
      </c>
      <c r="F98" s="200">
        <v>141.3248057593398</v>
      </c>
      <c r="G98" s="200">
        <v>0.1304968142551051</v>
      </c>
      <c r="H98" s="200">
        <v>0.24359225714877358</v>
      </c>
      <c r="I98" s="200"/>
      <c r="J98" s="85">
        <v>4476.326139999999</v>
      </c>
      <c r="K98" s="85">
        <v>968.8176000000001</v>
      </c>
      <c r="L98" s="200">
        <v>362.04013428327465</v>
      </c>
      <c r="M98" s="200">
        <v>0.2474552659037287</v>
      </c>
      <c r="N98" s="200">
        <v>0.33175230390969035</v>
      </c>
      <c r="O98" s="169"/>
      <c r="P98" s="169"/>
    </row>
    <row r="99" spans="1:16" ht="12.75">
      <c r="A99" s="194" t="s">
        <v>266</v>
      </c>
      <c r="B99" s="121"/>
      <c r="C99" s="237" t="s">
        <v>267</v>
      </c>
      <c r="D99" s="35">
        <v>3075.2058800000004</v>
      </c>
      <c r="E99" s="35">
        <v>4182.41843</v>
      </c>
      <c r="F99" s="195">
        <v>-26.47302197355704</v>
      </c>
      <c r="G99" s="195">
        <v>-0.04110096535129199</v>
      </c>
      <c r="H99" s="195">
        <v>0.12478868866529255</v>
      </c>
      <c r="I99" s="195"/>
      <c r="J99" s="35">
        <v>1959.8901799999999</v>
      </c>
      <c r="K99" s="35">
        <v>2257.9371099999994</v>
      </c>
      <c r="L99" s="195">
        <v>-13.199965963622414</v>
      </c>
      <c r="M99" s="195">
        <v>-0.021027256662057885</v>
      </c>
      <c r="N99" s="195">
        <v>0.14525261616102392</v>
      </c>
      <c r="O99" s="169"/>
      <c r="P99" s="169"/>
    </row>
    <row r="100" spans="1:16" s="229" customFormat="1" ht="28.5" customHeight="1">
      <c r="A100" s="223" t="s">
        <v>268</v>
      </c>
      <c r="B100" s="750" t="s">
        <v>269</v>
      </c>
      <c r="C100" s="750"/>
      <c r="D100" s="234">
        <v>17277.310719999998</v>
      </c>
      <c r="E100" s="234">
        <v>13143.950649999999</v>
      </c>
      <c r="F100" s="235">
        <v>31.446862363257573</v>
      </c>
      <c r="G100" s="235">
        <v>0.1534349380536591</v>
      </c>
      <c r="H100" s="235">
        <v>0.701095481910174</v>
      </c>
      <c r="I100" s="235"/>
      <c r="J100" s="234">
        <v>2881.15697</v>
      </c>
      <c r="K100" s="234">
        <v>7555.44152</v>
      </c>
      <c r="L100" s="235">
        <v>-61.86646455573387</v>
      </c>
      <c r="M100" s="235">
        <v>-0.3297714925107328</v>
      </c>
      <c r="N100" s="235">
        <v>0.21353012109233013</v>
      </c>
      <c r="O100" s="169"/>
      <c r="P100" s="169"/>
    </row>
    <row r="101" spans="1:16" ht="24">
      <c r="A101" s="194" t="s">
        <v>270</v>
      </c>
      <c r="B101" s="211"/>
      <c r="C101" s="212" t="s">
        <v>271</v>
      </c>
      <c r="D101" s="213">
        <v>3966.0586100000014</v>
      </c>
      <c r="E101" s="213">
        <v>5423.793559999998</v>
      </c>
      <c r="F101" s="214">
        <v>-26.876667297049504</v>
      </c>
      <c r="G101" s="214">
        <v>-0.05411274797356413</v>
      </c>
      <c r="H101" s="214">
        <v>0.1609385753098238</v>
      </c>
      <c r="I101" s="195"/>
      <c r="J101" s="213">
        <v>1519.7434300000004</v>
      </c>
      <c r="K101" s="213">
        <v>3018.09843</v>
      </c>
      <c r="L101" s="214">
        <v>-49.64566380957958</v>
      </c>
      <c r="M101" s="214">
        <v>-0.10570917524927291</v>
      </c>
      <c r="N101" s="214">
        <v>0.11263218284048343</v>
      </c>
      <c r="O101" s="169"/>
      <c r="P101" s="169"/>
    </row>
    <row r="102" spans="1:16" s="222" customFormat="1" ht="24">
      <c r="A102" s="198" t="s">
        <v>272</v>
      </c>
      <c r="B102" s="216"/>
      <c r="C102" s="217" t="s">
        <v>273</v>
      </c>
      <c r="D102" s="85">
        <v>2241.00141</v>
      </c>
      <c r="E102" s="85">
        <v>4739.211010000001</v>
      </c>
      <c r="F102" s="200">
        <v>-52.71361825267199</v>
      </c>
      <c r="G102" s="200">
        <v>-0.09273632800663717</v>
      </c>
      <c r="H102" s="200">
        <v>0.09093753009179716</v>
      </c>
      <c r="I102" s="200"/>
      <c r="J102" s="85">
        <v>575.9835899999999</v>
      </c>
      <c r="K102" s="85">
        <v>2558.89586</v>
      </c>
      <c r="L102" s="200">
        <v>-77.49093274940857</v>
      </c>
      <c r="M102" s="200">
        <v>-0.1398947650278897</v>
      </c>
      <c r="N102" s="200">
        <v>0.04268765881224966</v>
      </c>
      <c r="O102" s="169"/>
      <c r="P102" s="169"/>
    </row>
    <row r="103" spans="1:16" s="222" customFormat="1" ht="24">
      <c r="A103" s="194" t="s">
        <v>274</v>
      </c>
      <c r="B103" s="211"/>
      <c r="C103" s="212" t="s">
        <v>275</v>
      </c>
      <c r="D103" s="213">
        <v>11070.250699999997</v>
      </c>
      <c r="E103" s="213">
        <v>2980.94608</v>
      </c>
      <c r="F103" s="214">
        <v>271.3670225125305</v>
      </c>
      <c r="G103" s="214">
        <v>0.3002840140338604</v>
      </c>
      <c r="H103" s="214">
        <v>0.4492193765085531</v>
      </c>
      <c r="I103" s="214"/>
      <c r="J103" s="213">
        <v>785.4299499999998</v>
      </c>
      <c r="K103" s="213">
        <v>1978.44723</v>
      </c>
      <c r="L103" s="214">
        <v>-60.30068742343965</v>
      </c>
      <c r="M103" s="214">
        <v>-0.08416755223357011</v>
      </c>
      <c r="N103" s="214">
        <v>0.05821027943959706</v>
      </c>
      <c r="O103" s="169"/>
      <c r="P103" s="169"/>
    </row>
    <row r="104" spans="1:16" s="222" customFormat="1" ht="24.75" customHeight="1">
      <c r="A104" s="223" t="s">
        <v>276</v>
      </c>
      <c r="B104" s="750" t="s">
        <v>277</v>
      </c>
      <c r="C104" s="750"/>
      <c r="D104" s="234">
        <v>13789.641060000002</v>
      </c>
      <c r="E104" s="234">
        <v>12110.165230000002</v>
      </c>
      <c r="F104" s="235">
        <v>13.868314743051602</v>
      </c>
      <c r="G104" s="235">
        <v>0.062344016871162075</v>
      </c>
      <c r="H104" s="235">
        <v>0.5595694376867134</v>
      </c>
      <c r="I104" s="235"/>
      <c r="J104" s="234">
        <v>6891.352580000002</v>
      </c>
      <c r="K104" s="234">
        <v>7002.9335</v>
      </c>
      <c r="L104" s="235">
        <v>-1.5933454173168788</v>
      </c>
      <c r="M104" s="235">
        <v>-0.007872051033803704</v>
      </c>
      <c r="N104" s="235">
        <v>0.5107362654029024</v>
      </c>
      <c r="O104" s="169"/>
      <c r="P104" s="169"/>
    </row>
    <row r="105" spans="1:16" s="229" customFormat="1" ht="27" customHeight="1">
      <c r="A105" s="210" t="s">
        <v>278</v>
      </c>
      <c r="B105" s="211"/>
      <c r="C105" s="212" t="s">
        <v>280</v>
      </c>
      <c r="D105" s="213">
        <v>13199.62656</v>
      </c>
      <c r="E105" s="213">
        <v>9026.112550000003</v>
      </c>
      <c r="F105" s="214">
        <v>46.2382225668125</v>
      </c>
      <c r="G105" s="214">
        <v>0.15492549711267425</v>
      </c>
      <c r="H105" s="214">
        <v>0.5356272567006038</v>
      </c>
      <c r="I105" s="214"/>
      <c r="J105" s="213">
        <v>6576.309540000001</v>
      </c>
      <c r="K105" s="213">
        <v>4750.93912</v>
      </c>
      <c r="L105" s="214">
        <v>38.42125470132316</v>
      </c>
      <c r="M105" s="214">
        <v>0.1287801633275286</v>
      </c>
      <c r="N105" s="214">
        <v>0.48738759707939344</v>
      </c>
      <c r="O105" s="169"/>
      <c r="P105" s="169"/>
    </row>
    <row r="106" spans="1:16" s="222" customFormat="1" ht="12.75">
      <c r="A106" s="198" t="s">
        <v>281</v>
      </c>
      <c r="B106" s="199"/>
      <c r="C106" s="236" t="s">
        <v>282</v>
      </c>
      <c r="D106" s="85">
        <v>146.38752000000002</v>
      </c>
      <c r="E106" s="85">
        <v>2946.8547799999997</v>
      </c>
      <c r="F106" s="200">
        <v>-95.03241486504467</v>
      </c>
      <c r="G106" s="200">
        <v>-0.10395646962336877</v>
      </c>
      <c r="H106" s="200">
        <v>0.0059402548546649775</v>
      </c>
      <c r="I106" s="200"/>
      <c r="J106" s="85">
        <v>75.47309</v>
      </c>
      <c r="K106" s="85">
        <v>2160.52343</v>
      </c>
      <c r="L106" s="200">
        <v>-96.50672198449614</v>
      </c>
      <c r="M106" s="200">
        <v>-0.14710062154470482</v>
      </c>
      <c r="N106" s="200">
        <v>0.0055935092099172684</v>
      </c>
      <c r="O106" s="169"/>
      <c r="P106" s="169"/>
    </row>
    <row r="107" spans="1:16" ht="15" customHeight="1">
      <c r="A107" s="194" t="s">
        <v>283</v>
      </c>
      <c r="B107" s="121"/>
      <c r="C107" s="237" t="s">
        <v>284</v>
      </c>
      <c r="D107" s="35">
        <v>443.62698</v>
      </c>
      <c r="E107" s="35">
        <v>137.1979</v>
      </c>
      <c r="F107" s="195">
        <v>223.34822909097002</v>
      </c>
      <c r="G107" s="195">
        <v>0.011374989381856528</v>
      </c>
      <c r="H107" s="195">
        <v>0.018001926131444558</v>
      </c>
      <c r="I107" s="195"/>
      <c r="J107" s="35">
        <v>239.56994999999998</v>
      </c>
      <c r="K107" s="35">
        <v>91.47095</v>
      </c>
      <c r="L107" s="195">
        <v>161.90823425360728</v>
      </c>
      <c r="M107" s="195">
        <v>0.01044840718337248</v>
      </c>
      <c r="N107" s="195">
        <v>0.017755159113591604</v>
      </c>
      <c r="O107" s="169"/>
      <c r="P107" s="169"/>
    </row>
    <row r="108" spans="1:16" ht="29.25" customHeight="1">
      <c r="A108" s="223" t="s">
        <v>285</v>
      </c>
      <c r="B108" s="750" t="s">
        <v>286</v>
      </c>
      <c r="C108" s="750"/>
      <c r="D108" s="234">
        <v>39096.04749</v>
      </c>
      <c r="E108" s="234">
        <v>73525.47048999999</v>
      </c>
      <c r="F108" s="235">
        <v>-46.82652524431333</v>
      </c>
      <c r="G108" s="235">
        <v>-1.2780586002100287</v>
      </c>
      <c r="H108" s="235">
        <v>1.586477357500728</v>
      </c>
      <c r="I108" s="235"/>
      <c r="J108" s="234">
        <v>18706.28272</v>
      </c>
      <c r="K108" s="234">
        <v>48208.07543999999</v>
      </c>
      <c r="L108" s="235">
        <v>-61.19678591342662</v>
      </c>
      <c r="M108" s="235">
        <v>-2.0813560049562385</v>
      </c>
      <c r="N108" s="235">
        <v>1.386371813816504</v>
      </c>
      <c r="O108" s="169"/>
      <c r="P108" s="169"/>
    </row>
    <row r="109" spans="1:16" s="229" customFormat="1" ht="12.75" customHeight="1">
      <c r="A109" s="194" t="s">
        <v>287</v>
      </c>
      <c r="B109" s="121"/>
      <c r="C109" s="237" t="s">
        <v>288</v>
      </c>
      <c r="D109" s="35">
        <v>18326.196399999997</v>
      </c>
      <c r="E109" s="35">
        <v>51855.71762999999</v>
      </c>
      <c r="F109" s="195">
        <v>-64.65925603274695</v>
      </c>
      <c r="G109" s="195">
        <v>-1.2446532423423489</v>
      </c>
      <c r="H109" s="195">
        <v>0.7436581829697217</v>
      </c>
      <c r="I109" s="195"/>
      <c r="J109" s="35">
        <v>6440.019</v>
      </c>
      <c r="K109" s="35">
        <v>36992.46393</v>
      </c>
      <c r="L109" s="195">
        <v>-82.59099741994396</v>
      </c>
      <c r="M109" s="195">
        <v>-2.1554796796481015</v>
      </c>
      <c r="N109" s="195">
        <v>0.4772867466873583</v>
      </c>
      <c r="O109" s="169"/>
      <c r="P109" s="169"/>
    </row>
    <row r="110" spans="1:16" ht="25.5" customHeight="1">
      <c r="A110" s="215" t="s">
        <v>289</v>
      </c>
      <c r="B110" s="216"/>
      <c r="C110" s="217" t="s">
        <v>290</v>
      </c>
      <c r="D110" s="218">
        <v>927.84464</v>
      </c>
      <c r="E110" s="218">
        <v>1835.66142</v>
      </c>
      <c r="F110" s="219">
        <v>-49.45447837542938</v>
      </c>
      <c r="G110" s="219">
        <v>-0.03369917187093073</v>
      </c>
      <c r="H110" s="219">
        <v>0.037650980268911435</v>
      </c>
      <c r="I110" s="219"/>
      <c r="J110" s="218">
        <v>817.18678</v>
      </c>
      <c r="K110" s="218">
        <v>838.9170300000001</v>
      </c>
      <c r="L110" s="219">
        <v>-2.590274034608651</v>
      </c>
      <c r="M110" s="219">
        <v>-0.0015330724731192015</v>
      </c>
      <c r="N110" s="219">
        <v>0.060563861638004174</v>
      </c>
      <c r="O110" s="169"/>
      <c r="P110" s="169"/>
    </row>
    <row r="111" spans="1:16" s="222" customFormat="1" ht="24">
      <c r="A111" s="194" t="s">
        <v>291</v>
      </c>
      <c r="B111" s="211"/>
      <c r="C111" s="212" t="s">
        <v>292</v>
      </c>
      <c r="D111" s="213">
        <v>19842.00645</v>
      </c>
      <c r="E111" s="213">
        <v>19834.091440000004</v>
      </c>
      <c r="F111" s="214">
        <v>0.039906088080417665</v>
      </c>
      <c r="G111" s="214">
        <v>0.00029381400325078125</v>
      </c>
      <c r="H111" s="214">
        <v>0.8051681942620948</v>
      </c>
      <c r="I111" s="214"/>
      <c r="J111" s="213">
        <v>11449.076939999999</v>
      </c>
      <c r="K111" s="213">
        <v>10376.69448</v>
      </c>
      <c r="L111" s="214">
        <v>10.334528611851344</v>
      </c>
      <c r="M111" s="214">
        <v>0.07565674716498183</v>
      </c>
      <c r="N111" s="214">
        <v>0.8485212054911415</v>
      </c>
      <c r="O111" s="169"/>
      <c r="P111" s="169"/>
    </row>
    <row r="112" spans="1:16" s="222" customFormat="1" ht="15" customHeight="1">
      <c r="A112" s="192" t="s">
        <v>293</v>
      </c>
      <c r="B112" s="186" t="s">
        <v>294</v>
      </c>
      <c r="C112" s="236"/>
      <c r="D112" s="136">
        <v>16685.6387</v>
      </c>
      <c r="E112" s="136">
        <v>23803.565960000004</v>
      </c>
      <c r="F112" s="189">
        <v>-29.90277705433343</v>
      </c>
      <c r="G112" s="189">
        <v>-0.2642254025085582</v>
      </c>
      <c r="H112" s="189">
        <v>0.6770860404688925</v>
      </c>
      <c r="I112" s="189"/>
      <c r="J112" s="136">
        <v>5575.995669999999</v>
      </c>
      <c r="K112" s="136">
        <v>14240.982320000001</v>
      </c>
      <c r="L112" s="189">
        <v>-60.84542804207344</v>
      </c>
      <c r="M112" s="189">
        <v>-0.6113161382432474</v>
      </c>
      <c r="N112" s="189">
        <v>0.4132517051389284</v>
      </c>
      <c r="O112" s="169"/>
      <c r="P112" s="169"/>
    </row>
    <row r="113" spans="1:16" ht="12.75">
      <c r="A113" s="194" t="s">
        <v>295</v>
      </c>
      <c r="B113" s="121"/>
      <c r="C113" s="237" t="s">
        <v>296</v>
      </c>
      <c r="D113" s="35">
        <v>1933.2364</v>
      </c>
      <c r="E113" s="35">
        <v>171.78</v>
      </c>
      <c r="F113" s="195" t="s">
        <v>952</v>
      </c>
      <c r="G113" s="195">
        <v>0.06538722710848209</v>
      </c>
      <c r="H113" s="195">
        <v>0.078448742832142</v>
      </c>
      <c r="I113" s="195"/>
      <c r="J113" s="35">
        <v>767.1464</v>
      </c>
      <c r="K113" s="35">
        <v>89.28</v>
      </c>
      <c r="L113" s="195" t="s">
        <v>952</v>
      </c>
      <c r="M113" s="195">
        <v>0.047823578573297894</v>
      </c>
      <c r="N113" s="195">
        <v>0.05685523745953526</v>
      </c>
      <c r="O113" s="169"/>
      <c r="P113" s="169"/>
    </row>
    <row r="114" spans="1:16" ht="12.75">
      <c r="A114" s="215" t="s">
        <v>297</v>
      </c>
      <c r="B114" s="216"/>
      <c r="C114" s="217" t="s">
        <v>298</v>
      </c>
      <c r="D114" s="218">
        <v>70.82785000000001</v>
      </c>
      <c r="E114" s="218">
        <v>32.03171</v>
      </c>
      <c r="F114" s="219">
        <v>121.1179172139109</v>
      </c>
      <c r="G114" s="219">
        <v>0.0014401560078991834</v>
      </c>
      <c r="H114" s="219">
        <v>0.002874121235252724</v>
      </c>
      <c r="I114" s="219"/>
      <c r="J114" s="218">
        <v>10.82785</v>
      </c>
      <c r="K114" s="218">
        <v>15.472700000000001</v>
      </c>
      <c r="L114" s="219">
        <v>-30.019647508191856</v>
      </c>
      <c r="M114" s="219">
        <v>-0.00032769488048999446</v>
      </c>
      <c r="N114" s="219">
        <v>0.0008024804430109153</v>
      </c>
      <c r="O114" s="169"/>
      <c r="P114" s="169"/>
    </row>
    <row r="115" spans="1:16" s="222" customFormat="1" ht="12.75">
      <c r="A115" s="194" t="s">
        <v>299</v>
      </c>
      <c r="B115" s="121"/>
      <c r="C115" s="237" t="s">
        <v>300</v>
      </c>
      <c r="D115" s="35">
        <v>10433.10083</v>
      </c>
      <c r="E115" s="35">
        <v>19380.516740000003</v>
      </c>
      <c r="F115" s="195">
        <v>-46.16706577040423</v>
      </c>
      <c r="G115" s="195">
        <v>-0.3321380626515741</v>
      </c>
      <c r="H115" s="195">
        <v>0.4233644907340236</v>
      </c>
      <c r="I115" s="195"/>
      <c r="J115" s="35">
        <v>3571.7731799999997</v>
      </c>
      <c r="K115" s="35">
        <v>12013.39846</v>
      </c>
      <c r="L115" s="195">
        <v>-70.26841994883769</v>
      </c>
      <c r="M115" s="195">
        <v>-0.5955579593035115</v>
      </c>
      <c r="N115" s="195">
        <v>0.26471350488055395</v>
      </c>
      <c r="O115" s="169"/>
      <c r="P115" s="169"/>
    </row>
    <row r="116" spans="1:16" ht="12.75">
      <c r="A116" s="198" t="s">
        <v>301</v>
      </c>
      <c r="B116" s="199"/>
      <c r="C116" s="236" t="s">
        <v>302</v>
      </c>
      <c r="D116" s="85">
        <v>4248.47362</v>
      </c>
      <c r="E116" s="85">
        <v>4219.23751</v>
      </c>
      <c r="F116" s="200">
        <v>0.6929240160267685</v>
      </c>
      <c r="G116" s="200">
        <v>0.0010852770266346376</v>
      </c>
      <c r="H116" s="200">
        <v>0.17239868566747416</v>
      </c>
      <c r="I116" s="200"/>
      <c r="J116" s="85">
        <v>1226.2482400000001</v>
      </c>
      <c r="K116" s="85">
        <v>2122.8311599999997</v>
      </c>
      <c r="L116" s="200">
        <v>-42.235243993686225</v>
      </c>
      <c r="M116" s="200">
        <v>-0.06325406263254357</v>
      </c>
      <c r="N116" s="200">
        <v>0.0908804823558283</v>
      </c>
      <c r="O116" s="169"/>
      <c r="P116" s="169"/>
    </row>
    <row r="117" spans="1:16" ht="12.75">
      <c r="A117" s="245" t="s">
        <v>303</v>
      </c>
      <c r="B117" s="246" t="s">
        <v>304</v>
      </c>
      <c r="C117" s="239"/>
      <c r="D117" s="150">
        <v>54726.54279</v>
      </c>
      <c r="E117" s="150">
        <v>84749.22231000006</v>
      </c>
      <c r="F117" s="203">
        <v>-35.425315656799256</v>
      </c>
      <c r="G117" s="203">
        <v>-1.1144753649192893</v>
      </c>
      <c r="H117" s="203">
        <v>2.220746765074838</v>
      </c>
      <c r="I117" s="203"/>
      <c r="J117" s="150">
        <v>32852.33105</v>
      </c>
      <c r="K117" s="150">
        <v>51570.87342</v>
      </c>
      <c r="L117" s="203">
        <v>-36.2967332694828</v>
      </c>
      <c r="M117" s="203">
        <v>-1.320596037521997</v>
      </c>
      <c r="N117" s="203">
        <v>2.4347726626195647</v>
      </c>
      <c r="O117" s="169"/>
      <c r="P117" s="169"/>
    </row>
    <row r="118" spans="1:16" s="247" customFormat="1" ht="14.25" customHeight="1">
      <c r="A118" s="198" t="s">
        <v>305</v>
      </c>
      <c r="B118" s="199"/>
      <c r="C118" s="236" t="s">
        <v>306</v>
      </c>
      <c r="D118" s="85">
        <v>16010.87691</v>
      </c>
      <c r="E118" s="85">
        <v>29124.204640000004</v>
      </c>
      <c r="F118" s="200">
        <v>-45.02553079849531</v>
      </c>
      <c r="G118" s="200">
        <v>-0.48678135798846117</v>
      </c>
      <c r="H118" s="200">
        <v>0.6497049017024872</v>
      </c>
      <c r="I118" s="200"/>
      <c r="J118" s="85">
        <v>8262.55386</v>
      </c>
      <c r="K118" s="85">
        <v>16044.06889</v>
      </c>
      <c r="L118" s="200">
        <v>-48.50088268350735</v>
      </c>
      <c r="M118" s="200">
        <v>-0.5489870798383037</v>
      </c>
      <c r="N118" s="200">
        <v>0.612359598809953</v>
      </c>
      <c r="O118" s="169"/>
      <c r="P118" s="169"/>
    </row>
    <row r="119" spans="1:16" ht="15" customHeight="1">
      <c r="A119" s="194" t="s">
        <v>307</v>
      </c>
      <c r="B119" s="121"/>
      <c r="C119" s="237" t="s">
        <v>308</v>
      </c>
      <c r="D119" s="35">
        <v>38715.66588</v>
      </c>
      <c r="E119" s="35">
        <v>55625.01767000005</v>
      </c>
      <c r="F119" s="195">
        <v>-30.39882502207219</v>
      </c>
      <c r="G119" s="195">
        <v>-0.6276940069308281</v>
      </c>
      <c r="H119" s="195">
        <v>1.5710418633723504</v>
      </c>
      <c r="I119" s="195"/>
      <c r="J119" s="35">
        <v>24589.77719</v>
      </c>
      <c r="K119" s="35">
        <v>35526.80453</v>
      </c>
      <c r="L119" s="195">
        <v>-30.78528306919474</v>
      </c>
      <c r="M119" s="195">
        <v>-0.771608957683693</v>
      </c>
      <c r="N119" s="195">
        <v>1.8224130638096117</v>
      </c>
      <c r="O119" s="169"/>
      <c r="P119" s="169"/>
    </row>
    <row r="120" spans="1:17" ht="12.75">
      <c r="A120" s="248">
        <v>37</v>
      </c>
      <c r="B120" s="186" t="s">
        <v>309</v>
      </c>
      <c r="C120" s="236"/>
      <c r="D120" s="249">
        <v>960.2370999999998</v>
      </c>
      <c r="E120" s="249">
        <v>4398.16654</v>
      </c>
      <c r="F120" s="139">
        <v>-78.16733197192666</v>
      </c>
      <c r="G120" s="139">
        <v>-0.12761977706414798</v>
      </c>
      <c r="H120" s="139">
        <v>0.0389654329474563</v>
      </c>
      <c r="I120" s="248"/>
      <c r="J120" s="136">
        <v>748.4912200000001</v>
      </c>
      <c r="K120" s="484">
        <v>2425.62979</v>
      </c>
      <c r="L120" s="249">
        <v>-69.1423966226932</v>
      </c>
      <c r="M120" s="200">
        <v>-0.1183223835562634</v>
      </c>
      <c r="N120" s="139">
        <v>0.055472653002708816</v>
      </c>
      <c r="O120" s="485"/>
      <c r="P120" s="485"/>
      <c r="Q120" s="485"/>
    </row>
    <row r="121" spans="1:17" ht="12.75">
      <c r="A121" s="210">
        <v>371</v>
      </c>
      <c r="B121" s="121"/>
      <c r="C121" s="237" t="s">
        <v>310</v>
      </c>
      <c r="D121" s="252">
        <v>960.2370999999998</v>
      </c>
      <c r="E121" s="252">
        <v>4398.16654</v>
      </c>
      <c r="F121" s="142">
        <v>-78.16733197192666</v>
      </c>
      <c r="G121" s="142">
        <v>-0.12761977706414798</v>
      </c>
      <c r="H121" s="142">
        <v>0.0389654329474563</v>
      </c>
      <c r="I121" s="210"/>
      <c r="J121" s="111">
        <v>748.4912200000001</v>
      </c>
      <c r="K121" s="486">
        <v>2425.62979</v>
      </c>
      <c r="L121" s="252">
        <v>-69.1423966226932</v>
      </c>
      <c r="M121" s="195">
        <v>-0.1183223835562634</v>
      </c>
      <c r="N121" s="142">
        <v>0.055472653002708816</v>
      </c>
      <c r="O121" s="142"/>
      <c r="P121" s="142"/>
      <c r="Q121" s="142"/>
    </row>
    <row r="122" spans="1:17" s="256" customFormat="1" ht="9.75" customHeight="1">
      <c r="A122" s="253"/>
      <c r="B122" s="254"/>
      <c r="C122" s="238"/>
      <c r="D122" s="249"/>
      <c r="E122" s="249"/>
      <c r="F122" s="139"/>
      <c r="G122" s="139"/>
      <c r="H122" s="139"/>
      <c r="I122" s="253"/>
      <c r="J122" s="257"/>
      <c r="K122" s="487"/>
      <c r="L122" s="249"/>
      <c r="M122" s="249"/>
      <c r="N122" s="139"/>
      <c r="O122" s="485"/>
      <c r="P122" s="485"/>
      <c r="Q122" s="485"/>
    </row>
    <row r="123" spans="1:17" s="256" customFormat="1" ht="12" customHeight="1">
      <c r="A123" s="26" t="s">
        <v>311</v>
      </c>
      <c r="B123" s="61" t="s">
        <v>312</v>
      </c>
      <c r="C123" s="239"/>
      <c r="D123" s="150">
        <v>15352.38973</v>
      </c>
      <c r="E123" s="150">
        <v>14712.616</v>
      </c>
      <c r="F123" s="203">
        <v>4.348470251653416</v>
      </c>
      <c r="G123" s="203">
        <v>0.023749114756147667</v>
      </c>
      <c r="H123" s="203">
        <v>0.6229841698550617</v>
      </c>
      <c r="I123" s="26"/>
      <c r="J123" s="150">
        <v>10456.15673</v>
      </c>
      <c r="K123" s="150">
        <v>11445.356</v>
      </c>
      <c r="L123" s="79">
        <v>-8.642800363745778</v>
      </c>
      <c r="M123" s="150">
        <v>-0.06978816034176333</v>
      </c>
      <c r="N123" s="203">
        <v>0.7749332771401494</v>
      </c>
      <c r="O123" s="203"/>
      <c r="P123" s="203"/>
      <c r="Q123" s="203"/>
    </row>
    <row r="124" spans="1:17" s="115" customFormat="1" ht="12.75">
      <c r="A124" s="253" t="s">
        <v>313</v>
      </c>
      <c r="B124" s="254" t="s">
        <v>314</v>
      </c>
      <c r="C124" s="238"/>
      <c r="D124" s="136">
        <v>15352.38973</v>
      </c>
      <c r="E124" s="136">
        <v>14712.616</v>
      </c>
      <c r="F124" s="139">
        <v>4.348470251653416</v>
      </c>
      <c r="G124" s="139">
        <v>0.023749114756147667</v>
      </c>
      <c r="H124" s="139">
        <v>0.6229841698550617</v>
      </c>
      <c r="I124" s="253"/>
      <c r="J124" s="136">
        <v>10456.15673</v>
      </c>
      <c r="K124" s="136">
        <v>11445.356</v>
      </c>
      <c r="L124" s="137">
        <v>-8.642800363745778</v>
      </c>
      <c r="M124" s="136">
        <v>-0.06978816034176333</v>
      </c>
      <c r="N124" s="139">
        <v>0.7749332771401494</v>
      </c>
      <c r="O124" s="485"/>
      <c r="P124" s="485"/>
      <c r="Q124" s="485"/>
    </row>
    <row r="125" spans="1:17" s="115" customFormat="1" ht="12.75">
      <c r="A125" s="201"/>
      <c r="B125" s="121"/>
      <c r="C125" s="237"/>
      <c r="D125" s="488"/>
      <c r="E125" s="488"/>
      <c r="F125" s="195"/>
      <c r="G125" s="195"/>
      <c r="H125" s="195"/>
      <c r="I125" s="201"/>
      <c r="J125" s="111"/>
      <c r="K125" s="486"/>
      <c r="L125" s="93"/>
      <c r="M125" s="488"/>
      <c r="N125" s="195"/>
      <c r="O125" s="195"/>
      <c r="P125" s="195"/>
      <c r="Q125" s="195"/>
    </row>
    <row r="126" spans="1:17" s="115" customFormat="1" ht="14.25" customHeight="1">
      <c r="A126" s="253" t="s">
        <v>315</v>
      </c>
      <c r="B126" s="254" t="s">
        <v>316</v>
      </c>
      <c r="C126" s="238"/>
      <c r="D126" s="257">
        <v>20.305419999999998</v>
      </c>
      <c r="E126" s="257">
        <v>2E-60</v>
      </c>
      <c r="F126" s="189" t="s">
        <v>952</v>
      </c>
      <c r="G126" s="139">
        <v>0.0007537598484260604</v>
      </c>
      <c r="H126" s="139">
        <v>0.0008239730390337326</v>
      </c>
      <c r="I126" s="253"/>
      <c r="J126" s="257">
        <v>20.188419999999997</v>
      </c>
      <c r="K126" s="487">
        <v>2E-60</v>
      </c>
      <c r="L126" s="479" t="s">
        <v>952</v>
      </c>
      <c r="M126" s="257">
        <v>0.0014242961299464594</v>
      </c>
      <c r="N126" s="139">
        <v>0.0014962169059684447</v>
      </c>
      <c r="O126" s="485"/>
      <c r="P126" s="485"/>
      <c r="Q126" s="485"/>
    </row>
    <row r="127" spans="1:17" s="115" customFormat="1" ht="13.5">
      <c r="A127" s="201" t="s">
        <v>317</v>
      </c>
      <c r="B127" s="263">
        <v>3</v>
      </c>
      <c r="C127" s="239" t="s">
        <v>318</v>
      </c>
      <c r="D127" s="261">
        <v>20.305419999999998</v>
      </c>
      <c r="E127" s="261">
        <v>2E-60</v>
      </c>
      <c r="F127" s="203" t="s">
        <v>952</v>
      </c>
      <c r="G127" s="203">
        <v>0.0007537598484260604</v>
      </c>
      <c r="H127" s="203">
        <v>0.0008239730390337326</v>
      </c>
      <c r="I127" s="201"/>
      <c r="J127" s="489">
        <v>20.188419999999997</v>
      </c>
      <c r="K127" s="490">
        <v>2E-60</v>
      </c>
      <c r="L127" s="79" t="s">
        <v>952</v>
      </c>
      <c r="M127" s="261">
        <v>0.0014242961299464594</v>
      </c>
      <c r="N127" s="203">
        <v>0.0014962169059684447</v>
      </c>
      <c r="O127" s="203"/>
      <c r="P127" s="203"/>
      <c r="Q127" s="203"/>
    </row>
    <row r="128" spans="1:17" s="115" customFormat="1" ht="12.75">
      <c r="A128" s="253"/>
      <c r="B128" s="254"/>
      <c r="C128" s="238"/>
      <c r="D128" s="257"/>
      <c r="E128" s="257"/>
      <c r="F128" s="139"/>
      <c r="G128" s="139"/>
      <c r="H128" s="139"/>
      <c r="I128" s="253"/>
      <c r="J128" s="257"/>
      <c r="K128" s="487"/>
      <c r="L128" s="137"/>
      <c r="M128" s="257"/>
      <c r="N128" s="139"/>
      <c r="O128" s="485"/>
      <c r="P128" s="485"/>
      <c r="Q128" s="485"/>
    </row>
    <row r="129" spans="1:17" s="115" customFormat="1" ht="12.75">
      <c r="A129" s="201" t="s">
        <v>319</v>
      </c>
      <c r="B129" s="61" t="s">
        <v>320</v>
      </c>
      <c r="C129" s="239"/>
      <c r="D129" s="261">
        <v>9.5</v>
      </c>
      <c r="E129" s="261">
        <v>1E-60</v>
      </c>
      <c r="F129" s="203" t="s">
        <v>952</v>
      </c>
      <c r="G129" s="203">
        <v>0.0003526506006794036</v>
      </c>
      <c r="H129" s="203">
        <v>0.0003855002196861951</v>
      </c>
      <c r="I129" s="201"/>
      <c r="J129" s="490">
        <v>9.5</v>
      </c>
      <c r="K129" s="490">
        <v>1E-60</v>
      </c>
      <c r="L129" s="79" t="s">
        <v>952</v>
      </c>
      <c r="M129" s="261">
        <v>0.0006702264582612886</v>
      </c>
      <c r="N129" s="203">
        <v>0.0007040699869876011</v>
      </c>
      <c r="O129" s="203"/>
      <c r="P129" s="203"/>
      <c r="Q129" s="203"/>
    </row>
    <row r="130" spans="1:17" s="115" customFormat="1" ht="12.75">
      <c r="A130" s="253" t="s">
        <v>321</v>
      </c>
      <c r="B130" s="254">
        <v>4</v>
      </c>
      <c r="C130" s="238" t="s">
        <v>322</v>
      </c>
      <c r="D130" s="257">
        <v>9.5</v>
      </c>
      <c r="E130" s="257">
        <v>1E-60</v>
      </c>
      <c r="F130" s="189" t="s">
        <v>952</v>
      </c>
      <c r="G130" s="139">
        <v>0.0003526506006794036</v>
      </c>
      <c r="H130" s="139">
        <v>0.0003855002196861951</v>
      </c>
      <c r="I130" s="253"/>
      <c r="J130" s="257">
        <v>9.5</v>
      </c>
      <c r="K130" s="487">
        <v>1E-60</v>
      </c>
      <c r="L130" s="479" t="s">
        <v>952</v>
      </c>
      <c r="M130" s="257">
        <v>0.0006702264582612886</v>
      </c>
      <c r="N130" s="139">
        <v>0.0007040699869876011</v>
      </c>
      <c r="O130" s="485"/>
      <c r="P130" s="485"/>
      <c r="Q130" s="485"/>
    </row>
    <row r="131" spans="1:17" s="115" customFormat="1" ht="12" customHeight="1">
      <c r="A131" s="201"/>
      <c r="B131" s="61"/>
      <c r="C131" s="239"/>
      <c r="D131" s="261"/>
      <c r="E131" s="261"/>
      <c r="F131" s="203"/>
      <c r="G131" s="203"/>
      <c r="H131" s="203"/>
      <c r="I131" s="201"/>
      <c r="J131" s="491"/>
      <c r="K131" s="490"/>
      <c r="L131" s="79"/>
      <c r="M131" s="261"/>
      <c r="N131" s="203"/>
      <c r="O131" s="203"/>
      <c r="P131" s="203"/>
      <c r="Q131" s="203"/>
    </row>
    <row r="132" spans="1:17" s="115" customFormat="1" ht="11.25" customHeight="1">
      <c r="A132" s="253" t="s">
        <v>323</v>
      </c>
      <c r="B132" s="254" t="s">
        <v>324</v>
      </c>
      <c r="C132" s="238"/>
      <c r="D132" s="257">
        <v>2E-60</v>
      </c>
      <c r="E132" s="257">
        <v>0.058</v>
      </c>
      <c r="F132" s="139">
        <v>-100</v>
      </c>
      <c r="G132" s="139">
        <v>-2.1530247199374117E-06</v>
      </c>
      <c r="H132" s="139">
        <v>8.11579409865674E-65</v>
      </c>
      <c r="I132" s="253"/>
      <c r="J132" s="257">
        <v>2E-60</v>
      </c>
      <c r="K132" s="487">
        <v>2E-60</v>
      </c>
      <c r="L132" s="137">
        <v>0</v>
      </c>
      <c r="M132" s="257">
        <v>0</v>
      </c>
      <c r="N132" s="139">
        <v>1.4822526041844234E-64</v>
      </c>
      <c r="O132" s="485"/>
      <c r="P132" s="485"/>
      <c r="Q132" s="485"/>
    </row>
    <row r="133" spans="1:17" s="115" customFormat="1" ht="14.25" customHeight="1">
      <c r="A133" s="201" t="s">
        <v>325</v>
      </c>
      <c r="B133" s="263">
        <v>5</v>
      </c>
      <c r="C133" s="61" t="s">
        <v>326</v>
      </c>
      <c r="D133" s="261">
        <v>2E-60</v>
      </c>
      <c r="E133" s="261">
        <v>0.058</v>
      </c>
      <c r="F133" s="203">
        <v>-100</v>
      </c>
      <c r="G133" s="203">
        <v>-2.1530247199374117E-06</v>
      </c>
      <c r="H133" s="203">
        <v>8.11579409865674E-65</v>
      </c>
      <c r="I133" s="201"/>
      <c r="J133" s="489">
        <v>2E-60</v>
      </c>
      <c r="K133" s="491">
        <v>2E-60</v>
      </c>
      <c r="L133" s="79">
        <v>0</v>
      </c>
      <c r="M133" s="261">
        <v>0</v>
      </c>
      <c r="N133" s="203">
        <v>1.4822526041844234E-64</v>
      </c>
      <c r="O133" s="203"/>
      <c r="P133" s="203"/>
      <c r="Q133" s="203"/>
    </row>
    <row r="134" spans="1:17" s="115" customFormat="1" ht="6.75" customHeight="1">
      <c r="A134" s="253"/>
      <c r="B134" s="254"/>
      <c r="C134" s="238"/>
      <c r="D134" s="257"/>
      <c r="E134" s="257"/>
      <c r="F134" s="139"/>
      <c r="G134" s="139"/>
      <c r="H134" s="139"/>
      <c r="I134" s="253"/>
      <c r="J134" s="257"/>
      <c r="K134" s="487"/>
      <c r="L134" s="137"/>
      <c r="M134" s="257"/>
      <c r="N134" s="139"/>
      <c r="O134" s="485"/>
      <c r="P134" s="485"/>
      <c r="Q134" s="485"/>
    </row>
    <row r="135" spans="1:17" s="115" customFormat="1" ht="14.25" customHeight="1">
      <c r="A135" s="225" t="s">
        <v>327</v>
      </c>
      <c r="B135" s="61" t="s">
        <v>328</v>
      </c>
      <c r="C135" s="266"/>
      <c r="D135" s="150">
        <v>186.46753</v>
      </c>
      <c r="E135" s="150">
        <v>198.36854</v>
      </c>
      <c r="F135" s="228">
        <v>-5.999444266716882</v>
      </c>
      <c r="G135" s="228">
        <v>-0.00044177877107279826</v>
      </c>
      <c r="H135" s="228">
        <v>0.007566660397825493</v>
      </c>
      <c r="I135" s="225"/>
      <c r="J135" s="491">
        <v>6.6295</v>
      </c>
      <c r="K135" s="492">
        <v>104.585</v>
      </c>
      <c r="L135" s="277">
        <v>-93.66113687431277</v>
      </c>
      <c r="M135" s="493">
        <v>-0.006910775561285649</v>
      </c>
      <c r="N135" s="228">
        <v>0.0004913296819720318</v>
      </c>
      <c r="O135" s="228"/>
      <c r="P135" s="228"/>
      <c r="Q135" s="228"/>
    </row>
    <row r="136" spans="1:17" s="229" customFormat="1" ht="25.5" customHeight="1">
      <c r="A136" s="494" t="s">
        <v>329</v>
      </c>
      <c r="B136" s="254">
        <v>6</v>
      </c>
      <c r="C136" s="238" t="s">
        <v>330</v>
      </c>
      <c r="D136" s="234">
        <v>186.46753</v>
      </c>
      <c r="E136" s="234">
        <v>198.36854</v>
      </c>
      <c r="F136" s="235">
        <v>-5.999444266716882</v>
      </c>
      <c r="G136" s="235">
        <v>-0.00044177877107279826</v>
      </c>
      <c r="H136" s="235">
        <v>0.007566660397825493</v>
      </c>
      <c r="I136" s="253"/>
      <c r="J136" s="234">
        <v>6.6295</v>
      </c>
      <c r="K136" s="234">
        <v>104.585</v>
      </c>
      <c r="L136" s="235">
        <v>-93.66113687431277</v>
      </c>
      <c r="M136" s="235">
        <v>-0.006910775561285649</v>
      </c>
      <c r="N136" s="235">
        <v>0.0004913296819720318</v>
      </c>
      <c r="O136" s="485"/>
      <c r="P136" s="485"/>
      <c r="Q136" s="485"/>
    </row>
    <row r="137" spans="1:17" s="229" customFormat="1" ht="15" customHeight="1">
      <c r="A137" s="201">
        <v>93</v>
      </c>
      <c r="B137" s="61"/>
      <c r="C137" s="61" t="s">
        <v>331</v>
      </c>
      <c r="D137" s="493">
        <v>1E-60</v>
      </c>
      <c r="E137" s="493">
        <v>1E-60</v>
      </c>
      <c r="F137" s="228">
        <v>0</v>
      </c>
      <c r="G137" s="228">
        <v>0</v>
      </c>
      <c r="H137" s="228">
        <v>4.05789704932837E-65</v>
      </c>
      <c r="I137" s="201"/>
      <c r="J137" s="491">
        <v>1E-60</v>
      </c>
      <c r="K137" s="491">
        <v>1E-60</v>
      </c>
      <c r="L137" s="277">
        <v>0</v>
      </c>
      <c r="M137" s="493">
        <v>0</v>
      </c>
      <c r="N137" s="228">
        <v>7.411263020922117E-65</v>
      </c>
      <c r="O137" s="228"/>
      <c r="P137" s="228"/>
      <c r="Q137" s="228"/>
    </row>
    <row r="138" spans="1:17" s="229" customFormat="1" ht="9" customHeight="1">
      <c r="A138" s="253"/>
      <c r="B138" s="254"/>
      <c r="C138" s="238"/>
      <c r="D138" s="257"/>
      <c r="E138" s="257"/>
      <c r="F138" s="139"/>
      <c r="G138" s="139"/>
      <c r="H138" s="139"/>
      <c r="I138" s="253"/>
      <c r="J138" s="257"/>
      <c r="K138" s="487"/>
      <c r="L138" s="137"/>
      <c r="M138" s="257"/>
      <c r="N138" s="139"/>
      <c r="O138" s="485"/>
      <c r="P138" s="485"/>
      <c r="Q138" s="485"/>
    </row>
    <row r="139" spans="1:17" s="229" customFormat="1" ht="18" customHeight="1" thickBot="1">
      <c r="A139" s="495" t="s">
        <v>332</v>
      </c>
      <c r="B139" s="310"/>
      <c r="C139" s="496" t="s">
        <v>333</v>
      </c>
      <c r="D139" s="311">
        <v>1141.74669</v>
      </c>
      <c r="E139" s="311">
        <v>729.1</v>
      </c>
      <c r="F139" s="497">
        <v>56.59672061445617</v>
      </c>
      <c r="G139" s="497">
        <v>0.01531790558914396</v>
      </c>
      <c r="H139" s="497">
        <v>0.046330905244314324</v>
      </c>
      <c r="I139" s="495"/>
      <c r="J139" s="498">
        <v>698.43135</v>
      </c>
      <c r="K139" s="499">
        <v>412.85</v>
      </c>
      <c r="L139" s="500">
        <v>69.17315005449919</v>
      </c>
      <c r="M139" s="501">
        <v>0.020147808079576567</v>
      </c>
      <c r="N139" s="497">
        <v>0.051762584369077116</v>
      </c>
      <c r="O139" s="228"/>
      <c r="P139" s="228"/>
      <c r="Q139" s="228"/>
    </row>
    <row r="140" spans="1:8" ht="13.5" customHeight="1">
      <c r="A140" s="225"/>
      <c r="B140" s="121"/>
      <c r="C140" s="61"/>
      <c r="D140" s="277"/>
      <c r="E140" s="277"/>
      <c r="F140" s="228"/>
      <c r="G140" s="228"/>
      <c r="H140" s="228"/>
    </row>
    <row r="141" spans="1:16" ht="13.5" customHeight="1">
      <c r="A141" s="124" t="s">
        <v>334</v>
      </c>
      <c r="B141" s="40"/>
      <c r="C141" s="121"/>
      <c r="D141" s="258"/>
      <c r="E141" s="278"/>
      <c r="F141" s="279"/>
      <c r="G141" s="32"/>
      <c r="H141" s="93"/>
      <c r="K141" s="280"/>
      <c r="L141" s="10"/>
      <c r="M141" s="10"/>
      <c r="N141" s="10"/>
      <c r="O141" s="115"/>
      <c r="P141" s="115"/>
    </row>
    <row r="142" spans="1:16" ht="14.25" customHeight="1">
      <c r="A142" s="124" t="s">
        <v>335</v>
      </c>
      <c r="B142" s="40"/>
      <c r="C142" s="121"/>
      <c r="D142" s="258"/>
      <c r="E142" s="278"/>
      <c r="F142" s="279"/>
      <c r="G142" s="32"/>
      <c r="H142" s="93"/>
      <c r="I142" s="114"/>
      <c r="K142" s="280"/>
      <c r="L142" s="10"/>
      <c r="M142" s="10"/>
      <c r="N142" s="10"/>
      <c r="O142" s="115"/>
      <c r="P142" s="115"/>
    </row>
    <row r="143" spans="1:16" ht="14.25" customHeight="1">
      <c r="A143" s="123" t="s">
        <v>34</v>
      </c>
      <c r="B143" s="40"/>
      <c r="C143" s="121"/>
      <c r="D143" s="258"/>
      <c r="E143" s="278"/>
      <c r="F143" s="279"/>
      <c r="G143" s="32"/>
      <c r="H143" s="93"/>
      <c r="I143" s="114"/>
      <c r="K143" s="280"/>
      <c r="L143" s="10"/>
      <c r="M143" s="10"/>
      <c r="N143" s="10"/>
      <c r="O143" s="115"/>
      <c r="P143" s="115"/>
    </row>
    <row r="144" spans="1:16" ht="14.25" customHeight="1">
      <c r="A144" s="124" t="s">
        <v>336</v>
      </c>
      <c r="B144" s="40"/>
      <c r="C144" s="121"/>
      <c r="D144" s="502"/>
      <c r="E144" s="502"/>
      <c r="F144" s="279"/>
      <c r="G144" s="32"/>
      <c r="H144" s="93"/>
      <c r="I144" s="114"/>
      <c r="K144" s="280"/>
      <c r="L144" s="10"/>
      <c r="M144" s="10"/>
      <c r="N144" s="10"/>
      <c r="O144" s="115"/>
      <c r="P144" s="115"/>
    </row>
    <row r="145" spans="1:16" ht="14.25" customHeight="1">
      <c r="A145" s="281" t="s">
        <v>338</v>
      </c>
      <c r="B145" s="40"/>
      <c r="C145" s="121"/>
      <c r="D145" s="278"/>
      <c r="E145" s="278"/>
      <c r="F145" s="279"/>
      <c r="G145" s="279"/>
      <c r="H145" s="96"/>
      <c r="I145" s="114"/>
      <c r="K145" s="282"/>
      <c r="L145" s="10"/>
      <c r="M145" s="10"/>
      <c r="N145" s="10"/>
      <c r="O145" s="115"/>
      <c r="P145" s="115"/>
    </row>
    <row r="146" spans="1:16" ht="14.25" customHeight="1">
      <c r="A146" s="281" t="s">
        <v>657</v>
      </c>
      <c r="B146" s="40"/>
      <c r="C146" s="121"/>
      <c r="D146" s="278"/>
      <c r="E146" s="278"/>
      <c r="F146" s="279"/>
      <c r="G146" s="279"/>
      <c r="H146" s="96"/>
      <c r="I146" s="114"/>
      <c r="K146" s="282"/>
      <c r="L146" s="10"/>
      <c r="M146" s="10"/>
      <c r="N146" s="10"/>
      <c r="O146" s="115"/>
      <c r="P146" s="115"/>
    </row>
    <row r="147" spans="1:16" ht="14.25" customHeight="1">
      <c r="A147" s="281" t="s">
        <v>658</v>
      </c>
      <c r="B147" s="40"/>
      <c r="C147" s="121"/>
      <c r="D147" s="278"/>
      <c r="E147" s="278"/>
      <c r="F147" s="279"/>
      <c r="G147" s="279"/>
      <c r="H147" s="96"/>
      <c r="I147" s="114"/>
      <c r="K147" s="282"/>
      <c r="L147" s="10"/>
      <c r="M147" s="10"/>
      <c r="N147" s="10"/>
      <c r="O147" s="115"/>
      <c r="P147" s="115"/>
    </row>
    <row r="148" spans="1:16" ht="14.25" customHeight="1">
      <c r="A148" s="281" t="s">
        <v>659</v>
      </c>
      <c r="B148" s="40"/>
      <c r="C148" s="121"/>
      <c r="D148" s="278"/>
      <c r="E148" s="278"/>
      <c r="F148" s="279"/>
      <c r="G148" s="279"/>
      <c r="H148" s="96"/>
      <c r="I148" s="114"/>
      <c r="K148" s="282"/>
      <c r="L148" s="10"/>
      <c r="M148" s="10"/>
      <c r="N148" s="10"/>
      <c r="O148" s="115"/>
      <c r="P148" s="115"/>
    </row>
    <row r="149" spans="1:16" ht="25.5" customHeight="1">
      <c r="A149" s="749" t="s">
        <v>387</v>
      </c>
      <c r="B149" s="749"/>
      <c r="C149" s="749"/>
      <c r="D149" s="749"/>
      <c r="E149" s="749"/>
      <c r="F149" s="749"/>
      <c r="G149" s="749"/>
      <c r="H149" s="749"/>
      <c r="I149" s="114"/>
      <c r="K149" s="282"/>
      <c r="L149" s="10"/>
      <c r="M149" s="10"/>
      <c r="N149" s="10"/>
      <c r="O149" s="115"/>
      <c r="P149" s="115"/>
    </row>
  </sheetData>
  <sheetProtection/>
  <mergeCells count="16">
    <mergeCell ref="B49:C49"/>
    <mergeCell ref="H11:H12"/>
    <mergeCell ref="B53:C53"/>
    <mergeCell ref="B62:C62"/>
    <mergeCell ref="B66:C66"/>
    <mergeCell ref="A149:H149"/>
    <mergeCell ref="B84:C84"/>
    <mergeCell ref="B100:C100"/>
    <mergeCell ref="B104:C104"/>
    <mergeCell ref="B108:C108"/>
    <mergeCell ref="N11:N12"/>
    <mergeCell ref="A7:G7"/>
    <mergeCell ref="D9:H9"/>
    <mergeCell ref="D10:H10"/>
    <mergeCell ref="J9:N9"/>
    <mergeCell ref="J10:N10"/>
  </mergeCells>
  <printOptions horizontalCentered="1"/>
  <pageMargins left="0.75" right="0.75" top="0.3937007874015748" bottom="1.3" header="0" footer="0"/>
  <pageSetup fitToHeight="2" fitToWidth="1" horizontalDpi="600" verticalDpi="600" orientation="portrait" scale="4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169"/>
  <sheetViews>
    <sheetView zoomScale="75" zoomScaleNormal="75" workbookViewId="0" topLeftCell="A1">
      <selection activeCell="D130" sqref="D130"/>
    </sheetView>
  </sheetViews>
  <sheetFormatPr defaultColWidth="3.8515625" defaultRowHeight="12.75"/>
  <cols>
    <col min="1" max="1" width="4.28125" style="11" customWidth="1"/>
    <col min="2" max="2" width="2.140625" style="11" customWidth="1"/>
    <col min="3" max="3" width="63.28125" style="4" customWidth="1"/>
    <col min="4" max="4" width="17.00390625" style="11" customWidth="1"/>
    <col min="5" max="5" width="16.7109375" style="11" customWidth="1"/>
    <col min="6" max="6" width="11.57421875" style="159" customWidth="1"/>
    <col min="7" max="7" width="14.140625" style="159" customWidth="1"/>
    <col min="8" max="8" width="14.28125" style="110" customWidth="1"/>
    <col min="9" max="9" width="3.421875" style="11" customWidth="1"/>
    <col min="10" max="10" width="15.421875" style="11" customWidth="1"/>
    <col min="11" max="11" width="14.57421875" style="11" customWidth="1"/>
    <col min="12" max="12" width="12.57421875" style="11" customWidth="1"/>
    <col min="13" max="13" width="15.140625" style="11" customWidth="1"/>
    <col min="14" max="14" width="14.140625" style="11" customWidth="1"/>
    <col min="15" max="16384" width="3.8515625" style="11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50" customFormat="1" ht="15">
      <c r="A8" s="162" t="s">
        <v>660</v>
      </c>
      <c r="B8" s="162"/>
      <c r="C8" s="162"/>
      <c r="D8" s="162"/>
      <c r="E8" s="162"/>
      <c r="F8" s="162"/>
      <c r="G8" s="286"/>
      <c r="H8" s="286"/>
    </row>
    <row r="9" spans="1:8" s="50" customFormat="1" ht="15">
      <c r="A9" s="746" t="s">
        <v>661</v>
      </c>
      <c r="B9" s="746"/>
      <c r="C9" s="746"/>
      <c r="D9" s="746"/>
      <c r="E9" s="746"/>
      <c r="F9" s="746"/>
      <c r="G9" s="746"/>
      <c r="H9" s="289"/>
    </row>
    <row r="10" spans="1:9" s="50" customFormat="1" ht="15.75" thickBot="1">
      <c r="A10" s="162" t="s">
        <v>940</v>
      </c>
      <c r="B10" s="162"/>
      <c r="C10" s="162"/>
      <c r="D10" s="162"/>
      <c r="E10" s="162"/>
      <c r="F10" s="162"/>
      <c r="G10" s="162"/>
      <c r="H10" s="289"/>
      <c r="I10" s="503"/>
    </row>
    <row r="11" spans="2:14" ht="13.5" thickBot="1">
      <c r="B11" s="291"/>
      <c r="C11" s="291"/>
      <c r="D11" s="747" t="s">
        <v>342</v>
      </c>
      <c r="E11" s="747"/>
      <c r="F11" s="747"/>
      <c r="G11" s="747"/>
      <c r="H11" s="747"/>
      <c r="J11" s="747" t="s">
        <v>343</v>
      </c>
      <c r="K11" s="747"/>
      <c r="L11" s="747"/>
      <c r="M11" s="747"/>
      <c r="N11" s="747"/>
    </row>
    <row r="12" spans="1:14" s="166" customFormat="1" ht="12">
      <c r="A12" s="168"/>
      <c r="B12" s="168"/>
      <c r="C12" s="168"/>
      <c r="D12" s="748" t="s">
        <v>38</v>
      </c>
      <c r="E12" s="748"/>
      <c r="F12" s="748"/>
      <c r="G12" s="748"/>
      <c r="H12" s="748"/>
      <c r="J12" s="748" t="s">
        <v>38</v>
      </c>
      <c r="K12" s="748"/>
      <c r="L12" s="748"/>
      <c r="M12" s="748"/>
      <c r="N12" s="748"/>
    </row>
    <row r="13" spans="1:14" s="166" customFormat="1" ht="13.5">
      <c r="A13" s="171" t="s">
        <v>662</v>
      </c>
      <c r="B13" s="171"/>
      <c r="C13" s="172" t="s">
        <v>920</v>
      </c>
      <c r="D13" s="566" t="s">
        <v>376</v>
      </c>
      <c r="E13" s="566" t="s">
        <v>337</v>
      </c>
      <c r="F13" s="173" t="s">
        <v>913</v>
      </c>
      <c r="G13" s="173" t="s">
        <v>391</v>
      </c>
      <c r="H13" s="744" t="s">
        <v>101</v>
      </c>
      <c r="J13" s="566" t="s">
        <v>376</v>
      </c>
      <c r="K13" s="566" t="s">
        <v>337</v>
      </c>
      <c r="L13" s="173" t="s">
        <v>913</v>
      </c>
      <c r="M13" s="173" t="s">
        <v>391</v>
      </c>
      <c r="N13" s="744" t="s">
        <v>101</v>
      </c>
    </row>
    <row r="14" spans="1:14" s="166" customFormat="1" ht="12.75" thickBot="1">
      <c r="A14" s="177"/>
      <c r="B14" s="177"/>
      <c r="C14" s="177"/>
      <c r="D14" s="178"/>
      <c r="E14" s="178"/>
      <c r="F14" s="179" t="s">
        <v>914</v>
      </c>
      <c r="G14" s="179" t="s">
        <v>43</v>
      </c>
      <c r="H14" s="745"/>
      <c r="I14" s="310"/>
      <c r="J14" s="178"/>
      <c r="K14" s="178"/>
      <c r="L14" s="179" t="s">
        <v>914</v>
      </c>
      <c r="M14" s="179" t="s">
        <v>43</v>
      </c>
      <c r="N14" s="745"/>
    </row>
    <row r="15" spans="1:14" ht="10.5" customHeight="1">
      <c r="A15" s="181"/>
      <c r="B15" s="181"/>
      <c r="C15" s="181"/>
      <c r="D15" s="182"/>
      <c r="E15" s="182"/>
      <c r="F15" s="183"/>
      <c r="G15" s="183"/>
      <c r="H15" s="95"/>
      <c r="J15" s="182"/>
      <c r="K15" s="182"/>
      <c r="L15" s="183"/>
      <c r="M15" s="183"/>
      <c r="N15" s="95"/>
    </row>
    <row r="16" spans="1:14" ht="13.5" customHeight="1">
      <c r="A16" s="185"/>
      <c r="B16" s="186" t="s">
        <v>1060</v>
      </c>
      <c r="C16" s="186"/>
      <c r="D16" s="136">
        <v>2464330.6319600004</v>
      </c>
      <c r="E16" s="136">
        <v>2693884.5366200004</v>
      </c>
      <c r="F16" s="504">
        <v>-8.52129709122648</v>
      </c>
      <c r="G16" s="189">
        <v>-8.521297091226481</v>
      </c>
      <c r="H16" s="189">
        <v>99.99999999999999</v>
      </c>
      <c r="I16" s="189"/>
      <c r="J16" s="136">
        <v>1349297.6800000002</v>
      </c>
      <c r="K16" s="136">
        <v>1417431.3596400002</v>
      </c>
      <c r="L16" s="504">
        <v>-4.806841557202785</v>
      </c>
      <c r="M16" s="189">
        <v>-4.806841557202785</v>
      </c>
      <c r="N16" s="189">
        <v>100</v>
      </c>
    </row>
    <row r="17" spans="1:14" ht="12.75">
      <c r="A17" s="172">
        <v>0</v>
      </c>
      <c r="B17" s="61" t="s">
        <v>663</v>
      </c>
      <c r="C17" s="61"/>
      <c r="D17" s="78">
        <v>261020.33937000015</v>
      </c>
      <c r="E17" s="78">
        <v>344861.1062500002</v>
      </c>
      <c r="F17" s="80">
        <v>-24.311459123842553</v>
      </c>
      <c r="G17" s="80">
        <v>-3.1122628212267225</v>
      </c>
      <c r="H17" s="80">
        <v>10.59193664944213</v>
      </c>
      <c r="I17" s="80"/>
      <c r="J17" s="78">
        <v>151805.88431</v>
      </c>
      <c r="K17" s="78">
        <v>190842.60503999997</v>
      </c>
      <c r="L17" s="80">
        <v>-20.454929716463475</v>
      </c>
      <c r="M17" s="80">
        <v>-2.7540466396845162</v>
      </c>
      <c r="N17" s="80">
        <v>11.250733367450835</v>
      </c>
    </row>
    <row r="18" spans="1:14" s="10" customFormat="1" ht="15" customHeight="1">
      <c r="A18" s="192" t="s">
        <v>104</v>
      </c>
      <c r="B18" s="186" t="s">
        <v>664</v>
      </c>
      <c r="C18" s="186"/>
      <c r="D18" s="136">
        <v>247633.8234000001</v>
      </c>
      <c r="E18" s="136">
        <v>302885.39328000013</v>
      </c>
      <c r="F18" s="189">
        <v>-18.241741300784064</v>
      </c>
      <c r="G18" s="189">
        <v>-2.0509999270170582</v>
      </c>
      <c r="H18" s="189">
        <v>10.048725612887628</v>
      </c>
      <c r="I18" s="189"/>
      <c r="J18" s="136">
        <v>145924.25761</v>
      </c>
      <c r="K18" s="136">
        <v>166283.50085999997</v>
      </c>
      <c r="L18" s="189">
        <v>-12.243694139649577</v>
      </c>
      <c r="M18" s="189">
        <v>-1.4363477364555288</v>
      </c>
      <c r="N18" s="189">
        <v>10.814830542805053</v>
      </c>
    </row>
    <row r="19" spans="1:14" ht="10.5" customHeight="1">
      <c r="A19" s="194" t="s">
        <v>665</v>
      </c>
      <c r="B19" s="121"/>
      <c r="C19" s="121" t="s">
        <v>958</v>
      </c>
      <c r="D19" s="31">
        <v>1772.51396</v>
      </c>
      <c r="E19" s="31">
        <v>1480.9665899999998</v>
      </c>
      <c r="F19" s="32">
        <v>19.686289479359576</v>
      </c>
      <c r="G19" s="32">
        <v>0.010822563700736887</v>
      </c>
      <c r="H19" s="32">
        <v>0.07192679168177342</v>
      </c>
      <c r="I19" s="32"/>
      <c r="J19" s="31">
        <v>1213.45</v>
      </c>
      <c r="K19" s="31">
        <v>1024.33077</v>
      </c>
      <c r="L19" s="32">
        <v>18.46271102448675</v>
      </c>
      <c r="M19" s="32">
        <v>0.01334239070652653</v>
      </c>
      <c r="N19" s="32">
        <v>0.08993197112737938</v>
      </c>
    </row>
    <row r="20" spans="1:14" ht="12.75">
      <c r="A20" s="198" t="s">
        <v>666</v>
      </c>
      <c r="B20" s="199"/>
      <c r="C20" s="199" t="s">
        <v>667</v>
      </c>
      <c r="D20" s="505">
        <v>13905.29865</v>
      </c>
      <c r="E20" s="505">
        <v>15941.26484</v>
      </c>
      <c r="F20" s="87">
        <v>-12.771672827938534</v>
      </c>
      <c r="G20" s="87">
        <v>-0.07557733682804806</v>
      </c>
      <c r="H20" s="87">
        <v>0.5642627036186476</v>
      </c>
      <c r="I20" s="87"/>
      <c r="J20" s="505">
        <v>6525.921469999999</v>
      </c>
      <c r="K20" s="505">
        <v>9156.49808</v>
      </c>
      <c r="L20" s="87">
        <v>-28.729068548005422</v>
      </c>
      <c r="M20" s="87">
        <v>-0.18558758363213546</v>
      </c>
      <c r="N20" s="87">
        <v>0.48365320468052675</v>
      </c>
    </row>
    <row r="21" spans="1:14" ht="12.75">
      <c r="A21" s="194" t="s">
        <v>668</v>
      </c>
      <c r="B21" s="121"/>
      <c r="C21" s="121" t="s">
        <v>669</v>
      </c>
      <c r="D21" s="31">
        <v>136048.07350000006</v>
      </c>
      <c r="E21" s="31">
        <v>105736.34944000005</v>
      </c>
      <c r="F21" s="32">
        <v>28.667269317067124</v>
      </c>
      <c r="G21" s="32">
        <v>1.1252050207776143</v>
      </c>
      <c r="H21" s="32">
        <v>5.520690760224593</v>
      </c>
      <c r="I21" s="32"/>
      <c r="J21" s="31">
        <v>81766.83860999999</v>
      </c>
      <c r="K21" s="31">
        <v>47186.18065000001</v>
      </c>
      <c r="L21" s="32">
        <v>73.28556260253282</v>
      </c>
      <c r="M21" s="32">
        <v>2.439670727250087</v>
      </c>
      <c r="N21" s="32">
        <v>6.059955473279994</v>
      </c>
    </row>
    <row r="22" spans="1:14" ht="12.75">
      <c r="A22" s="198" t="s">
        <v>670</v>
      </c>
      <c r="B22" s="199"/>
      <c r="C22" s="199" t="s">
        <v>421</v>
      </c>
      <c r="D22" s="505">
        <v>373.70865000000003</v>
      </c>
      <c r="E22" s="505">
        <v>333.65621999999996</v>
      </c>
      <c r="F22" s="87">
        <v>12.004101107421308</v>
      </c>
      <c r="G22" s="87">
        <v>0.0014867908945441887</v>
      </c>
      <c r="H22" s="87">
        <v>0.015164712281434884</v>
      </c>
      <c r="I22" s="87"/>
      <c r="J22" s="505">
        <v>120.28935999999999</v>
      </c>
      <c r="K22" s="505">
        <v>201.60622</v>
      </c>
      <c r="L22" s="87">
        <v>-40.33449960026036</v>
      </c>
      <c r="M22" s="87">
        <v>-0.005736916955234637</v>
      </c>
      <c r="N22" s="87">
        <v>0.008914960855783876</v>
      </c>
    </row>
    <row r="23" spans="1:14" ht="12.75">
      <c r="A23" s="194" t="s">
        <v>671</v>
      </c>
      <c r="B23" s="121"/>
      <c r="C23" s="121" t="s">
        <v>672</v>
      </c>
      <c r="D23" s="31">
        <v>91615.70693000006</v>
      </c>
      <c r="E23" s="31">
        <v>175697.49616000007</v>
      </c>
      <c r="F23" s="32">
        <v>-47.855997420378934</v>
      </c>
      <c r="G23" s="32">
        <v>-3.121209839806159</v>
      </c>
      <c r="H23" s="32">
        <v>3.717671068233799</v>
      </c>
      <c r="I23" s="32"/>
      <c r="J23" s="31">
        <v>53134.43583</v>
      </c>
      <c r="K23" s="31">
        <v>107135.01446999992</v>
      </c>
      <c r="L23" s="32">
        <v>-50.40422956690899</v>
      </c>
      <c r="M23" s="32">
        <v>-3.8097491122049827</v>
      </c>
      <c r="N23" s="32">
        <v>3.9379327940443796</v>
      </c>
    </row>
    <row r="24" spans="1:14" ht="12.75">
      <c r="A24" s="198" t="s">
        <v>673</v>
      </c>
      <c r="B24" s="199"/>
      <c r="C24" s="199" t="s">
        <v>674</v>
      </c>
      <c r="D24" s="505">
        <v>1095.9941500000002</v>
      </c>
      <c r="E24" s="505">
        <v>1582.12188</v>
      </c>
      <c r="F24" s="87">
        <v>-30.726313575790996</v>
      </c>
      <c r="G24" s="87">
        <v>-0.01804560378856998</v>
      </c>
      <c r="H24" s="87">
        <v>0.044474314273661546</v>
      </c>
      <c r="I24" s="87"/>
      <c r="J24" s="505">
        <v>595.81448</v>
      </c>
      <c r="K24" s="505">
        <v>529.72145</v>
      </c>
      <c r="L24" s="87">
        <v>12.476940475036455</v>
      </c>
      <c r="M24" s="87">
        <v>0.0046628734118586415</v>
      </c>
      <c r="N24" s="87">
        <v>0.04415737822953938</v>
      </c>
    </row>
    <row r="25" spans="1:14" ht="12.75">
      <c r="A25" s="194" t="s">
        <v>675</v>
      </c>
      <c r="B25" s="121"/>
      <c r="C25" s="121" t="s">
        <v>676</v>
      </c>
      <c r="D25" s="31">
        <v>2001.4716799999999</v>
      </c>
      <c r="E25" s="31">
        <v>581.5579299999999</v>
      </c>
      <c r="F25" s="32">
        <v>244.15688906520455</v>
      </c>
      <c r="G25" s="32">
        <v>0.05270878282636257</v>
      </c>
      <c r="H25" s="32">
        <v>0.08121766024586292</v>
      </c>
      <c r="I25" s="32"/>
      <c r="J25" s="31">
        <v>1934.61293</v>
      </c>
      <c r="K25" s="31">
        <v>531.9629299999999</v>
      </c>
      <c r="L25" s="32">
        <v>263.6743879878999</v>
      </c>
      <c r="M25" s="32">
        <v>0.09895717280844173</v>
      </c>
      <c r="N25" s="32">
        <v>0.14337925267906781</v>
      </c>
    </row>
    <row r="26" spans="1:14" ht="12.75">
      <c r="A26" s="198" t="s">
        <v>677</v>
      </c>
      <c r="B26" s="199"/>
      <c r="C26" s="199" t="s">
        <v>678</v>
      </c>
      <c r="D26" s="505">
        <v>8.6268</v>
      </c>
      <c r="E26" s="505">
        <v>1E-60</v>
      </c>
      <c r="F26" s="87" t="s">
        <v>952</v>
      </c>
      <c r="G26" s="87">
        <v>0.0003202364423095873</v>
      </c>
      <c r="H26" s="87">
        <v>0.0003500666626514597</v>
      </c>
      <c r="I26" s="87"/>
      <c r="J26" s="505">
        <v>1E-60</v>
      </c>
      <c r="K26" s="505">
        <v>1E-60</v>
      </c>
      <c r="L26" s="87">
        <v>0</v>
      </c>
      <c r="M26" s="87">
        <v>0</v>
      </c>
      <c r="N26" s="87">
        <v>7.4112630209221126E-65</v>
      </c>
    </row>
    <row r="27" spans="1:14" ht="12.75">
      <c r="A27" s="194" t="s">
        <v>679</v>
      </c>
      <c r="B27" s="121"/>
      <c r="C27" s="121" t="s">
        <v>680</v>
      </c>
      <c r="D27" s="31">
        <v>812.42908</v>
      </c>
      <c r="E27" s="31">
        <v>1531.9802200000001</v>
      </c>
      <c r="F27" s="32">
        <v>-46.96869650183865</v>
      </c>
      <c r="G27" s="32">
        <v>-0.026710541235847336</v>
      </c>
      <c r="H27" s="32">
        <v>0.03296753566520561</v>
      </c>
      <c r="I27" s="32"/>
      <c r="J27" s="31">
        <v>632.8949299999999</v>
      </c>
      <c r="K27" s="31">
        <v>518.18629</v>
      </c>
      <c r="L27" s="32">
        <v>22.136564053055118</v>
      </c>
      <c r="M27" s="32">
        <v>0.00809271215991254</v>
      </c>
      <c r="N27" s="32">
        <v>0.04690550790838089</v>
      </c>
    </row>
    <row r="28" spans="1:14" s="10" customFormat="1" ht="12.75">
      <c r="A28" s="192" t="s">
        <v>112</v>
      </c>
      <c r="B28" s="186" t="s">
        <v>681</v>
      </c>
      <c r="C28" s="186"/>
      <c r="D28" s="136">
        <v>10139.913170000002</v>
      </c>
      <c r="E28" s="136">
        <v>38969.31280000001</v>
      </c>
      <c r="F28" s="189">
        <v>-73.97974857283089</v>
      </c>
      <c r="G28" s="189">
        <v>-1.0701794838680083</v>
      </c>
      <c r="H28" s="189">
        <v>0.4114672373298887</v>
      </c>
      <c r="I28" s="189"/>
      <c r="J28" s="136">
        <v>4273.390780000001</v>
      </c>
      <c r="K28" s="136">
        <v>23296.387289999995</v>
      </c>
      <c r="L28" s="189">
        <v>-81.65642283155913</v>
      </c>
      <c r="M28" s="189">
        <v>-1.3420753238330683</v>
      </c>
      <c r="N28" s="189">
        <v>0.3167122306176351</v>
      </c>
    </row>
    <row r="29" spans="1:14" ht="12.75">
      <c r="A29" s="201" t="s">
        <v>398</v>
      </c>
      <c r="B29" s="61" t="s">
        <v>682</v>
      </c>
      <c r="C29" s="166"/>
      <c r="D29" s="78">
        <v>1310.32088</v>
      </c>
      <c r="E29" s="78">
        <v>1405.77444</v>
      </c>
      <c r="F29" s="203">
        <v>-6.790104961646616</v>
      </c>
      <c r="G29" s="203">
        <v>-0.0035433426601039443</v>
      </c>
      <c r="H29" s="203">
        <v>0.053171472326253515</v>
      </c>
      <c r="I29" s="203"/>
      <c r="J29" s="78">
        <v>765.6314299999999</v>
      </c>
      <c r="K29" s="78">
        <v>502.63399</v>
      </c>
      <c r="L29" s="203">
        <v>52.323847020373606</v>
      </c>
      <c r="M29" s="203">
        <v>0.018554509762419548</v>
      </c>
      <c r="N29" s="203">
        <v>0.05674295904814717</v>
      </c>
    </row>
    <row r="30" spans="1:14" s="10" customFormat="1" ht="12.75">
      <c r="A30" s="192" t="s">
        <v>400</v>
      </c>
      <c r="B30" s="186" t="s">
        <v>683</v>
      </c>
      <c r="C30" s="186"/>
      <c r="D30" s="136">
        <v>1936.28192</v>
      </c>
      <c r="E30" s="136">
        <v>1600.6257300000002</v>
      </c>
      <c r="F30" s="189">
        <v>20.970310779647384</v>
      </c>
      <c r="G30" s="189">
        <v>0.012459932318448412</v>
      </c>
      <c r="H30" s="189">
        <v>0.07857232689835868</v>
      </c>
      <c r="I30" s="189"/>
      <c r="J30" s="136">
        <v>842.6044899999998</v>
      </c>
      <c r="K30" s="136">
        <v>760.0829</v>
      </c>
      <c r="L30" s="189">
        <v>10.856919685997388</v>
      </c>
      <c r="M30" s="189">
        <v>0.005821910841662111</v>
      </c>
      <c r="N30" s="189">
        <v>0.062447634979999354</v>
      </c>
    </row>
    <row r="31" spans="1:14" s="10" customFormat="1" ht="12.75">
      <c r="A31" s="201" t="s">
        <v>684</v>
      </c>
      <c r="B31" s="61" t="s">
        <v>685</v>
      </c>
      <c r="C31" s="61"/>
      <c r="D31" s="150">
        <v>39284.05651</v>
      </c>
      <c r="E31" s="150">
        <v>66446.50314</v>
      </c>
      <c r="F31" s="203">
        <v>-40.878669826717385</v>
      </c>
      <c r="G31" s="203">
        <v>-1.0083003284201835</v>
      </c>
      <c r="H31" s="203">
        <v>1.594106569975779</v>
      </c>
      <c r="I31" s="203"/>
      <c r="J31" s="150">
        <v>25847.221449999997</v>
      </c>
      <c r="K31" s="150">
        <v>35151.76824</v>
      </c>
      <c r="L31" s="203">
        <v>-26.469640805756523</v>
      </c>
      <c r="M31" s="203">
        <v>-0.6564372042934885</v>
      </c>
      <c r="N31" s="203">
        <v>1.9156055652596982</v>
      </c>
    </row>
    <row r="32" spans="1:14" s="10" customFormat="1" ht="15" customHeight="1">
      <c r="A32" s="192" t="s">
        <v>121</v>
      </c>
      <c r="B32" s="208" t="s">
        <v>686</v>
      </c>
      <c r="C32" s="208"/>
      <c r="D32" s="136">
        <v>1E-60</v>
      </c>
      <c r="E32" s="136">
        <v>1E-60</v>
      </c>
      <c r="F32" s="189">
        <v>0</v>
      </c>
      <c r="G32" s="189">
        <v>0</v>
      </c>
      <c r="H32" s="189">
        <v>4.057897049328369E-65</v>
      </c>
      <c r="I32" s="189"/>
      <c r="J32" s="136">
        <v>1E-60</v>
      </c>
      <c r="K32" s="136">
        <v>1E-60</v>
      </c>
      <c r="L32" s="189">
        <v>0</v>
      </c>
      <c r="M32" s="189">
        <v>0</v>
      </c>
      <c r="N32" s="189">
        <v>7.4112630209221126E-65</v>
      </c>
    </row>
    <row r="33" spans="1:14" s="10" customFormat="1" ht="12.75">
      <c r="A33" s="201" t="s">
        <v>414</v>
      </c>
      <c r="B33" s="61" t="s">
        <v>687</v>
      </c>
      <c r="C33" s="61"/>
      <c r="D33" s="78">
        <v>1E-60</v>
      </c>
      <c r="E33" s="78">
        <v>1E-60</v>
      </c>
      <c r="F33" s="203">
        <v>0</v>
      </c>
      <c r="G33" s="203">
        <v>0</v>
      </c>
      <c r="H33" s="203">
        <v>4.057897049328369E-65</v>
      </c>
      <c r="I33" s="203"/>
      <c r="J33" s="78">
        <v>1E-60</v>
      </c>
      <c r="K33" s="78">
        <v>1E-60</v>
      </c>
      <c r="L33" s="203">
        <v>0</v>
      </c>
      <c r="M33" s="203">
        <v>0</v>
      </c>
      <c r="N33" s="203">
        <v>7.4112630209221126E-65</v>
      </c>
    </row>
    <row r="34" spans="1:14" s="10" customFormat="1" ht="12.75">
      <c r="A34" s="192" t="s">
        <v>123</v>
      </c>
      <c r="B34" s="208" t="s">
        <v>688</v>
      </c>
      <c r="C34" s="208"/>
      <c r="D34" s="136">
        <v>1E-60</v>
      </c>
      <c r="E34" s="136">
        <v>1E-60</v>
      </c>
      <c r="F34" s="189">
        <v>0</v>
      </c>
      <c r="G34" s="189">
        <v>0</v>
      </c>
      <c r="H34" s="189">
        <v>4.057897049328369E-65</v>
      </c>
      <c r="I34" s="189"/>
      <c r="J34" s="136">
        <v>1E-60</v>
      </c>
      <c r="K34" s="136">
        <v>1E-60</v>
      </c>
      <c r="L34" s="189">
        <v>0</v>
      </c>
      <c r="M34" s="189">
        <v>0</v>
      </c>
      <c r="N34" s="189">
        <v>7.4112630209221126E-65</v>
      </c>
    </row>
    <row r="35" spans="1:14" s="10" customFormat="1" ht="12.75">
      <c r="A35" s="201" t="s">
        <v>125</v>
      </c>
      <c r="B35" s="61" t="s">
        <v>689</v>
      </c>
      <c r="C35" s="61"/>
      <c r="D35" s="78">
        <v>9239.99534</v>
      </c>
      <c r="E35" s="78">
        <v>27088.065260000003</v>
      </c>
      <c r="F35" s="203">
        <v>-65.88905390137117</v>
      </c>
      <c r="G35" s="203">
        <v>-0.6625402713953679</v>
      </c>
      <c r="H35" s="203">
        <v>0.3749494982599388</v>
      </c>
      <c r="I35" s="203"/>
      <c r="J35" s="78">
        <v>7619.723819999999</v>
      </c>
      <c r="K35" s="78">
        <v>9047.385229999998</v>
      </c>
      <c r="L35" s="203">
        <v>-15.779823382186182</v>
      </c>
      <c r="M35" s="203">
        <v>-0.10072173162322279</v>
      </c>
      <c r="N35" s="203">
        <v>0.5647177737680538</v>
      </c>
    </row>
    <row r="36" spans="1:14" ht="12.75">
      <c r="A36" s="192" t="s">
        <v>690</v>
      </c>
      <c r="B36" s="208" t="s">
        <v>691</v>
      </c>
      <c r="C36" s="208"/>
      <c r="D36" s="136">
        <v>12508.65431</v>
      </c>
      <c r="E36" s="136">
        <v>21381.11594</v>
      </c>
      <c r="F36" s="189">
        <v>-41.496719137102254</v>
      </c>
      <c r="G36" s="189">
        <v>-0.3293556761394169</v>
      </c>
      <c r="H36" s="189">
        <v>0.5075883141561759</v>
      </c>
      <c r="I36" s="189"/>
      <c r="J36" s="136">
        <v>6730.0328899999995</v>
      </c>
      <c r="K36" s="136">
        <v>12880.435519999999</v>
      </c>
      <c r="L36" s="189">
        <v>-47.74995861320068</v>
      </c>
      <c r="M36" s="189">
        <v>-0.433911849640612</v>
      </c>
      <c r="N36" s="189">
        <v>0.49878043887246576</v>
      </c>
    </row>
    <row r="37" spans="1:14" ht="12.75">
      <c r="A37" s="201" t="s">
        <v>692</v>
      </c>
      <c r="B37" s="61" t="s">
        <v>693</v>
      </c>
      <c r="C37" s="61"/>
      <c r="D37" s="150">
        <v>2183.0171299999997</v>
      </c>
      <c r="E37" s="150">
        <v>3264.70594</v>
      </c>
      <c r="F37" s="203">
        <v>-33.132809811348594</v>
      </c>
      <c r="G37" s="203">
        <v>-0.04015349564154625</v>
      </c>
      <c r="H37" s="203">
        <v>0.08858458770460283</v>
      </c>
      <c r="I37" s="203"/>
      <c r="J37" s="150">
        <v>1041.30801</v>
      </c>
      <c r="K37" s="150">
        <v>1778.5914900000002</v>
      </c>
      <c r="L37" s="203">
        <v>-41.45322206618678</v>
      </c>
      <c r="M37" s="203">
        <v>-0.0520154626878903</v>
      </c>
      <c r="N37" s="203">
        <v>0.07717407547902994</v>
      </c>
    </row>
    <row r="38" spans="1:14" ht="12.75">
      <c r="A38" s="192" t="s">
        <v>694</v>
      </c>
      <c r="B38" s="186" t="s">
        <v>695</v>
      </c>
      <c r="C38" s="186"/>
      <c r="D38" s="136">
        <v>15352.38973</v>
      </c>
      <c r="E38" s="136">
        <v>14712.616</v>
      </c>
      <c r="F38" s="189">
        <v>4.348470251653416</v>
      </c>
      <c r="G38" s="189">
        <v>0.023749114756147667</v>
      </c>
      <c r="H38" s="189">
        <v>0.6229841698550616</v>
      </c>
      <c r="I38" s="189"/>
      <c r="J38" s="136">
        <v>10456.15673</v>
      </c>
      <c r="K38" s="136">
        <v>11445.356</v>
      </c>
      <c r="L38" s="189">
        <v>-8.642800363745778</v>
      </c>
      <c r="M38" s="189">
        <v>-0.06978816034176331</v>
      </c>
      <c r="N38" s="189">
        <v>0.7749332771401489</v>
      </c>
    </row>
    <row r="39" spans="1:14" ht="12.75">
      <c r="A39" s="201" t="s">
        <v>696</v>
      </c>
      <c r="B39" s="61" t="s">
        <v>697</v>
      </c>
      <c r="C39" s="61"/>
      <c r="D39" s="150">
        <v>1E-60</v>
      </c>
      <c r="E39" s="150">
        <v>1E-60</v>
      </c>
      <c r="F39" s="203">
        <v>0</v>
      </c>
      <c r="G39" s="203">
        <v>0</v>
      </c>
      <c r="H39" s="203">
        <v>4.057897049328369E-65</v>
      </c>
      <c r="I39" s="203"/>
      <c r="J39" s="150">
        <v>1E-60</v>
      </c>
      <c r="K39" s="150">
        <v>1E-60</v>
      </c>
      <c r="L39" s="203">
        <v>0</v>
      </c>
      <c r="M39" s="203">
        <v>0</v>
      </c>
      <c r="N39" s="203">
        <v>7.4112630209221126E-65</v>
      </c>
    </row>
    <row r="40" spans="1:14" ht="24" customHeight="1">
      <c r="A40" s="223" t="s">
        <v>698</v>
      </c>
      <c r="B40" s="777" t="s">
        <v>699</v>
      </c>
      <c r="C40" s="777"/>
      <c r="D40" s="234">
        <v>761491.9994400002</v>
      </c>
      <c r="E40" s="234">
        <v>808261.3954200001</v>
      </c>
      <c r="F40" s="235">
        <v>-5.78641962179784</v>
      </c>
      <c r="G40" s="235">
        <v>-1.7361321669220897</v>
      </c>
      <c r="H40" s="235">
        <v>30.90056137614737</v>
      </c>
      <c r="I40" s="235"/>
      <c r="J40" s="234">
        <v>356835.3497</v>
      </c>
      <c r="K40" s="234">
        <v>422015.32697000005</v>
      </c>
      <c r="L40" s="235">
        <v>-15.444931286733457</v>
      </c>
      <c r="M40" s="235">
        <v>-4.598457401602464</v>
      </c>
      <c r="N40" s="235">
        <v>26.44600631789421</v>
      </c>
    </row>
    <row r="41" spans="1:14" ht="12.75">
      <c r="A41" s="201" t="s">
        <v>418</v>
      </c>
      <c r="B41" s="61" t="s">
        <v>700</v>
      </c>
      <c r="C41" s="61"/>
      <c r="D41" s="78">
        <v>226801.51101000002</v>
      </c>
      <c r="E41" s="78">
        <v>188851.1700999999</v>
      </c>
      <c r="F41" s="203">
        <v>20.095369750637378</v>
      </c>
      <c r="G41" s="203">
        <v>1.4087590018841778</v>
      </c>
      <c r="H41" s="203">
        <v>9.203371823106945</v>
      </c>
      <c r="I41" s="203"/>
      <c r="J41" s="78">
        <v>115917.01595999999</v>
      </c>
      <c r="K41" s="78">
        <v>114854.74691999999</v>
      </c>
      <c r="L41" s="203">
        <v>0.9248803976207476</v>
      </c>
      <c r="M41" s="203">
        <v>0.07494324383155984</v>
      </c>
      <c r="N41" s="203">
        <v>8.590914938799864</v>
      </c>
    </row>
    <row r="42" spans="1:14" ht="12.75">
      <c r="A42" s="198" t="s">
        <v>701</v>
      </c>
      <c r="B42" s="199"/>
      <c r="C42" s="209" t="s">
        <v>702</v>
      </c>
      <c r="D42" s="85">
        <v>173871.29139</v>
      </c>
      <c r="E42" s="85">
        <v>104303.22254999989</v>
      </c>
      <c r="F42" s="200">
        <v>66.69790936387534</v>
      </c>
      <c r="G42" s="200">
        <v>2.582444343634962</v>
      </c>
      <c r="H42" s="200">
        <v>7.05551800294394</v>
      </c>
      <c r="I42" s="200"/>
      <c r="J42" s="85">
        <v>89340.14727999999</v>
      </c>
      <c r="K42" s="85">
        <v>55880.06610999999</v>
      </c>
      <c r="L42" s="200">
        <v>59.8783850830344</v>
      </c>
      <c r="M42" s="200">
        <v>2.360613862705719</v>
      </c>
      <c r="N42" s="200">
        <v>6.621233298199993</v>
      </c>
    </row>
    <row r="43" spans="1:14" ht="12.75">
      <c r="A43" s="194">
        <v>212</v>
      </c>
      <c r="B43" s="121"/>
      <c r="C43" s="121" t="s">
        <v>703</v>
      </c>
      <c r="D43" s="35">
        <v>24527.459029999998</v>
      </c>
      <c r="E43" s="35">
        <v>38262.9512</v>
      </c>
      <c r="F43" s="195">
        <v>-35.89762874851118</v>
      </c>
      <c r="G43" s="195">
        <v>-0.5098767962502891</v>
      </c>
      <c r="H43" s="195">
        <v>0.9952990362535944</v>
      </c>
      <c r="I43" s="195"/>
      <c r="J43" s="35">
        <v>11131.96349</v>
      </c>
      <c r="K43" s="35">
        <v>23731.145740000004</v>
      </c>
      <c r="L43" s="195">
        <v>-53.091335698821595</v>
      </c>
      <c r="M43" s="195">
        <v>-0.8888742417269467</v>
      </c>
      <c r="N43" s="195">
        <v>0.8250190936369207</v>
      </c>
    </row>
    <row r="44" spans="1:14" ht="12" customHeight="1">
      <c r="A44" s="198">
        <v>213</v>
      </c>
      <c r="B44" s="199"/>
      <c r="C44" s="199" t="s">
        <v>704</v>
      </c>
      <c r="D44" s="85">
        <v>1687.26574</v>
      </c>
      <c r="E44" s="85">
        <v>1910.3705400000003</v>
      </c>
      <c r="F44" s="200">
        <v>-11.678613930049417</v>
      </c>
      <c r="G44" s="200">
        <v>-0.00828189912994298</v>
      </c>
      <c r="H44" s="200">
        <v>0.06846750667778848</v>
      </c>
      <c r="I44" s="200"/>
      <c r="J44" s="85">
        <v>729.32432</v>
      </c>
      <c r="K44" s="85">
        <v>951.7549900000001</v>
      </c>
      <c r="L44" s="200">
        <v>-23.370580909694013</v>
      </c>
      <c r="M44" s="200">
        <v>-0.015692517911872164</v>
      </c>
      <c r="N44" s="200">
        <v>0.054052143630751656</v>
      </c>
    </row>
    <row r="45" spans="1:14" ht="12.75">
      <c r="A45" s="210">
        <v>214</v>
      </c>
      <c r="B45" s="211"/>
      <c r="C45" s="212" t="s">
        <v>705</v>
      </c>
      <c r="D45" s="35">
        <v>365.14915</v>
      </c>
      <c r="E45" s="35">
        <v>699.03002</v>
      </c>
      <c r="F45" s="214">
        <v>-47.76345227634143</v>
      </c>
      <c r="G45" s="214">
        <v>-0.01239403045903809</v>
      </c>
      <c r="H45" s="214">
        <v>0.01481737658349762</v>
      </c>
      <c r="I45" s="214"/>
      <c r="J45" s="35">
        <v>273.46909</v>
      </c>
      <c r="K45" s="35">
        <v>412.59510000000006</v>
      </c>
      <c r="L45" s="214">
        <v>-33.71974364213246</v>
      </c>
      <c r="M45" s="214">
        <v>-0.009815361361507858</v>
      </c>
      <c r="N45" s="214">
        <v>0.020267513540822214</v>
      </c>
    </row>
    <row r="46" spans="1:14" s="304" customFormat="1" ht="12.75">
      <c r="A46" s="198">
        <v>215</v>
      </c>
      <c r="B46" s="216"/>
      <c r="C46" s="217" t="s">
        <v>706</v>
      </c>
      <c r="D46" s="85">
        <v>2906.67721</v>
      </c>
      <c r="E46" s="85">
        <v>4572.0620499999995</v>
      </c>
      <c r="F46" s="219">
        <v>-36.42524580347723</v>
      </c>
      <c r="G46" s="219">
        <v>-0.061820943598776046</v>
      </c>
      <c r="H46" s="219">
        <v>0.11794996873809015</v>
      </c>
      <c r="I46" s="219"/>
      <c r="J46" s="85">
        <v>1752.86882</v>
      </c>
      <c r="K46" s="85">
        <v>2336.0821499999997</v>
      </c>
      <c r="L46" s="219">
        <v>-24.965446099573164</v>
      </c>
      <c r="M46" s="219">
        <v>-0.04114578995543915</v>
      </c>
      <c r="N46" s="219">
        <v>0.1299097186619338</v>
      </c>
    </row>
    <row r="47" spans="1:14" ht="12.75">
      <c r="A47" s="194">
        <v>216</v>
      </c>
      <c r="B47" s="61"/>
      <c r="C47" s="121" t="s">
        <v>707</v>
      </c>
      <c r="D47" s="35">
        <v>23443.668490000004</v>
      </c>
      <c r="E47" s="35">
        <v>38992.16903999999</v>
      </c>
      <c r="F47" s="195">
        <v>-39.87595697497518</v>
      </c>
      <c r="G47" s="195">
        <v>-0.5771776903812141</v>
      </c>
      <c r="H47" s="195">
        <v>0.9513199319100347</v>
      </c>
      <c r="I47" s="195"/>
      <c r="J47" s="35">
        <v>12689.242960000001</v>
      </c>
      <c r="K47" s="35">
        <v>31527.11913</v>
      </c>
      <c r="L47" s="195">
        <v>-59.75134008382832</v>
      </c>
      <c r="M47" s="195">
        <v>-1.329015055429876</v>
      </c>
      <c r="N47" s="195">
        <v>0.9404331711294426</v>
      </c>
    </row>
    <row r="48" spans="1:14" ht="12.75">
      <c r="A48" s="198">
        <v>217</v>
      </c>
      <c r="B48" s="199"/>
      <c r="C48" s="199" t="s">
        <v>708</v>
      </c>
      <c r="D48" s="85">
        <v>1E-60</v>
      </c>
      <c r="E48" s="85">
        <v>81.3207</v>
      </c>
      <c r="F48" s="200">
        <v>-100</v>
      </c>
      <c r="G48" s="200">
        <v>-0.0030187151265967977</v>
      </c>
      <c r="H48" s="200">
        <v>4.057897049328369E-65</v>
      </c>
      <c r="I48" s="200"/>
      <c r="J48" s="85">
        <v>1E-60</v>
      </c>
      <c r="K48" s="85">
        <v>8.4397</v>
      </c>
      <c r="L48" s="200">
        <v>-100</v>
      </c>
      <c r="M48" s="200">
        <v>-0.0005954221305039786</v>
      </c>
      <c r="N48" s="200">
        <v>7.4112630209221126E-65</v>
      </c>
    </row>
    <row r="49" spans="1:14" ht="46.5" customHeight="1">
      <c r="A49" s="210">
        <v>218</v>
      </c>
      <c r="B49" s="121"/>
      <c r="C49" s="506" t="s">
        <v>709</v>
      </c>
      <c r="D49" s="213">
        <v>1E-60</v>
      </c>
      <c r="E49" s="213">
        <v>30.044</v>
      </c>
      <c r="F49" s="214">
        <v>-100</v>
      </c>
      <c r="G49" s="214">
        <v>-0.0011152668049275792</v>
      </c>
      <c r="H49" s="214">
        <v>4.057897049328369E-65</v>
      </c>
      <c r="I49" s="214"/>
      <c r="J49" s="213">
        <v>1E-60</v>
      </c>
      <c r="K49" s="213">
        <v>7.544</v>
      </c>
      <c r="L49" s="214">
        <v>-100</v>
      </c>
      <c r="M49" s="214">
        <v>-0.0005322303580129642</v>
      </c>
      <c r="N49" s="214">
        <v>7.4112630209221126E-65</v>
      </c>
    </row>
    <row r="50" spans="1:14" ht="12.75">
      <c r="A50" s="192" t="s">
        <v>420</v>
      </c>
      <c r="B50" s="186" t="s">
        <v>710</v>
      </c>
      <c r="C50" s="186"/>
      <c r="D50" s="507">
        <v>3925.73678</v>
      </c>
      <c r="E50" s="507">
        <v>5610.21893</v>
      </c>
      <c r="F50" s="189">
        <v>-30.025248052129044</v>
      </c>
      <c r="G50" s="189">
        <v>-0.06252985705591928</v>
      </c>
      <c r="H50" s="189">
        <v>0.15930235696001852</v>
      </c>
      <c r="I50" s="189"/>
      <c r="J50" s="507">
        <v>2568.44899</v>
      </c>
      <c r="K50" s="507">
        <v>2589.64838</v>
      </c>
      <c r="L50" s="189">
        <v>-0.8186204028208733</v>
      </c>
      <c r="M50" s="189">
        <v>-0.001495620218631571</v>
      </c>
      <c r="N50" s="189">
        <v>0.1903545102071175</v>
      </c>
    </row>
    <row r="51" spans="1:14" ht="24" customHeight="1">
      <c r="A51" s="225" t="s">
        <v>422</v>
      </c>
      <c r="B51" s="776" t="s">
        <v>711</v>
      </c>
      <c r="C51" s="776"/>
      <c r="D51" s="509">
        <v>163572.87873</v>
      </c>
      <c r="E51" s="509">
        <v>154153.03322</v>
      </c>
      <c r="F51" s="228">
        <v>6.110710450021714</v>
      </c>
      <c r="G51" s="228">
        <v>0.34967517656933456</v>
      </c>
      <c r="H51" s="228">
        <v>6.637619019486141</v>
      </c>
      <c r="I51" s="228"/>
      <c r="J51" s="509">
        <v>83400.4413</v>
      </c>
      <c r="K51" s="509">
        <v>75051.70457000003</v>
      </c>
      <c r="L51" s="228">
        <v>11.123980165184904</v>
      </c>
      <c r="M51" s="228">
        <v>0.5890046578425069</v>
      </c>
      <c r="N51" s="228">
        <v>6.1810260653527545</v>
      </c>
    </row>
    <row r="52" spans="1:14" ht="15" customHeight="1">
      <c r="A52" s="192" t="s">
        <v>424</v>
      </c>
      <c r="B52" s="186" t="s">
        <v>413</v>
      </c>
      <c r="C52" s="186"/>
      <c r="D52" s="507">
        <v>6823.485749999994</v>
      </c>
      <c r="E52" s="507">
        <v>7581.984300000005</v>
      </c>
      <c r="F52" s="189">
        <v>-10.003958330539009</v>
      </c>
      <c r="G52" s="189">
        <v>-0.028156312554943184</v>
      </c>
      <c r="H52" s="189">
        <v>0.2768900269105915</v>
      </c>
      <c r="I52" s="189"/>
      <c r="J52" s="507">
        <v>2500.90693</v>
      </c>
      <c r="K52" s="507">
        <v>3341.5805</v>
      </c>
      <c r="L52" s="189">
        <v>-25.157962527013787</v>
      </c>
      <c r="M52" s="189">
        <v>-0.05930964940789193</v>
      </c>
      <c r="N52" s="189">
        <v>0.1853487904907685</v>
      </c>
    </row>
    <row r="53" spans="1:14" ht="15" customHeight="1">
      <c r="A53" s="201" t="s">
        <v>426</v>
      </c>
      <c r="B53" s="61" t="s">
        <v>712</v>
      </c>
      <c r="C53" s="61"/>
      <c r="D53" s="78">
        <v>1797.8720899999998</v>
      </c>
      <c r="E53" s="78">
        <v>3853.61706</v>
      </c>
      <c r="F53" s="203">
        <v>-53.34585502379938</v>
      </c>
      <c r="G53" s="203">
        <v>-0.0763115472120171</v>
      </c>
      <c r="H53" s="203">
        <v>0.07295579849080827</v>
      </c>
      <c r="I53" s="203"/>
      <c r="J53" s="78">
        <v>1168.0648399999998</v>
      </c>
      <c r="K53" s="78">
        <v>2181.51496</v>
      </c>
      <c r="L53" s="203">
        <v>-46.456253501924195</v>
      </c>
      <c r="M53" s="203">
        <v>-0.07149906153179768</v>
      </c>
      <c r="N53" s="203">
        <v>0.08656835754731303</v>
      </c>
    </row>
    <row r="54" spans="1:14" ht="12.75">
      <c r="A54" s="192" t="s">
        <v>428</v>
      </c>
      <c r="B54" s="186" t="s">
        <v>713</v>
      </c>
      <c r="C54" s="186"/>
      <c r="D54" s="507">
        <v>43364.8374</v>
      </c>
      <c r="E54" s="507">
        <v>37647.07871</v>
      </c>
      <c r="F54" s="189">
        <v>15.187788497600522</v>
      </c>
      <c r="G54" s="189">
        <v>0.21224958279667142</v>
      </c>
      <c r="H54" s="189">
        <v>1.7597004573006447</v>
      </c>
      <c r="I54" s="189"/>
      <c r="J54" s="507">
        <v>30394.48712</v>
      </c>
      <c r="K54" s="507">
        <v>17913.42284</v>
      </c>
      <c r="L54" s="189">
        <v>69.67436872047845</v>
      </c>
      <c r="M54" s="189">
        <v>0.880541000812198</v>
      </c>
      <c r="N54" s="189">
        <v>2.252615384323495</v>
      </c>
    </row>
    <row r="55" spans="1:14" ht="12.75">
      <c r="A55" s="194">
        <v>261</v>
      </c>
      <c r="B55" s="121"/>
      <c r="C55" s="121" t="s">
        <v>714</v>
      </c>
      <c r="D55" s="35">
        <v>117.27865</v>
      </c>
      <c r="E55" s="35">
        <v>102.92741000000001</v>
      </c>
      <c r="F55" s="195">
        <v>13.943069197991079</v>
      </c>
      <c r="G55" s="195">
        <v>0.0005327340427888717</v>
      </c>
      <c r="H55" s="195">
        <v>0.004759046877842146</v>
      </c>
      <c r="I55" s="195"/>
      <c r="J55" s="35">
        <v>89.9268</v>
      </c>
      <c r="K55" s="35">
        <v>57.8866</v>
      </c>
      <c r="L55" s="195">
        <v>55.34994281923623</v>
      </c>
      <c r="M55" s="195">
        <v>0.0022604410282087723</v>
      </c>
      <c r="N55" s="195">
        <v>0.006664711674298587</v>
      </c>
    </row>
    <row r="56" spans="1:14" s="10" customFormat="1" ht="12.75">
      <c r="A56" s="198">
        <v>262</v>
      </c>
      <c r="B56" s="186"/>
      <c r="C56" s="199" t="s">
        <v>715</v>
      </c>
      <c r="D56" s="85">
        <v>34.8284</v>
      </c>
      <c r="E56" s="85">
        <v>65.73526000000001</v>
      </c>
      <c r="F56" s="200">
        <v>-47.01717160622778</v>
      </c>
      <c r="G56" s="200">
        <v>-0.0011472971309593933</v>
      </c>
      <c r="H56" s="200">
        <v>0.0014133006159282818</v>
      </c>
      <c r="I56" s="200"/>
      <c r="J56" s="85">
        <v>34.8284</v>
      </c>
      <c r="K56" s="85">
        <v>56.66026</v>
      </c>
      <c r="L56" s="200">
        <v>-38.53116805323519</v>
      </c>
      <c r="M56" s="200">
        <v>-0.001540241074216452</v>
      </c>
      <c r="N56" s="200">
        <v>0.0025812243299788372</v>
      </c>
    </row>
    <row r="57" spans="1:14" ht="12.75" customHeight="1">
      <c r="A57" s="194">
        <v>263</v>
      </c>
      <c r="B57" s="121"/>
      <c r="C57" s="121" t="s">
        <v>716</v>
      </c>
      <c r="D57" s="35">
        <v>2070.70393</v>
      </c>
      <c r="E57" s="35">
        <v>2458.3204000000005</v>
      </c>
      <c r="F57" s="195">
        <v>-15.767532580374807</v>
      </c>
      <c r="G57" s="195">
        <v>-0.014388755892497912</v>
      </c>
      <c r="H57" s="195">
        <v>0.08402703367579657</v>
      </c>
      <c r="I57" s="195"/>
      <c r="J57" s="35">
        <v>1304.6971600000002</v>
      </c>
      <c r="K57" s="35">
        <v>953.1600699999999</v>
      </c>
      <c r="L57" s="195">
        <v>36.88122289889885</v>
      </c>
      <c r="M57" s="195">
        <v>0.024800995660861053</v>
      </c>
      <c r="N57" s="195">
        <v>0.09669453815410102</v>
      </c>
    </row>
    <row r="58" spans="1:14" ht="23.25" customHeight="1">
      <c r="A58" s="215">
        <v>264</v>
      </c>
      <c r="B58" s="186"/>
      <c r="C58" s="206" t="s">
        <v>717</v>
      </c>
      <c r="D58" s="218">
        <v>6617.6577800000005</v>
      </c>
      <c r="E58" s="218">
        <v>8336.965370000002</v>
      </c>
      <c r="F58" s="219">
        <v>-20.622702790475916</v>
      </c>
      <c r="G58" s="219">
        <v>-0.06382261624906928</v>
      </c>
      <c r="H58" s="219">
        <v>0.26853773978926926</v>
      </c>
      <c r="I58" s="219"/>
      <c r="J58" s="218">
        <v>3644.70643</v>
      </c>
      <c r="K58" s="218">
        <v>3753.23027</v>
      </c>
      <c r="L58" s="219">
        <v>-2.891478331810423</v>
      </c>
      <c r="M58" s="219">
        <v>-0.007656373570538384</v>
      </c>
      <c r="N58" s="219">
        <v>0.2701187798677605</v>
      </c>
    </row>
    <row r="59" spans="1:14" ht="12.75">
      <c r="A59" s="194">
        <v>265</v>
      </c>
      <c r="B59" s="121"/>
      <c r="C59" s="121" t="s">
        <v>739</v>
      </c>
      <c r="D59" s="35">
        <v>304.10387</v>
      </c>
      <c r="E59" s="35">
        <v>339.94814</v>
      </c>
      <c r="F59" s="195">
        <v>-10.544040629255996</v>
      </c>
      <c r="G59" s="195">
        <v>-0.0013305792996226049</v>
      </c>
      <c r="H59" s="195">
        <v>0.012340221967623377</v>
      </c>
      <c r="I59" s="195"/>
      <c r="J59" s="35">
        <v>262.81496999999996</v>
      </c>
      <c r="K59" s="35">
        <v>155.0775</v>
      </c>
      <c r="L59" s="195">
        <v>69.47330850703679</v>
      </c>
      <c r="M59" s="195">
        <v>0.007600895046329664</v>
      </c>
      <c r="N59" s="195">
        <v>0.019477908685057544</v>
      </c>
    </row>
    <row r="60" spans="1:14" ht="12.75">
      <c r="A60" s="198">
        <v>266</v>
      </c>
      <c r="B60" s="199"/>
      <c r="C60" s="199" t="s">
        <v>740</v>
      </c>
      <c r="D60" s="85">
        <v>21850.65951</v>
      </c>
      <c r="E60" s="85">
        <v>14185.291760000002</v>
      </c>
      <c r="F60" s="200">
        <v>54.0374345462176</v>
      </c>
      <c r="G60" s="200">
        <v>0.2845470043648451</v>
      </c>
      <c r="H60" s="200">
        <v>0.8866772675150786</v>
      </c>
      <c r="I60" s="200"/>
      <c r="J60" s="85">
        <v>16851.215190000003</v>
      </c>
      <c r="K60" s="85">
        <v>6770.895939999999</v>
      </c>
      <c r="L60" s="200">
        <v>148.87718463444594</v>
      </c>
      <c r="M60" s="200">
        <v>0.7111680704284833</v>
      </c>
      <c r="N60" s="200">
        <v>1.2488878799524803</v>
      </c>
    </row>
    <row r="61" spans="1:14" ht="24">
      <c r="A61" s="210">
        <v>267</v>
      </c>
      <c r="B61" s="121"/>
      <c r="C61" s="506" t="s">
        <v>741</v>
      </c>
      <c r="D61" s="213">
        <v>9901.486489999998</v>
      </c>
      <c r="E61" s="213">
        <v>11566.07374</v>
      </c>
      <c r="F61" s="214">
        <v>-14.391981993364</v>
      </c>
      <c r="G61" s="214">
        <v>-0.06179133616797657</v>
      </c>
      <c r="H61" s="214">
        <v>0.40179212811735693</v>
      </c>
      <c r="I61" s="214"/>
      <c r="J61" s="213">
        <v>6156.613879999998</v>
      </c>
      <c r="K61" s="213">
        <v>5716.5411300000005</v>
      </c>
      <c r="L61" s="214">
        <v>7.698234649104982</v>
      </c>
      <c r="M61" s="214">
        <v>0.03104720006418987</v>
      </c>
      <c r="N61" s="214">
        <v>0.456282847829398</v>
      </c>
    </row>
    <row r="62" spans="1:14" ht="12.75">
      <c r="A62" s="198">
        <v>268</v>
      </c>
      <c r="B62" s="199"/>
      <c r="C62" s="199" t="s">
        <v>742</v>
      </c>
      <c r="D62" s="85">
        <v>2468.1187700000005</v>
      </c>
      <c r="E62" s="85">
        <v>591.81663</v>
      </c>
      <c r="F62" s="200">
        <v>317.0411314734431</v>
      </c>
      <c r="G62" s="200">
        <v>0.06965042912916322</v>
      </c>
      <c r="H62" s="200">
        <v>0.10015371874174965</v>
      </c>
      <c r="I62" s="200"/>
      <c r="J62" s="85">
        <v>2049.68429</v>
      </c>
      <c r="K62" s="85">
        <v>449.97107000000005</v>
      </c>
      <c r="L62" s="200">
        <v>355.51468231057606</v>
      </c>
      <c r="M62" s="200">
        <v>0.11286001322888016</v>
      </c>
      <c r="N62" s="200">
        <v>0.15190749383042</v>
      </c>
    </row>
    <row r="63" spans="1:14" s="304" customFormat="1" ht="12" customHeight="1">
      <c r="A63" s="225" t="s">
        <v>430</v>
      </c>
      <c r="B63" s="61" t="s">
        <v>743</v>
      </c>
      <c r="C63" s="510"/>
      <c r="D63" s="150">
        <v>34862.13649</v>
      </c>
      <c r="E63" s="150">
        <v>61297.68149000002</v>
      </c>
      <c r="F63" s="203">
        <v>-43.12650063985318</v>
      </c>
      <c r="G63" s="203">
        <v>-0.9813169287934118</v>
      </c>
      <c r="H63" s="203">
        <v>1.4146696079605385</v>
      </c>
      <c r="I63" s="203"/>
      <c r="J63" s="150">
        <v>19101.79009</v>
      </c>
      <c r="K63" s="150">
        <v>30980.842200000003</v>
      </c>
      <c r="L63" s="203">
        <v>-38.34321879732502</v>
      </c>
      <c r="M63" s="203">
        <v>-0.8380689498091146</v>
      </c>
      <c r="N63" s="203">
        <v>1.4156839052743346</v>
      </c>
    </row>
    <row r="64" spans="1:14" s="304" customFormat="1" ht="12.75" customHeight="1">
      <c r="A64" s="223" t="s">
        <v>432</v>
      </c>
      <c r="B64" s="750" t="s">
        <v>744</v>
      </c>
      <c r="C64" s="750"/>
      <c r="D64" s="507">
        <v>211267.26252000008</v>
      </c>
      <c r="E64" s="507">
        <v>262034.63648000007</v>
      </c>
      <c r="F64" s="235">
        <v>-19.37429900183247</v>
      </c>
      <c r="G64" s="235">
        <v>-1.884541570727359</v>
      </c>
      <c r="H64" s="235">
        <v>8.573008011995901</v>
      </c>
      <c r="I64" s="235"/>
      <c r="J64" s="507">
        <v>57473.41144999999</v>
      </c>
      <c r="K64" s="507">
        <v>123646.23488000002</v>
      </c>
      <c r="L64" s="235">
        <v>-53.51786368118806</v>
      </c>
      <c r="M64" s="235">
        <v>-4.668502850593528</v>
      </c>
      <c r="N64" s="235">
        <v>4.259505689656265</v>
      </c>
    </row>
    <row r="65" spans="1:14" s="306" customFormat="1" ht="12.75" customHeight="1">
      <c r="A65" s="225" t="s">
        <v>243</v>
      </c>
      <c r="B65" s="751" t="s">
        <v>745</v>
      </c>
      <c r="C65" s="751"/>
      <c r="D65" s="78">
        <v>69076.27866999999</v>
      </c>
      <c r="E65" s="78">
        <v>87231.97513000002</v>
      </c>
      <c r="F65" s="228">
        <v>-20.813120914599235</v>
      </c>
      <c r="G65" s="228">
        <v>-0.6739597118286248</v>
      </c>
      <c r="H65" s="228">
        <v>2.803044273935771</v>
      </c>
      <c r="I65" s="228"/>
      <c r="J65" s="78">
        <v>44310.78302</v>
      </c>
      <c r="K65" s="78">
        <v>51455.631720000005</v>
      </c>
      <c r="L65" s="228">
        <v>-13.885455218739276</v>
      </c>
      <c r="M65" s="228">
        <v>-0.5040701725277656</v>
      </c>
      <c r="N65" s="228">
        <v>3.283988676242295</v>
      </c>
    </row>
    <row r="66" spans="1:14" s="306" customFormat="1" ht="24.75" customHeight="1">
      <c r="A66" s="223" t="s">
        <v>746</v>
      </c>
      <c r="B66" s="777" t="s">
        <v>747</v>
      </c>
      <c r="C66" s="777"/>
      <c r="D66" s="234">
        <v>781737.18577</v>
      </c>
      <c r="E66" s="234">
        <v>995466.5590000001</v>
      </c>
      <c r="F66" s="235">
        <v>-21.470271532245423</v>
      </c>
      <c r="G66" s="235">
        <v>-7.933872826567577</v>
      </c>
      <c r="H66" s="235">
        <v>31.722090194863455</v>
      </c>
      <c r="I66" s="235"/>
      <c r="J66" s="234">
        <v>422663.17538000003</v>
      </c>
      <c r="K66" s="234">
        <v>500824.12036000006</v>
      </c>
      <c r="L66" s="235">
        <v>-15.606465783600187</v>
      </c>
      <c r="M66" s="235">
        <v>-5.514266666136932</v>
      </c>
      <c r="N66" s="235">
        <v>31.324679619993116</v>
      </c>
    </row>
    <row r="67" spans="1:14" s="10" customFormat="1" ht="12.75">
      <c r="A67" s="201" t="s">
        <v>748</v>
      </c>
      <c r="B67" s="61" t="s">
        <v>749</v>
      </c>
      <c r="C67" s="61"/>
      <c r="D67" s="150">
        <v>6249.4075</v>
      </c>
      <c r="E67" s="150">
        <v>12385.263719999999</v>
      </c>
      <c r="F67" s="203">
        <v>-49.541587153220505</v>
      </c>
      <c r="G67" s="203">
        <v>-0.22776982964899523</v>
      </c>
      <c r="H67" s="203">
        <v>0.2535945225430058</v>
      </c>
      <c r="I67" s="203"/>
      <c r="J67" s="150">
        <v>3577.06444</v>
      </c>
      <c r="K67" s="150">
        <v>6659.144179999999</v>
      </c>
      <c r="L67" s="203">
        <v>-46.28342106267475</v>
      </c>
      <c r="M67" s="203">
        <v>-0.21744119875990237</v>
      </c>
      <c r="N67" s="203">
        <v>0.2651056540762747</v>
      </c>
    </row>
    <row r="68" spans="1:14" s="306" customFormat="1" ht="12.75" customHeight="1">
      <c r="A68" s="223" t="s">
        <v>268</v>
      </c>
      <c r="B68" s="750" t="s">
        <v>750</v>
      </c>
      <c r="C68" s="750"/>
      <c r="D68" s="136">
        <v>149014.39359999998</v>
      </c>
      <c r="E68" s="136">
        <v>129460.12991999996</v>
      </c>
      <c r="F68" s="189">
        <v>15.104467832747886</v>
      </c>
      <c r="G68" s="189">
        <v>0.7258760876416265</v>
      </c>
      <c r="H68" s="189">
        <v>6.046850680968961</v>
      </c>
      <c r="I68" s="189"/>
      <c r="J68" s="136">
        <v>73038.46441</v>
      </c>
      <c r="K68" s="136">
        <v>60521.20233999999</v>
      </c>
      <c r="L68" s="189">
        <v>20.682441171078715</v>
      </c>
      <c r="M68" s="189">
        <v>0.8830947604531023</v>
      </c>
      <c r="N68" s="189">
        <v>5.413072703867688</v>
      </c>
    </row>
    <row r="69" spans="1:14" ht="12.75">
      <c r="A69" s="194">
        <v>321</v>
      </c>
      <c r="B69" s="121"/>
      <c r="C69" s="121" t="s">
        <v>751</v>
      </c>
      <c r="D69" s="31">
        <v>104126.62932</v>
      </c>
      <c r="E69" s="31">
        <v>89111.96128999996</v>
      </c>
      <c r="F69" s="195">
        <v>16.849217335860565</v>
      </c>
      <c r="G69" s="195">
        <v>0.5573612315559314</v>
      </c>
      <c r="H69" s="195">
        <v>4.225351418741368</v>
      </c>
      <c r="I69" s="195"/>
      <c r="J69" s="31">
        <v>53274.8191</v>
      </c>
      <c r="K69" s="31">
        <v>40288.98816999999</v>
      </c>
      <c r="L69" s="195">
        <v>32.231712733032914</v>
      </c>
      <c r="M69" s="195">
        <v>0.9161523654519792</v>
      </c>
      <c r="N69" s="195">
        <v>3.948336967421451</v>
      </c>
    </row>
    <row r="70" spans="1:14" ht="24">
      <c r="A70" s="215">
        <v>322</v>
      </c>
      <c r="B70" s="199"/>
      <c r="C70" s="206" t="s">
        <v>752</v>
      </c>
      <c r="D70" s="505">
        <v>31439.187090000014</v>
      </c>
      <c r="E70" s="505">
        <v>26210.20226000001</v>
      </c>
      <c r="F70" s="200">
        <v>19.95018877813117</v>
      </c>
      <c r="G70" s="200">
        <v>0.19410575170978847</v>
      </c>
      <c r="H70" s="200">
        <v>1.275769845257936</v>
      </c>
      <c r="I70" s="200"/>
      <c r="J70" s="505">
        <v>13364.380679999997</v>
      </c>
      <c r="K70" s="505">
        <v>13685.682269999996</v>
      </c>
      <c r="L70" s="200">
        <v>-2.347720659161549</v>
      </c>
      <c r="M70" s="200">
        <v>-0.022667876494675797</v>
      </c>
      <c r="N70" s="200">
        <v>0.9904694033120991</v>
      </c>
    </row>
    <row r="71" spans="1:14" s="306" customFormat="1" ht="24">
      <c r="A71" s="210">
        <v>323</v>
      </c>
      <c r="B71" s="211"/>
      <c r="C71" s="212" t="s">
        <v>753</v>
      </c>
      <c r="D71" s="512">
        <v>1E-60</v>
      </c>
      <c r="E71" s="512">
        <v>87.633</v>
      </c>
      <c r="F71" s="214">
        <v>-100</v>
      </c>
      <c r="G71" s="214">
        <v>-0.0032530347462461236</v>
      </c>
      <c r="H71" s="214">
        <v>4.057897049328369E-65</v>
      </c>
      <c r="I71" s="214"/>
      <c r="J71" s="512">
        <v>1E-60</v>
      </c>
      <c r="K71" s="512">
        <v>82.033</v>
      </c>
      <c r="L71" s="214">
        <v>-100</v>
      </c>
      <c r="M71" s="214">
        <v>-0.0057874407421629765</v>
      </c>
      <c r="N71" s="214">
        <v>7.4112630209221126E-65</v>
      </c>
    </row>
    <row r="72" spans="1:14" s="306" customFormat="1" ht="24">
      <c r="A72" s="215">
        <v>324</v>
      </c>
      <c r="B72" s="199"/>
      <c r="C72" s="206" t="s">
        <v>754</v>
      </c>
      <c r="D72" s="513">
        <v>4180.42312</v>
      </c>
      <c r="E72" s="513">
        <v>4587.20804</v>
      </c>
      <c r="F72" s="514">
        <v>-8.867810582229447</v>
      </c>
      <c r="G72" s="514">
        <v>-0.015100310145823491</v>
      </c>
      <c r="H72" s="514">
        <v>0.16963726643592095</v>
      </c>
      <c r="I72" s="514"/>
      <c r="J72" s="513">
        <v>2034.43378</v>
      </c>
      <c r="K72" s="513">
        <v>2263.93916</v>
      </c>
      <c r="L72" s="514">
        <v>-10.137435848761935</v>
      </c>
      <c r="M72" s="514">
        <v>-0.01619163978834853</v>
      </c>
      <c r="N72" s="514">
        <v>0.15077723842228796</v>
      </c>
    </row>
    <row r="73" spans="1:14" s="306" customFormat="1" ht="37.5" customHeight="1">
      <c r="A73" s="210">
        <v>325</v>
      </c>
      <c r="B73" s="211"/>
      <c r="C73" s="212" t="s">
        <v>755</v>
      </c>
      <c r="D73" s="512">
        <v>3227.7926599999996</v>
      </c>
      <c r="E73" s="512">
        <v>4844.00489</v>
      </c>
      <c r="F73" s="515">
        <v>-33.36520640878214</v>
      </c>
      <c r="G73" s="515">
        <v>-0.0599956014457788</v>
      </c>
      <c r="H73" s="515">
        <v>0.13098050310857764</v>
      </c>
      <c r="I73" s="515"/>
      <c r="J73" s="512">
        <v>1668.11259</v>
      </c>
      <c r="K73" s="512">
        <v>2303.38051</v>
      </c>
      <c r="L73" s="515">
        <v>-27.579807905902616</v>
      </c>
      <c r="M73" s="515">
        <v>-0.044818249270380583</v>
      </c>
      <c r="N73" s="515">
        <v>0.12362821153001609</v>
      </c>
    </row>
    <row r="74" spans="1:14" s="306" customFormat="1" ht="48" customHeight="1">
      <c r="A74" s="215">
        <v>326</v>
      </c>
      <c r="B74" s="199"/>
      <c r="C74" s="206" t="s">
        <v>756</v>
      </c>
      <c r="D74" s="513">
        <v>6022.28365</v>
      </c>
      <c r="E74" s="513">
        <v>4576.84664</v>
      </c>
      <c r="F74" s="514">
        <v>31.58150411611783</v>
      </c>
      <c r="G74" s="514">
        <v>0.05365623471797277</v>
      </c>
      <c r="H74" s="514">
        <v>0.24437807053553479</v>
      </c>
      <c r="I74" s="514"/>
      <c r="J74" s="513">
        <v>2693.3973800000003</v>
      </c>
      <c r="K74" s="513">
        <v>1878.64311</v>
      </c>
      <c r="L74" s="514">
        <v>43.36929487368148</v>
      </c>
      <c r="M74" s="514">
        <v>0.05748103881424862</v>
      </c>
      <c r="N74" s="514">
        <v>0.19961476403042508</v>
      </c>
    </row>
    <row r="75" spans="1:14" s="306" customFormat="1" ht="28.5" customHeight="1">
      <c r="A75" s="210">
        <v>327</v>
      </c>
      <c r="B75" s="211"/>
      <c r="C75" s="212" t="s">
        <v>757</v>
      </c>
      <c r="D75" s="512">
        <v>18.077759999999998</v>
      </c>
      <c r="E75" s="512">
        <v>42.2738</v>
      </c>
      <c r="F75" s="515">
        <v>-57.23649163311555</v>
      </c>
      <c r="G75" s="515">
        <v>-0.000898184004217145</v>
      </c>
      <c r="H75" s="515">
        <v>0.0007335768896246641</v>
      </c>
      <c r="I75" s="515"/>
      <c r="J75" s="512">
        <v>3.3208800000000003</v>
      </c>
      <c r="K75" s="512">
        <v>18.53612</v>
      </c>
      <c r="L75" s="515">
        <v>-82.08427653683727</v>
      </c>
      <c r="M75" s="515">
        <v>-0.0010734375175574197</v>
      </c>
      <c r="N75" s="515">
        <v>0.00024611915140919827</v>
      </c>
    </row>
    <row r="76" spans="1:14" s="306" customFormat="1" ht="24" customHeight="1">
      <c r="A76" s="223" t="s">
        <v>440</v>
      </c>
      <c r="B76" s="750" t="s">
        <v>758</v>
      </c>
      <c r="C76" s="750"/>
      <c r="D76" s="234">
        <v>4.755</v>
      </c>
      <c r="E76" s="234">
        <v>29.589689999999997</v>
      </c>
      <c r="F76" s="235">
        <v>-83.93021353045606</v>
      </c>
      <c r="G76" s="235">
        <v>-0.0009218914048617662</v>
      </c>
      <c r="H76" s="235">
        <v>0.00019295300469556395</v>
      </c>
      <c r="I76" s="235"/>
      <c r="J76" s="234">
        <v>4.255</v>
      </c>
      <c r="K76" s="234">
        <v>28.42269</v>
      </c>
      <c r="L76" s="235">
        <v>-85.02956616703064</v>
      </c>
      <c r="M76" s="235">
        <v>-0.0017050342392691327</v>
      </c>
      <c r="N76" s="235">
        <v>0.00031534924154023587</v>
      </c>
    </row>
    <row r="77" spans="1:14" s="306" customFormat="1" ht="12.75">
      <c r="A77" s="210">
        <v>331</v>
      </c>
      <c r="B77" s="226"/>
      <c r="C77" s="516" t="s">
        <v>759</v>
      </c>
      <c r="D77" s="35">
        <v>1E-60</v>
      </c>
      <c r="E77" s="35">
        <v>1E-60</v>
      </c>
      <c r="F77" s="195">
        <v>0</v>
      </c>
      <c r="G77" s="195">
        <v>0</v>
      </c>
      <c r="H77" s="195">
        <v>4.057897049328369E-65</v>
      </c>
      <c r="I77" s="195"/>
      <c r="J77" s="35">
        <v>1E-60</v>
      </c>
      <c r="K77" s="35">
        <v>1E-60</v>
      </c>
      <c r="L77" s="195">
        <v>0</v>
      </c>
      <c r="M77" s="195">
        <v>0</v>
      </c>
      <c r="N77" s="195">
        <v>7.4112630209221126E-65</v>
      </c>
    </row>
    <row r="78" spans="1:14" s="306" customFormat="1" ht="15" customHeight="1">
      <c r="A78" s="215">
        <v>332</v>
      </c>
      <c r="B78" s="233"/>
      <c r="C78" s="517" t="s">
        <v>760</v>
      </c>
      <c r="D78" s="85">
        <v>1E-60</v>
      </c>
      <c r="E78" s="85">
        <v>1E-60</v>
      </c>
      <c r="F78" s="200">
        <v>0</v>
      </c>
      <c r="G78" s="200">
        <v>0</v>
      </c>
      <c r="H78" s="200">
        <v>4.057897049328369E-65</v>
      </c>
      <c r="I78" s="200"/>
      <c r="J78" s="85">
        <v>1E-60</v>
      </c>
      <c r="K78" s="85">
        <v>1E-60</v>
      </c>
      <c r="L78" s="200">
        <v>0</v>
      </c>
      <c r="M78" s="200">
        <v>0</v>
      </c>
      <c r="N78" s="200">
        <v>7.4112630209221126E-65</v>
      </c>
    </row>
    <row r="79" spans="1:14" ht="48.75" customHeight="1">
      <c r="A79" s="210">
        <v>333</v>
      </c>
      <c r="B79" s="61"/>
      <c r="C79" s="506" t="s">
        <v>761</v>
      </c>
      <c r="D79" s="512">
        <v>1E-60</v>
      </c>
      <c r="E79" s="512">
        <v>1E-60</v>
      </c>
      <c r="F79" s="515">
        <v>0</v>
      </c>
      <c r="G79" s="515">
        <v>0</v>
      </c>
      <c r="H79" s="515">
        <v>4.057897049328369E-65</v>
      </c>
      <c r="I79" s="515"/>
      <c r="J79" s="512">
        <v>1E-60</v>
      </c>
      <c r="K79" s="512">
        <v>1E-60</v>
      </c>
      <c r="L79" s="515">
        <v>0</v>
      </c>
      <c r="M79" s="515">
        <v>0</v>
      </c>
      <c r="N79" s="515">
        <v>7.4112630209221126E-65</v>
      </c>
    </row>
    <row r="80" spans="1:14" ht="12.75">
      <c r="A80" s="215">
        <v>334</v>
      </c>
      <c r="B80" s="233"/>
      <c r="C80" s="517" t="s">
        <v>762</v>
      </c>
      <c r="D80" s="85">
        <v>1E-60</v>
      </c>
      <c r="E80" s="85">
        <v>1E-60</v>
      </c>
      <c r="F80" s="200">
        <v>0</v>
      </c>
      <c r="G80" s="200">
        <v>0</v>
      </c>
      <c r="H80" s="200">
        <v>4.057897049328369E-65</v>
      </c>
      <c r="I80" s="200"/>
      <c r="J80" s="85">
        <v>1E-60</v>
      </c>
      <c r="K80" s="85">
        <v>1E-60</v>
      </c>
      <c r="L80" s="200">
        <v>0</v>
      </c>
      <c r="M80" s="200">
        <v>0</v>
      </c>
      <c r="N80" s="200">
        <v>7.4112630209221126E-65</v>
      </c>
    </row>
    <row r="81" spans="1:14" ht="12.75">
      <c r="A81" s="518">
        <v>335</v>
      </c>
      <c r="B81" s="61"/>
      <c r="C81" s="506" t="s">
        <v>763</v>
      </c>
      <c r="D81" s="31">
        <v>1E-60</v>
      </c>
      <c r="E81" s="31">
        <v>1E-60</v>
      </c>
      <c r="F81" s="32">
        <v>0</v>
      </c>
      <c r="G81" s="32">
        <v>0</v>
      </c>
      <c r="H81" s="32">
        <v>4.057897049328369E-65</v>
      </c>
      <c r="I81" s="32"/>
      <c r="J81" s="31">
        <v>1E-60</v>
      </c>
      <c r="K81" s="31">
        <v>1E-60</v>
      </c>
      <c r="L81" s="32">
        <v>0</v>
      </c>
      <c r="M81" s="32">
        <v>0</v>
      </c>
      <c r="N81" s="32">
        <v>7.4112630209221126E-65</v>
      </c>
    </row>
    <row r="82" spans="1:14" ht="36">
      <c r="A82" s="215">
        <v>336</v>
      </c>
      <c r="B82" s="233"/>
      <c r="C82" s="517" t="s">
        <v>764</v>
      </c>
      <c r="D82" s="218">
        <v>4.755</v>
      </c>
      <c r="E82" s="218">
        <v>29.589689999999997</v>
      </c>
      <c r="F82" s="219">
        <v>-83.93021353045606</v>
      </c>
      <c r="G82" s="219">
        <v>-0.0009218914048617662</v>
      </c>
      <c r="H82" s="219">
        <v>0.00019295300469556395</v>
      </c>
      <c r="I82" s="219"/>
      <c r="J82" s="218">
        <v>4.255</v>
      </c>
      <c r="K82" s="218">
        <v>28.42269</v>
      </c>
      <c r="L82" s="219">
        <v>-85.02956616703064</v>
      </c>
      <c r="M82" s="219">
        <v>-0.0017050342392691327</v>
      </c>
      <c r="N82" s="219">
        <v>0.00031534924154023587</v>
      </c>
    </row>
    <row r="83" spans="1:14" ht="24">
      <c r="A83" s="518">
        <v>337</v>
      </c>
      <c r="B83" s="61"/>
      <c r="C83" s="506" t="s">
        <v>765</v>
      </c>
      <c r="D83" s="512">
        <v>1E-60</v>
      </c>
      <c r="E83" s="512">
        <v>1E-60</v>
      </c>
      <c r="F83" s="515">
        <v>0</v>
      </c>
      <c r="G83" s="515">
        <v>0</v>
      </c>
      <c r="H83" s="515">
        <v>4.057897049328369E-65</v>
      </c>
      <c r="I83" s="515"/>
      <c r="J83" s="512">
        <v>1E-60</v>
      </c>
      <c r="K83" s="512">
        <v>1E-60</v>
      </c>
      <c r="L83" s="515">
        <v>0</v>
      </c>
      <c r="M83" s="515">
        <v>0</v>
      </c>
      <c r="N83" s="515">
        <v>7.4112630209221126E-65</v>
      </c>
    </row>
    <row r="84" spans="1:14" s="10" customFormat="1" ht="12" customHeight="1">
      <c r="A84" s="192" t="s">
        <v>442</v>
      </c>
      <c r="B84" s="186" t="s">
        <v>766</v>
      </c>
      <c r="C84" s="186"/>
      <c r="D84" s="136">
        <v>173405.47919</v>
      </c>
      <c r="E84" s="136">
        <v>220562.73739</v>
      </c>
      <c r="F84" s="189">
        <v>-21.38042842505002</v>
      </c>
      <c r="G84" s="189">
        <v>-1.7505300453288135</v>
      </c>
      <c r="H84" s="189">
        <v>7.036615823424729</v>
      </c>
      <c r="I84" s="189"/>
      <c r="J84" s="136">
        <v>88848.58239999998</v>
      </c>
      <c r="K84" s="136">
        <v>107735.61045000002</v>
      </c>
      <c r="L84" s="189">
        <v>-17.530905492725164</v>
      </c>
      <c r="M84" s="189">
        <v>-1.3324827281087512</v>
      </c>
      <c r="N84" s="189">
        <v>6.584802132024711</v>
      </c>
    </row>
    <row r="85" spans="1:14" s="10" customFormat="1" ht="12" customHeight="1">
      <c r="A85" s="300">
        <v>341</v>
      </c>
      <c r="B85" s="61"/>
      <c r="C85" s="121" t="s">
        <v>767</v>
      </c>
      <c r="D85" s="31">
        <v>19440.018840000004</v>
      </c>
      <c r="E85" s="31">
        <v>26504.437530000003</v>
      </c>
      <c r="F85" s="32">
        <v>-26.653720464748144</v>
      </c>
      <c r="G85" s="32">
        <v>-0.2622391046820321</v>
      </c>
      <c r="H85" s="32">
        <v>0.7888559508972391</v>
      </c>
      <c r="I85" s="32"/>
      <c r="J85" s="31">
        <v>8394.682350000001</v>
      </c>
      <c r="K85" s="31">
        <v>13749.76385</v>
      </c>
      <c r="L85" s="32">
        <v>-38.94671616487434</v>
      </c>
      <c r="M85" s="32">
        <v>-0.37780182183637334</v>
      </c>
      <c r="N85" s="32">
        <v>0.6221519887294256</v>
      </c>
    </row>
    <row r="86" spans="1:14" s="10" customFormat="1" ht="12" customHeight="1">
      <c r="A86" s="301">
        <v>342</v>
      </c>
      <c r="B86" s="186"/>
      <c r="C86" s="199" t="s">
        <v>768</v>
      </c>
      <c r="D86" s="85">
        <v>9710.139249999998</v>
      </c>
      <c r="E86" s="85">
        <v>17005.6208</v>
      </c>
      <c r="F86" s="200">
        <v>-42.90041296228363</v>
      </c>
      <c r="G86" s="200">
        <v>-0.2708164158792639</v>
      </c>
      <c r="H86" s="200">
        <v>0.3940274541114257</v>
      </c>
      <c r="I86" s="200"/>
      <c r="J86" s="85">
        <v>5877.902029999998</v>
      </c>
      <c r="K86" s="85">
        <v>8155.23029</v>
      </c>
      <c r="L86" s="200">
        <v>-27.92475722963308</v>
      </c>
      <c r="M86" s="200">
        <v>-0.16066585831559413</v>
      </c>
      <c r="N86" s="200">
        <v>0.4356267795554201</v>
      </c>
    </row>
    <row r="87" spans="1:14" s="10" customFormat="1" ht="12.75">
      <c r="A87" s="300">
        <v>343</v>
      </c>
      <c r="B87" s="61"/>
      <c r="C87" s="506" t="s">
        <v>769</v>
      </c>
      <c r="D87" s="35">
        <v>3758.62142</v>
      </c>
      <c r="E87" s="35">
        <v>6727.981860000001</v>
      </c>
      <c r="F87" s="195">
        <v>-44.1344893875799</v>
      </c>
      <c r="G87" s="195">
        <v>-0.11022597292627985</v>
      </c>
      <c r="H87" s="195">
        <v>0.15252098769760405</v>
      </c>
      <c r="I87" s="195"/>
      <c r="J87" s="35">
        <v>2202.61011</v>
      </c>
      <c r="K87" s="35">
        <v>3222.17753</v>
      </c>
      <c r="L87" s="195">
        <v>-31.642186394366668</v>
      </c>
      <c r="M87" s="195">
        <v>-0.07193063798581048</v>
      </c>
      <c r="N87" s="195">
        <v>0.16324122857752188</v>
      </c>
    </row>
    <row r="88" spans="1:14" s="10" customFormat="1" ht="46.5" customHeight="1">
      <c r="A88" s="204">
        <v>344</v>
      </c>
      <c r="B88" s="186"/>
      <c r="C88" s="206" t="s">
        <v>770</v>
      </c>
      <c r="D88" s="218">
        <v>139.02376</v>
      </c>
      <c r="E88" s="218">
        <v>206.60533999999998</v>
      </c>
      <c r="F88" s="219">
        <v>-32.71047108462927</v>
      </c>
      <c r="G88" s="219">
        <v>-0.0025087036612487543</v>
      </c>
      <c r="H88" s="219">
        <v>0.005641441054905353</v>
      </c>
      <c r="I88" s="219"/>
      <c r="J88" s="218">
        <v>92.025</v>
      </c>
      <c r="K88" s="218">
        <v>178.2205</v>
      </c>
      <c r="L88" s="219">
        <v>-48.36452596642922</v>
      </c>
      <c r="M88" s="219">
        <v>-0.006081105756111672</v>
      </c>
      <c r="N88" s="219">
        <v>0.006820214795003575</v>
      </c>
    </row>
    <row r="89" spans="1:14" s="10" customFormat="1" ht="12" customHeight="1">
      <c r="A89" s="300">
        <v>345</v>
      </c>
      <c r="B89" s="61"/>
      <c r="C89" s="121" t="s">
        <v>771</v>
      </c>
      <c r="D89" s="35">
        <v>424.5193</v>
      </c>
      <c r="E89" s="35">
        <v>972.0285600000001</v>
      </c>
      <c r="F89" s="195">
        <v>-56.32645814439855</v>
      </c>
      <c r="G89" s="195">
        <v>-0.020324154675424817</v>
      </c>
      <c r="H89" s="195">
        <v>0.017226556148529446</v>
      </c>
      <c r="I89" s="195"/>
      <c r="J89" s="35">
        <v>203.97320000000002</v>
      </c>
      <c r="K89" s="35">
        <v>550.48868</v>
      </c>
      <c r="L89" s="195">
        <v>-62.94688566529651</v>
      </c>
      <c r="M89" s="195">
        <v>-0.02444672030453793</v>
      </c>
      <c r="N89" s="195">
        <v>0.015116990344191504</v>
      </c>
    </row>
    <row r="90" spans="1:14" ht="12.75">
      <c r="A90" s="204">
        <v>346</v>
      </c>
      <c r="B90" s="186"/>
      <c r="C90" s="206" t="s">
        <v>772</v>
      </c>
      <c r="D90" s="218">
        <v>47155.95767000002</v>
      </c>
      <c r="E90" s="218">
        <v>36728.46080999999</v>
      </c>
      <c r="F90" s="219">
        <v>28.39078096395739</v>
      </c>
      <c r="G90" s="219">
        <v>0.3870803190801689</v>
      </c>
      <c r="H90" s="219">
        <v>1.9135402148734653</v>
      </c>
      <c r="I90" s="219"/>
      <c r="J90" s="218">
        <v>23226.930780000002</v>
      </c>
      <c r="K90" s="218">
        <v>19139.677099999997</v>
      </c>
      <c r="L90" s="219">
        <v>21.354872700543133</v>
      </c>
      <c r="M90" s="219">
        <v>0.28835637452229695</v>
      </c>
      <c r="N90" s="219">
        <v>1.7214089317933163</v>
      </c>
    </row>
    <row r="91" spans="1:14" ht="24">
      <c r="A91" s="300">
        <v>347</v>
      </c>
      <c r="B91" s="61"/>
      <c r="C91" s="506" t="s">
        <v>773</v>
      </c>
      <c r="D91" s="213">
        <v>92758.84232</v>
      </c>
      <c r="E91" s="213">
        <v>132417.39249000003</v>
      </c>
      <c r="F91" s="214">
        <v>-29.949653458849816</v>
      </c>
      <c r="G91" s="214">
        <v>-1.47216963573945</v>
      </c>
      <c r="H91" s="214">
        <v>3.764058325494434</v>
      </c>
      <c r="I91" s="214"/>
      <c r="J91" s="213">
        <v>48832.10229999999</v>
      </c>
      <c r="K91" s="213">
        <v>62739.84250000001</v>
      </c>
      <c r="L91" s="214">
        <v>-22.167317681742695</v>
      </c>
      <c r="M91" s="214">
        <v>-0.9811932059646483</v>
      </c>
      <c r="N91" s="214">
        <v>3.619075540098756</v>
      </c>
    </row>
    <row r="92" spans="1:14" ht="24.75" customHeight="1">
      <c r="A92" s="204">
        <v>348</v>
      </c>
      <c r="B92" s="186"/>
      <c r="C92" s="206" t="s">
        <v>774</v>
      </c>
      <c r="D92" s="218">
        <v>18.356630000000003</v>
      </c>
      <c r="E92" s="218">
        <v>0.21</v>
      </c>
      <c r="F92" s="219" t="s">
        <v>952</v>
      </c>
      <c r="G92" s="219">
        <v>0.0006736231547165145</v>
      </c>
      <c r="H92" s="219">
        <v>0.0007448931471261262</v>
      </c>
      <c r="I92" s="219"/>
      <c r="J92" s="218">
        <v>18.356630000000003</v>
      </c>
      <c r="K92" s="218">
        <v>0.21</v>
      </c>
      <c r="L92" s="219" t="s">
        <v>952</v>
      </c>
      <c r="M92" s="219">
        <v>0.0012802475320292683</v>
      </c>
      <c r="N92" s="219">
        <v>0.0013604581310774951</v>
      </c>
    </row>
    <row r="93" spans="1:14" s="10" customFormat="1" ht="12.75">
      <c r="A93" s="201" t="s">
        <v>444</v>
      </c>
      <c r="B93" s="61" t="s">
        <v>775</v>
      </c>
      <c r="C93" s="61"/>
      <c r="D93" s="150">
        <v>196846.13899999994</v>
      </c>
      <c r="E93" s="150">
        <v>166991.09959000006</v>
      </c>
      <c r="F93" s="203">
        <v>17.87822194314582</v>
      </c>
      <c r="G93" s="203">
        <v>1.1082523769730237</v>
      </c>
      <c r="H93" s="203">
        <v>7.987813666197817</v>
      </c>
      <c r="I93" s="203"/>
      <c r="J93" s="150">
        <v>112986.41647</v>
      </c>
      <c r="K93" s="150">
        <v>88027.07946000001</v>
      </c>
      <c r="L93" s="203">
        <v>28.35415779225261</v>
      </c>
      <c r="M93" s="203">
        <v>1.7608850573433885</v>
      </c>
      <c r="N93" s="203">
        <v>8.373720502506162</v>
      </c>
    </row>
    <row r="94" spans="1:14" ht="24">
      <c r="A94" s="204">
        <v>351</v>
      </c>
      <c r="B94" s="186"/>
      <c r="C94" s="206" t="s">
        <v>776</v>
      </c>
      <c r="D94" s="218">
        <v>25199.84944</v>
      </c>
      <c r="E94" s="218">
        <v>14978.764290000001</v>
      </c>
      <c r="F94" s="219">
        <v>68.23717198636817</v>
      </c>
      <c r="G94" s="219">
        <v>0.37941808607819283</v>
      </c>
      <c r="H94" s="219">
        <v>1.0225839468609517</v>
      </c>
      <c r="I94" s="219"/>
      <c r="J94" s="218">
        <v>17690.84751</v>
      </c>
      <c r="K94" s="218">
        <v>8629.647060000001</v>
      </c>
      <c r="L94" s="219">
        <v>105.00082317387378</v>
      </c>
      <c r="M94" s="219">
        <v>0.6392690826525361</v>
      </c>
      <c r="N94" s="219">
        <v>1.3111152395963503</v>
      </c>
    </row>
    <row r="95" spans="1:14" ht="12.75" customHeight="1">
      <c r="A95" s="194">
        <v>352</v>
      </c>
      <c r="B95" s="121"/>
      <c r="C95" s="121" t="s">
        <v>979</v>
      </c>
      <c r="D95" s="35">
        <v>53953.09845999994</v>
      </c>
      <c r="E95" s="35">
        <v>55978.89457000006</v>
      </c>
      <c r="F95" s="195">
        <v>-3.6188569380678235</v>
      </c>
      <c r="G95" s="195">
        <v>-0.07519981211005698</v>
      </c>
      <c r="H95" s="195">
        <v>2.189361190429567</v>
      </c>
      <c r="I95" s="195"/>
      <c r="J95" s="35">
        <v>28011.32237</v>
      </c>
      <c r="K95" s="35">
        <v>28992.913510000006</v>
      </c>
      <c r="L95" s="195">
        <v>-3.3856243514865847</v>
      </c>
      <c r="M95" s="195">
        <v>-0.06925140560240667</v>
      </c>
      <c r="N95" s="195">
        <v>2.0759927764790937</v>
      </c>
    </row>
    <row r="96" spans="1:14" ht="12.75" customHeight="1">
      <c r="A96" s="204">
        <v>353</v>
      </c>
      <c r="B96" s="186"/>
      <c r="C96" s="206" t="s">
        <v>777</v>
      </c>
      <c r="D96" s="218">
        <v>74137.13571</v>
      </c>
      <c r="E96" s="218">
        <v>68147.44242</v>
      </c>
      <c r="F96" s="219">
        <v>8.789314869786121</v>
      </c>
      <c r="G96" s="219">
        <v>0.22234409858988335</v>
      </c>
      <c r="H96" s="219">
        <v>3.0084086424326584</v>
      </c>
      <c r="I96" s="219"/>
      <c r="J96" s="218">
        <v>39467.23671</v>
      </c>
      <c r="K96" s="218">
        <v>35357.48505999999</v>
      </c>
      <c r="L96" s="219">
        <v>11.623427523269685</v>
      </c>
      <c r="M96" s="219">
        <v>0.2899436097592622</v>
      </c>
      <c r="N96" s="219">
        <v>2.925020719668027</v>
      </c>
    </row>
    <row r="97" spans="1:14" ht="12.75" customHeight="1">
      <c r="A97" s="194">
        <v>354</v>
      </c>
      <c r="B97" s="121"/>
      <c r="C97" s="121" t="s">
        <v>778</v>
      </c>
      <c r="D97" s="35">
        <v>40917.71920999998</v>
      </c>
      <c r="E97" s="35">
        <v>21723.210199999998</v>
      </c>
      <c r="F97" s="195">
        <v>88.35944979255407</v>
      </c>
      <c r="G97" s="195">
        <v>0.712521592855023</v>
      </c>
      <c r="H97" s="195">
        <v>1.6603989204750564</v>
      </c>
      <c r="I97" s="195"/>
      <c r="J97" s="35">
        <v>26225.73699</v>
      </c>
      <c r="K97" s="35">
        <v>11772.182899999998</v>
      </c>
      <c r="L97" s="195">
        <v>122.77717915850599</v>
      </c>
      <c r="M97" s="195">
        <v>1.0197004596872277</v>
      </c>
      <c r="N97" s="195">
        <v>1.943658347504162</v>
      </c>
    </row>
    <row r="98" spans="1:14" ht="12.75" customHeight="1">
      <c r="A98" s="204">
        <v>355</v>
      </c>
      <c r="B98" s="186"/>
      <c r="C98" s="206" t="s">
        <v>779</v>
      </c>
      <c r="D98" s="218">
        <v>2638.33618</v>
      </c>
      <c r="E98" s="218">
        <v>6162.78811</v>
      </c>
      <c r="F98" s="219">
        <v>-57.18924400923465</v>
      </c>
      <c r="G98" s="219">
        <v>-0.13083158844001933</v>
      </c>
      <c r="H98" s="219">
        <v>0.10706096599958279</v>
      </c>
      <c r="I98" s="219"/>
      <c r="J98" s="218">
        <v>1591.2728900000002</v>
      </c>
      <c r="K98" s="218">
        <v>3274.8509300000005</v>
      </c>
      <c r="L98" s="219">
        <v>-51.409303079331316</v>
      </c>
      <c r="M98" s="219">
        <v>-0.11877668915322971</v>
      </c>
      <c r="N98" s="219">
        <v>0.11793341925852863</v>
      </c>
    </row>
    <row r="99" spans="1:14" s="10" customFormat="1" ht="12.75">
      <c r="A99" s="201" t="s">
        <v>780</v>
      </c>
      <c r="B99" s="61" t="s">
        <v>781</v>
      </c>
      <c r="C99" s="61"/>
      <c r="D99" s="78">
        <v>110077.78916</v>
      </c>
      <c r="E99" s="78">
        <v>118436.44094999999</v>
      </c>
      <c r="F99" s="203">
        <v>-7.057499974630899</v>
      </c>
      <c r="G99" s="203">
        <v>-0.3102824815382598</v>
      </c>
      <c r="H99" s="203">
        <v>4.466843358289544</v>
      </c>
      <c r="I99" s="203"/>
      <c r="J99" s="78">
        <v>62093.41566</v>
      </c>
      <c r="K99" s="78">
        <v>60056.949479999996</v>
      </c>
      <c r="L99" s="203">
        <v>3.39089180791339</v>
      </c>
      <c r="M99" s="203">
        <v>0.14367300159897872</v>
      </c>
      <c r="N99" s="203">
        <v>4.60190635323704</v>
      </c>
    </row>
    <row r="100" spans="1:14" ht="12.75">
      <c r="A100" s="198">
        <v>361</v>
      </c>
      <c r="B100" s="199"/>
      <c r="C100" s="236" t="s">
        <v>782</v>
      </c>
      <c r="D100" s="85">
        <v>26096.623110000004</v>
      </c>
      <c r="E100" s="85">
        <v>24264.50420999999</v>
      </c>
      <c r="F100" s="200">
        <v>7.550613373938033</v>
      </c>
      <c r="G100" s="200">
        <v>0.06801029795800988</v>
      </c>
      <c r="H100" s="200">
        <v>1.0589740991550354</v>
      </c>
      <c r="I100" s="200"/>
      <c r="J100" s="85">
        <v>13617.858279999999</v>
      </c>
      <c r="K100" s="85">
        <v>13806.565190000001</v>
      </c>
      <c r="L100" s="200">
        <v>-1.3667911417727683</v>
      </c>
      <c r="M100" s="200">
        <v>-0.013313301467235101</v>
      </c>
      <c r="N100" s="200">
        <v>1.00925529494722</v>
      </c>
    </row>
    <row r="101" spans="1:14" ht="12.75">
      <c r="A101" s="519">
        <v>362</v>
      </c>
      <c r="B101" s="61"/>
      <c r="C101" s="506" t="s">
        <v>783</v>
      </c>
      <c r="D101" s="213">
        <v>4141.887590000001</v>
      </c>
      <c r="E101" s="213">
        <v>3190.9458800000007</v>
      </c>
      <c r="F101" s="214">
        <v>29.801248462415174</v>
      </c>
      <c r="G101" s="214">
        <v>0.035300017393957835</v>
      </c>
      <c r="H101" s="214">
        <v>0.16807353430110794</v>
      </c>
      <c r="I101" s="214"/>
      <c r="J101" s="213">
        <v>2109.9308600000004</v>
      </c>
      <c r="K101" s="213">
        <v>1751.8833000000004</v>
      </c>
      <c r="L101" s="214">
        <v>20.437865924060116</v>
      </c>
      <c r="M101" s="214">
        <v>0.025260310318725908</v>
      </c>
      <c r="N101" s="214">
        <v>0.15637252559420395</v>
      </c>
    </row>
    <row r="102" spans="1:14" ht="12.75">
      <c r="A102" s="198">
        <v>363</v>
      </c>
      <c r="B102" s="199"/>
      <c r="C102" s="236" t="s">
        <v>784</v>
      </c>
      <c r="D102" s="85">
        <v>38878.75671</v>
      </c>
      <c r="E102" s="85">
        <v>50278.000400000004</v>
      </c>
      <c r="F102" s="200">
        <v>-22.672428496181805</v>
      </c>
      <c r="G102" s="200">
        <v>-0.4231526457441476</v>
      </c>
      <c r="H102" s="200">
        <v>1.5776599213506455</v>
      </c>
      <c r="I102" s="200"/>
      <c r="J102" s="85">
        <v>22130.336139999996</v>
      </c>
      <c r="K102" s="85">
        <v>22543.53431</v>
      </c>
      <c r="L102" s="200">
        <v>-1.8328899289616463</v>
      </c>
      <c r="M102" s="200">
        <v>-0.029151194319910322</v>
      </c>
      <c r="N102" s="200">
        <v>1.6401374187495816</v>
      </c>
    </row>
    <row r="103" spans="1:14" ht="12.75">
      <c r="A103" s="519">
        <v>364</v>
      </c>
      <c r="B103" s="61"/>
      <c r="C103" s="506" t="s">
        <v>785</v>
      </c>
      <c r="D103" s="213">
        <v>24962.709430000003</v>
      </c>
      <c r="E103" s="213">
        <v>23147.87153</v>
      </c>
      <c r="F103" s="214">
        <v>7.840193417558691</v>
      </c>
      <c r="G103" s="214">
        <v>0.0673688079548156</v>
      </c>
      <c r="H103" s="214">
        <v>1.0129610493923846</v>
      </c>
      <c r="I103" s="214"/>
      <c r="J103" s="213">
        <v>14610.97527</v>
      </c>
      <c r="K103" s="213">
        <v>12689.52648</v>
      </c>
      <c r="L103" s="214">
        <v>15.142005440694744</v>
      </c>
      <c r="M103" s="214">
        <v>0.1355585070791725</v>
      </c>
      <c r="N103" s="214">
        <v>1.0828578071815849</v>
      </c>
    </row>
    <row r="104" spans="1:14" ht="12.75">
      <c r="A104" s="198">
        <v>369</v>
      </c>
      <c r="B104" s="199"/>
      <c r="C104" s="236" t="s">
        <v>786</v>
      </c>
      <c r="D104" s="85">
        <v>15997.81232</v>
      </c>
      <c r="E104" s="85">
        <v>17555.11893</v>
      </c>
      <c r="F104" s="200">
        <v>-8.870954484613106</v>
      </c>
      <c r="G104" s="200">
        <v>-0.05780895910089532</v>
      </c>
      <c r="H104" s="200">
        <v>0.6491747540903703</v>
      </c>
      <c r="I104" s="200"/>
      <c r="J104" s="85">
        <v>9624.315110000001</v>
      </c>
      <c r="K104" s="85">
        <v>9265.4402</v>
      </c>
      <c r="L104" s="200">
        <v>3.8732634635103715</v>
      </c>
      <c r="M104" s="200">
        <v>0.025318679988225283</v>
      </c>
      <c r="N104" s="200">
        <v>0.7132833067644495</v>
      </c>
    </row>
    <row r="105" spans="1:14" ht="12.75">
      <c r="A105" s="225" t="s">
        <v>787</v>
      </c>
      <c r="B105" s="61" t="s">
        <v>788</v>
      </c>
      <c r="C105" s="508"/>
      <c r="D105" s="227">
        <v>76322.41955999998</v>
      </c>
      <c r="E105" s="227">
        <v>111057.46850000005</v>
      </c>
      <c r="F105" s="228">
        <v>-31.276643893607254</v>
      </c>
      <c r="G105" s="228">
        <v>-1.2894037761388952</v>
      </c>
      <c r="H105" s="228">
        <v>3.0970852113012572</v>
      </c>
      <c r="I105" s="228"/>
      <c r="J105" s="227">
        <v>40359.58773000001</v>
      </c>
      <c r="K105" s="227">
        <v>49814.05334999999</v>
      </c>
      <c r="L105" s="228">
        <v>-18.979514783853627</v>
      </c>
      <c r="M105" s="228">
        <v>-0.6670140007627058</v>
      </c>
      <c r="N105" s="228">
        <v>2.991155200830109</v>
      </c>
    </row>
    <row r="106" spans="1:14" s="306" customFormat="1" ht="12.75" customHeight="1">
      <c r="A106" s="223" t="s">
        <v>789</v>
      </c>
      <c r="B106" s="750" t="s">
        <v>790</v>
      </c>
      <c r="C106" s="750"/>
      <c r="D106" s="136">
        <v>56830.28380000001</v>
      </c>
      <c r="E106" s="136">
        <v>85580.85773000002</v>
      </c>
      <c r="F106" s="235">
        <v>-33.594631664835035</v>
      </c>
      <c r="G106" s="235">
        <v>-1.0672533859254847</v>
      </c>
      <c r="H106" s="235">
        <v>2.3061144094451387</v>
      </c>
      <c r="I106" s="235"/>
      <c r="J106" s="136">
        <v>34018.37393000001</v>
      </c>
      <c r="K106" s="136">
        <v>52160.40091000001</v>
      </c>
      <c r="L106" s="235">
        <v>-34.781226109253076</v>
      </c>
      <c r="M106" s="235">
        <v>-1.279922788261699</v>
      </c>
      <c r="N106" s="235">
        <v>2.521191167393099</v>
      </c>
    </row>
    <row r="107" spans="1:14" s="10" customFormat="1" ht="12.75">
      <c r="A107" s="225" t="s">
        <v>791</v>
      </c>
      <c r="B107" s="61" t="s">
        <v>792</v>
      </c>
      <c r="C107" s="508"/>
      <c r="D107" s="227">
        <v>12986.518960000001</v>
      </c>
      <c r="E107" s="227">
        <v>150962.97150999997</v>
      </c>
      <c r="F107" s="228">
        <v>-91.39754680892742</v>
      </c>
      <c r="G107" s="228">
        <v>-5.121839881196919</v>
      </c>
      <c r="H107" s="228">
        <v>0.5269795696883092</v>
      </c>
      <c r="I107" s="228"/>
      <c r="J107" s="227">
        <v>7737.01534</v>
      </c>
      <c r="K107" s="227">
        <v>75821.2575</v>
      </c>
      <c r="L107" s="228">
        <v>-89.79571746089809</v>
      </c>
      <c r="M107" s="228">
        <v>-4.803353735400074</v>
      </c>
      <c r="N107" s="228">
        <v>0.5734105568164913</v>
      </c>
    </row>
    <row r="108" spans="1:14" s="306" customFormat="1" ht="12.75" customHeight="1">
      <c r="A108" s="223" t="s">
        <v>793</v>
      </c>
      <c r="B108" s="777" t="s">
        <v>794</v>
      </c>
      <c r="C108" s="777"/>
      <c r="D108" s="136">
        <v>619645.80418</v>
      </c>
      <c r="E108" s="136">
        <v>478119.87281</v>
      </c>
      <c r="F108" s="189">
        <v>29.600512218458025</v>
      </c>
      <c r="G108" s="189">
        <v>5.253600495720269</v>
      </c>
      <c r="H108" s="189">
        <v>25.144588804107258</v>
      </c>
      <c r="I108" s="189"/>
      <c r="J108" s="136">
        <v>391438.1178100001</v>
      </c>
      <c r="K108" s="136">
        <v>268184.68903</v>
      </c>
      <c r="L108" s="189">
        <v>45.9584136685046</v>
      </c>
      <c r="M108" s="189">
        <v>8.69554831997678</v>
      </c>
      <c r="N108" s="189">
        <v>29.01050847504607</v>
      </c>
    </row>
    <row r="109" spans="1:14" s="306" customFormat="1" ht="12.75" customHeight="1">
      <c r="A109" s="225" t="s">
        <v>448</v>
      </c>
      <c r="B109" s="61" t="s">
        <v>795</v>
      </c>
      <c r="C109" s="508"/>
      <c r="D109" s="227">
        <v>290754.83803000004</v>
      </c>
      <c r="E109" s="227">
        <v>156929.71054</v>
      </c>
      <c r="F109" s="228">
        <v>85.27711357492703</v>
      </c>
      <c r="G109" s="228">
        <v>4.96773806266803</v>
      </c>
      <c r="H109" s="228">
        <v>11.79853199319885</v>
      </c>
      <c r="I109" s="228"/>
      <c r="J109" s="227">
        <v>207071.16421000002</v>
      </c>
      <c r="K109" s="227">
        <v>85062.71291999999</v>
      </c>
      <c r="L109" s="228">
        <v>143.43352933587582</v>
      </c>
      <c r="M109" s="228">
        <v>8.607714966951754</v>
      </c>
      <c r="N109" s="228">
        <v>15.346588620088635</v>
      </c>
    </row>
    <row r="110" spans="1:14" s="306" customFormat="1" ht="12.75" customHeight="1">
      <c r="A110" s="204">
        <v>411</v>
      </c>
      <c r="B110" s="233"/>
      <c r="C110" s="236" t="s">
        <v>796</v>
      </c>
      <c r="D110" s="505">
        <v>62.489599999999996</v>
      </c>
      <c r="E110" s="505">
        <v>809.01763</v>
      </c>
      <c r="F110" s="87">
        <v>-92.27586671998729</v>
      </c>
      <c r="G110" s="87">
        <v>-0.02771195349510651</v>
      </c>
      <c r="H110" s="87">
        <v>0.0025357636345371</v>
      </c>
      <c r="I110" s="87"/>
      <c r="J110" s="505">
        <v>15.5821</v>
      </c>
      <c r="K110" s="505">
        <v>773.21799</v>
      </c>
      <c r="L110" s="87">
        <v>-97.98477270297346</v>
      </c>
      <c r="M110" s="87">
        <v>-0.053451328337509395</v>
      </c>
      <c r="N110" s="87">
        <v>0.0011548304151831046</v>
      </c>
    </row>
    <row r="111" spans="1:14" s="306" customFormat="1" ht="12.75" customHeight="1">
      <c r="A111" s="519">
        <v>412</v>
      </c>
      <c r="B111" s="61"/>
      <c r="C111" s="506" t="s">
        <v>797</v>
      </c>
      <c r="D111" s="213">
        <v>73190.27345000001</v>
      </c>
      <c r="E111" s="213">
        <v>49755.88133999999</v>
      </c>
      <c r="F111" s="214">
        <v>47.098737835361234</v>
      </c>
      <c r="G111" s="214">
        <v>0.8699107846471771</v>
      </c>
      <c r="H111" s="214">
        <v>2.969985946722915</v>
      </c>
      <c r="I111" s="214"/>
      <c r="J111" s="213">
        <v>55798.65621</v>
      </c>
      <c r="K111" s="213">
        <v>28673.14016</v>
      </c>
      <c r="L111" s="214">
        <v>94.6025300983288</v>
      </c>
      <c r="M111" s="214">
        <v>1.913709321126446</v>
      </c>
      <c r="N111" s="214">
        <v>4.13538517386319</v>
      </c>
    </row>
    <row r="112" spans="1:14" s="306" customFormat="1" ht="12.75" customHeight="1">
      <c r="A112" s="204">
        <v>413</v>
      </c>
      <c r="B112" s="233"/>
      <c r="C112" s="236" t="s">
        <v>798</v>
      </c>
      <c r="D112" s="85">
        <v>209783.77544000003</v>
      </c>
      <c r="E112" s="85">
        <v>85111.15882000001</v>
      </c>
      <c r="F112" s="200">
        <v>146.48210451894772</v>
      </c>
      <c r="G112" s="200">
        <v>4.627986646243789</v>
      </c>
      <c r="H112" s="200">
        <v>8.512809633549413</v>
      </c>
      <c r="I112" s="200"/>
      <c r="J112" s="85">
        <v>146750.97094</v>
      </c>
      <c r="K112" s="85">
        <v>44291.10156</v>
      </c>
      <c r="L112" s="200">
        <v>231.33285416530063</v>
      </c>
      <c r="M112" s="200">
        <v>7.228559512470699</v>
      </c>
      <c r="N112" s="200">
        <v>10.876100442120377</v>
      </c>
    </row>
    <row r="113" spans="1:14" s="306" customFormat="1" ht="12.75" customHeight="1">
      <c r="A113" s="519">
        <v>414</v>
      </c>
      <c r="B113" s="61"/>
      <c r="C113" s="506" t="s">
        <v>799</v>
      </c>
      <c r="D113" s="213">
        <v>1395.99116</v>
      </c>
      <c r="E113" s="213">
        <v>5469.49389</v>
      </c>
      <c r="F113" s="214">
        <v>-74.47677631467288</v>
      </c>
      <c r="G113" s="214">
        <v>-0.15121296680038845</v>
      </c>
      <c r="H113" s="214">
        <v>0.05664788409052487</v>
      </c>
      <c r="I113" s="214"/>
      <c r="J113" s="213">
        <v>889.6317999999999</v>
      </c>
      <c r="K113" s="213">
        <v>2722.38003</v>
      </c>
      <c r="L113" s="214">
        <v>-67.32154254011333</v>
      </c>
      <c r="M113" s="214">
        <v>-0.12930066895553108</v>
      </c>
      <c r="N113" s="214">
        <v>0.06593295261576376</v>
      </c>
    </row>
    <row r="114" spans="1:14" s="306" customFormat="1" ht="12.75" customHeight="1">
      <c r="A114" s="204">
        <v>415</v>
      </c>
      <c r="B114" s="233"/>
      <c r="C114" s="236" t="s">
        <v>800</v>
      </c>
      <c r="D114" s="85">
        <v>6255.761380000002</v>
      </c>
      <c r="E114" s="85">
        <v>15784.158859999998</v>
      </c>
      <c r="F114" s="200">
        <v>-60.36683718475954</v>
      </c>
      <c r="G114" s="200">
        <v>-0.35370474682464365</v>
      </c>
      <c r="H114" s="200">
        <v>0.25385235645204374</v>
      </c>
      <c r="I114" s="200"/>
      <c r="J114" s="85">
        <v>3550.3231600000013</v>
      </c>
      <c r="K114" s="85">
        <v>8602.87318</v>
      </c>
      <c r="L114" s="200">
        <v>-58.730960160451865</v>
      </c>
      <c r="M114" s="200">
        <v>-0.3564581794834317</v>
      </c>
      <c r="N114" s="200">
        <v>0.2631237874803135</v>
      </c>
    </row>
    <row r="115" spans="1:14" s="306" customFormat="1" ht="12.75" customHeight="1">
      <c r="A115" s="519">
        <v>416</v>
      </c>
      <c r="B115" s="61"/>
      <c r="C115" s="506" t="s">
        <v>801</v>
      </c>
      <c r="D115" s="213">
        <v>66.547</v>
      </c>
      <c r="E115" s="213">
        <v>1E-60</v>
      </c>
      <c r="F115" s="214" t="s">
        <v>952</v>
      </c>
      <c r="G115" s="214">
        <v>0.0024702988972012917</v>
      </c>
      <c r="H115" s="214">
        <v>0.0027004087494165497</v>
      </c>
      <c r="I115" s="214"/>
      <c r="J115" s="213">
        <v>66</v>
      </c>
      <c r="K115" s="213">
        <v>1E-60</v>
      </c>
      <c r="L115" s="214" t="s">
        <v>952</v>
      </c>
      <c r="M115" s="214">
        <v>0.004656310131078425</v>
      </c>
      <c r="N115" s="214">
        <v>0.004891433593808595</v>
      </c>
    </row>
    <row r="116" spans="1:14" s="306" customFormat="1" ht="12.75">
      <c r="A116" s="223" t="s">
        <v>450</v>
      </c>
      <c r="B116" s="186" t="s">
        <v>802</v>
      </c>
      <c r="C116" s="520"/>
      <c r="D116" s="507">
        <v>64151.57808000001</v>
      </c>
      <c r="E116" s="507">
        <v>50988.48967999999</v>
      </c>
      <c r="F116" s="189">
        <v>25.81580368944165</v>
      </c>
      <c r="G116" s="189">
        <v>0.48862852958485203</v>
      </c>
      <c r="H116" s="189">
        <v>2.603204994005905</v>
      </c>
      <c r="I116" s="189"/>
      <c r="J116" s="507">
        <v>39686.74260000002</v>
      </c>
      <c r="K116" s="507">
        <v>28274.66511</v>
      </c>
      <c r="L116" s="189">
        <v>40.361494806755</v>
      </c>
      <c r="M116" s="189">
        <v>0.8051238186869566</v>
      </c>
      <c r="N116" s="189">
        <v>2.9412888785223448</v>
      </c>
    </row>
    <row r="117" spans="1:14" ht="12.75">
      <c r="A117" s="225" t="s">
        <v>452</v>
      </c>
      <c r="B117" s="61" t="s">
        <v>803</v>
      </c>
      <c r="C117" s="508"/>
      <c r="D117" s="227">
        <v>30332.311280000005</v>
      </c>
      <c r="E117" s="227">
        <v>24515.327759999996</v>
      </c>
      <c r="F117" s="228">
        <v>23.727945132722997</v>
      </c>
      <c r="G117" s="228">
        <v>0.21593291920738894</v>
      </c>
      <c r="H117" s="228">
        <v>1.2308539644242162</v>
      </c>
      <c r="I117" s="228"/>
      <c r="J117" s="227">
        <v>14969.1685</v>
      </c>
      <c r="K117" s="227">
        <v>10474.679950000002</v>
      </c>
      <c r="L117" s="228">
        <v>42.908122935059204</v>
      </c>
      <c r="M117" s="228">
        <v>0.31708685711183293</v>
      </c>
      <c r="N117" s="228">
        <v>1.1094044495800215</v>
      </c>
    </row>
    <row r="118" spans="1:14" ht="12.75">
      <c r="A118" s="215">
        <v>431</v>
      </c>
      <c r="B118" s="216"/>
      <c r="C118" s="217" t="s">
        <v>804</v>
      </c>
      <c r="D118" s="85">
        <v>7396.996150000001</v>
      </c>
      <c r="E118" s="85">
        <v>5312.7283099999995</v>
      </c>
      <c r="F118" s="219">
        <v>39.231590971381735</v>
      </c>
      <c r="G118" s="219">
        <v>0.07737034797397511</v>
      </c>
      <c r="H118" s="219">
        <v>0.30016248850978305</v>
      </c>
      <c r="I118" s="219"/>
      <c r="J118" s="85">
        <v>1823.0678099999996</v>
      </c>
      <c r="K118" s="85">
        <v>1520.1142600000003</v>
      </c>
      <c r="L118" s="219">
        <v>19.92965647200752</v>
      </c>
      <c r="M118" s="219">
        <v>0.021373419456229864</v>
      </c>
      <c r="N118" s="219">
        <v>0.13511235044886458</v>
      </c>
    </row>
    <row r="119" spans="1:14" s="304" customFormat="1" ht="27" customHeight="1">
      <c r="A119" s="210">
        <v>432</v>
      </c>
      <c r="B119" s="211"/>
      <c r="C119" s="212" t="s">
        <v>805</v>
      </c>
      <c r="D119" s="213">
        <v>5792.432640000002</v>
      </c>
      <c r="E119" s="213">
        <v>5291.929519999999</v>
      </c>
      <c r="F119" s="214">
        <v>9.457856876370553</v>
      </c>
      <c r="G119" s="214">
        <v>0.01857923430630702</v>
      </c>
      <c r="H119" s="214">
        <v>0.2350509531828934</v>
      </c>
      <c r="I119" s="214"/>
      <c r="J119" s="213">
        <v>2858.7791899999993</v>
      </c>
      <c r="K119" s="213">
        <v>2831.12454</v>
      </c>
      <c r="L119" s="214">
        <v>0.9768079647954835</v>
      </c>
      <c r="M119" s="214">
        <v>0.0019510398025216</v>
      </c>
      <c r="N119" s="214">
        <v>0.21187164495828667</v>
      </c>
    </row>
    <row r="120" spans="1:14" ht="24">
      <c r="A120" s="198">
        <v>433</v>
      </c>
      <c r="B120" s="199"/>
      <c r="C120" s="236" t="s">
        <v>806</v>
      </c>
      <c r="D120" s="218">
        <v>1556.29367</v>
      </c>
      <c r="E120" s="218">
        <v>1037.13325</v>
      </c>
      <c r="F120" s="219">
        <v>50.05725349177648</v>
      </c>
      <c r="G120" s="219">
        <v>0.01927181410126015</v>
      </c>
      <c r="H120" s="219">
        <v>0.06315279491381418</v>
      </c>
      <c r="I120" s="219"/>
      <c r="J120" s="218">
        <v>829.4265100000001</v>
      </c>
      <c r="K120" s="218">
        <v>418.70555</v>
      </c>
      <c r="L120" s="219">
        <v>98.093029815344</v>
      </c>
      <c r="M120" s="219">
        <v>0.028976426774155413</v>
      </c>
      <c r="N120" s="219">
        <v>0.06147098022135486</v>
      </c>
    </row>
    <row r="121" spans="1:14" ht="12.75">
      <c r="A121" s="210">
        <v>434</v>
      </c>
      <c r="B121" s="211"/>
      <c r="C121" s="212" t="s">
        <v>807</v>
      </c>
      <c r="D121" s="35">
        <v>1359.2803700000002</v>
      </c>
      <c r="E121" s="35">
        <v>442.87292</v>
      </c>
      <c r="F121" s="214">
        <v>206.92334270517154</v>
      </c>
      <c r="G121" s="214">
        <v>0.034018067127324275</v>
      </c>
      <c r="H121" s="214">
        <v>0.055158198026329736</v>
      </c>
      <c r="I121" s="214"/>
      <c r="J121" s="35">
        <v>1234.2236</v>
      </c>
      <c r="K121" s="35">
        <v>125.8725</v>
      </c>
      <c r="L121" s="214" t="s">
        <v>952</v>
      </c>
      <c r="M121" s="214">
        <v>0.07819434023821087</v>
      </c>
      <c r="N121" s="214">
        <v>0.09147155726229365</v>
      </c>
    </row>
    <row r="122" spans="1:14" ht="12.75">
      <c r="A122" s="198">
        <v>435</v>
      </c>
      <c r="B122" s="199"/>
      <c r="C122" s="236" t="s">
        <v>808</v>
      </c>
      <c r="D122" s="85">
        <v>2256.7985400000002</v>
      </c>
      <c r="E122" s="85">
        <v>2359.93646</v>
      </c>
      <c r="F122" s="200">
        <v>-4.370368514074301</v>
      </c>
      <c r="G122" s="200">
        <v>-0.0038285946779814902</v>
      </c>
      <c r="H122" s="200">
        <v>0.09157856136394572</v>
      </c>
      <c r="I122" s="200"/>
      <c r="J122" s="85">
        <v>1422.38525</v>
      </c>
      <c r="K122" s="85">
        <v>903.18727</v>
      </c>
      <c r="L122" s="200">
        <v>57.48508612172978</v>
      </c>
      <c r="M122" s="200">
        <v>0.03662949718650688</v>
      </c>
      <c r="N122" s="200">
        <v>0.10541671204830055</v>
      </c>
    </row>
    <row r="123" spans="1:14" ht="12.75">
      <c r="A123" s="210">
        <v>439</v>
      </c>
      <c r="B123" s="211"/>
      <c r="C123" s="212" t="s">
        <v>809</v>
      </c>
      <c r="D123" s="35">
        <v>11970.509910000004</v>
      </c>
      <c r="E123" s="35">
        <v>10070.727299999999</v>
      </c>
      <c r="F123" s="214">
        <v>18.86440326906683</v>
      </c>
      <c r="G123" s="214">
        <v>0.0705220503765039</v>
      </c>
      <c r="H123" s="214">
        <v>0.4857509684274502</v>
      </c>
      <c r="I123" s="214"/>
      <c r="J123" s="35">
        <v>6801.28614</v>
      </c>
      <c r="K123" s="35">
        <v>4675.675830000001</v>
      </c>
      <c r="L123" s="214">
        <v>45.46102825096835</v>
      </c>
      <c r="M123" s="214">
        <v>0.14996213365420832</v>
      </c>
      <c r="N123" s="214">
        <v>0.504061204640921</v>
      </c>
    </row>
    <row r="124" spans="1:14" s="306" customFormat="1" ht="12.75" customHeight="1">
      <c r="A124" s="248" t="s">
        <v>810</v>
      </c>
      <c r="B124" s="186" t="s">
        <v>811</v>
      </c>
      <c r="C124" s="238"/>
      <c r="D124" s="136">
        <v>82508.55139000001</v>
      </c>
      <c r="E124" s="136">
        <v>51962.186100000006</v>
      </c>
      <c r="F124" s="189">
        <v>58.78575861149151</v>
      </c>
      <c r="G124" s="189">
        <v>1.1339151650622088</v>
      </c>
      <c r="H124" s="189">
        <v>3.3481120722983913</v>
      </c>
      <c r="I124" s="189"/>
      <c r="J124" s="136">
        <v>47054.70702</v>
      </c>
      <c r="K124" s="136">
        <v>30127.85372</v>
      </c>
      <c r="L124" s="189">
        <v>56.183402433221865</v>
      </c>
      <c r="M124" s="189">
        <v>1.1941920986070955</v>
      </c>
      <c r="N124" s="189">
        <v>3.487348100976502</v>
      </c>
    </row>
    <row r="125" spans="1:14" ht="12.75">
      <c r="A125" s="210">
        <v>441</v>
      </c>
      <c r="B125" s="211"/>
      <c r="C125" s="212" t="s">
        <v>812</v>
      </c>
      <c r="D125" s="35">
        <v>13967.35915</v>
      </c>
      <c r="E125" s="35">
        <v>1912.8193999999999</v>
      </c>
      <c r="F125" s="214" t="s">
        <v>952</v>
      </c>
      <c r="G125" s="214">
        <v>0.44747796671065765</v>
      </c>
      <c r="H125" s="214">
        <v>0.566781054816946</v>
      </c>
      <c r="I125" s="214"/>
      <c r="J125" s="35">
        <v>8741.654089999998</v>
      </c>
      <c r="K125" s="35">
        <v>445.34770000000003</v>
      </c>
      <c r="L125" s="214" t="s">
        <v>952</v>
      </c>
      <c r="M125" s="214">
        <v>0.5853056893073889</v>
      </c>
      <c r="N125" s="214">
        <v>0.6478669769890953</v>
      </c>
    </row>
    <row r="126" spans="1:14" s="304" customFormat="1" ht="12.75">
      <c r="A126" s="198">
        <v>442</v>
      </c>
      <c r="B126" s="199"/>
      <c r="C126" s="236" t="s">
        <v>813</v>
      </c>
      <c r="D126" s="85">
        <v>1258.9870099999996</v>
      </c>
      <c r="E126" s="85">
        <v>1166.8428699999997</v>
      </c>
      <c r="F126" s="200">
        <v>7.896876466323173</v>
      </c>
      <c r="G126" s="200">
        <v>0.0034204932968512646</v>
      </c>
      <c r="H126" s="200">
        <v>0.05108839673021744</v>
      </c>
      <c r="I126" s="200"/>
      <c r="J126" s="85">
        <v>797.32845</v>
      </c>
      <c r="K126" s="85">
        <v>501.83374</v>
      </c>
      <c r="L126" s="200">
        <v>58.88298981252237</v>
      </c>
      <c r="M126" s="200">
        <v>0.020847197149289107</v>
      </c>
      <c r="N126" s="200">
        <v>0.05909210857014146</v>
      </c>
    </row>
    <row r="127" spans="1:14" s="304" customFormat="1" ht="12.75">
      <c r="A127" s="210">
        <v>443</v>
      </c>
      <c r="B127" s="211"/>
      <c r="C127" s="212" t="s">
        <v>814</v>
      </c>
      <c r="D127" s="35">
        <v>12.97472</v>
      </c>
      <c r="E127" s="35">
        <v>42.032419999999995</v>
      </c>
      <c r="F127" s="214">
        <v>-69.13163696023213</v>
      </c>
      <c r="G127" s="214">
        <v>-0.0010786542483538848</v>
      </c>
      <c r="H127" s="214">
        <v>0.0005265007800386177</v>
      </c>
      <c r="I127" s="214"/>
      <c r="J127" s="35">
        <v>4.76508</v>
      </c>
      <c r="K127" s="35">
        <v>37.255</v>
      </c>
      <c r="L127" s="214">
        <v>-87.20955576432694</v>
      </c>
      <c r="M127" s="214">
        <v>-0.002292168843241327</v>
      </c>
      <c r="N127" s="214">
        <v>0.0003531526119573554</v>
      </c>
    </row>
    <row r="128" spans="1:14" s="304" customFormat="1" ht="24">
      <c r="A128" s="198">
        <v>444</v>
      </c>
      <c r="B128" s="199"/>
      <c r="C128" s="236" t="s">
        <v>815</v>
      </c>
      <c r="D128" s="218">
        <v>5015.17512</v>
      </c>
      <c r="E128" s="218">
        <v>2510.86689</v>
      </c>
      <c r="F128" s="219">
        <v>99.73878902039289</v>
      </c>
      <c r="G128" s="219">
        <v>0.09296271595746043</v>
      </c>
      <c r="H128" s="219">
        <v>0.20351064321313048</v>
      </c>
      <c r="I128" s="219"/>
      <c r="J128" s="218">
        <v>3900.65871</v>
      </c>
      <c r="K128" s="218">
        <v>1995.5364499999998</v>
      </c>
      <c r="L128" s="219">
        <v>95.46917872635203</v>
      </c>
      <c r="M128" s="219">
        <v>0.13440666788153072</v>
      </c>
      <c r="N128" s="219">
        <v>0.2890880765466075</v>
      </c>
    </row>
    <row r="129" spans="1:14" s="304" customFormat="1" ht="24">
      <c r="A129" s="210">
        <v>445</v>
      </c>
      <c r="B129" s="211"/>
      <c r="C129" s="212" t="s">
        <v>816</v>
      </c>
      <c r="D129" s="213">
        <v>5559.580960000001</v>
      </c>
      <c r="E129" s="213">
        <v>1240.41001</v>
      </c>
      <c r="F129" s="214">
        <v>348.20510276275513</v>
      </c>
      <c r="G129" s="214">
        <v>0.16033244525837168</v>
      </c>
      <c r="H129" s="214">
        <v>0.22560207173086183</v>
      </c>
      <c r="I129" s="214"/>
      <c r="J129" s="213">
        <v>3838.5681100000006</v>
      </c>
      <c r="K129" s="213">
        <v>443.84373999999997</v>
      </c>
      <c r="L129" s="214" t="s">
        <v>952</v>
      </c>
      <c r="M129" s="214">
        <v>0.2394983253977247</v>
      </c>
      <c r="N129" s="214">
        <v>0.2844863788693389</v>
      </c>
    </row>
    <row r="130" spans="1:14" s="304" customFormat="1" ht="24">
      <c r="A130" s="198">
        <v>446</v>
      </c>
      <c r="B130" s="199"/>
      <c r="C130" s="236" t="s">
        <v>817</v>
      </c>
      <c r="D130" s="218">
        <v>1043.53782</v>
      </c>
      <c r="E130" s="218">
        <v>414.0452</v>
      </c>
      <c r="F130" s="219">
        <v>152.0347585239486</v>
      </c>
      <c r="G130" s="219">
        <v>0.02336746848065806</v>
      </c>
      <c r="H130" s="219">
        <v>0.04234569040640558</v>
      </c>
      <c r="I130" s="219"/>
      <c r="J130" s="218">
        <v>549.16677</v>
      </c>
      <c r="K130" s="218">
        <v>325.54528</v>
      </c>
      <c r="L130" s="219">
        <v>68.69136299564843</v>
      </c>
      <c r="M130" s="219">
        <v>0.01577653044566444</v>
      </c>
      <c r="N130" s="219">
        <v>0.0407001937482024</v>
      </c>
    </row>
    <row r="131" spans="1:14" s="304" customFormat="1" ht="12.75">
      <c r="A131" s="210">
        <v>447</v>
      </c>
      <c r="B131" s="211"/>
      <c r="C131" s="212" t="s">
        <v>818</v>
      </c>
      <c r="D131" s="35">
        <v>362.91888</v>
      </c>
      <c r="E131" s="35">
        <v>2.36411</v>
      </c>
      <c r="F131" s="214" t="s">
        <v>952</v>
      </c>
      <c r="G131" s="214">
        <v>0.013384195391402549</v>
      </c>
      <c r="H131" s="214">
        <v>0.014726874522975563</v>
      </c>
      <c r="I131" s="214"/>
      <c r="J131" s="35">
        <v>325.47388</v>
      </c>
      <c r="K131" s="35">
        <v>2.32919</v>
      </c>
      <c r="L131" s="214" t="s">
        <v>952</v>
      </c>
      <c r="M131" s="214">
        <v>0.022797907482593898</v>
      </c>
      <c r="N131" s="214">
        <v>0.024121725311200416</v>
      </c>
    </row>
    <row r="132" spans="1:14" s="304" customFormat="1" ht="12.75">
      <c r="A132" s="198">
        <v>448</v>
      </c>
      <c r="B132" s="199"/>
      <c r="C132" s="236" t="s">
        <v>819</v>
      </c>
      <c r="D132" s="85">
        <v>27602.097220000003</v>
      </c>
      <c r="E132" s="85">
        <v>30062.06070000001</v>
      </c>
      <c r="F132" s="200">
        <v>-8.182950279253495</v>
      </c>
      <c r="G132" s="200">
        <v>-0.09131658935488401</v>
      </c>
      <c r="H132" s="200">
        <v>1.1200646886431278</v>
      </c>
      <c r="I132" s="200"/>
      <c r="J132" s="85">
        <v>12225.98871</v>
      </c>
      <c r="K132" s="85">
        <v>16789.34385</v>
      </c>
      <c r="L132" s="200">
        <v>-27.18006838605549</v>
      </c>
      <c r="M132" s="200">
        <v>-0.32194540560743656</v>
      </c>
      <c r="N132" s="200">
        <v>0.9061001802063425</v>
      </c>
    </row>
    <row r="133" spans="1:14" s="304" customFormat="1" ht="12.75">
      <c r="A133" s="210">
        <v>449</v>
      </c>
      <c r="B133" s="211"/>
      <c r="C133" s="212" t="s">
        <v>820</v>
      </c>
      <c r="D133" s="35">
        <v>27685.920509999996</v>
      </c>
      <c r="E133" s="35">
        <v>14610.7445</v>
      </c>
      <c r="F133" s="214">
        <v>89.49014206634025</v>
      </c>
      <c r="G133" s="214">
        <v>0.48536512357004485</v>
      </c>
      <c r="H133" s="214">
        <v>1.1234661514546875</v>
      </c>
      <c r="I133" s="214"/>
      <c r="J133" s="35">
        <v>16671.10322</v>
      </c>
      <c r="K133" s="35">
        <v>9586.81877</v>
      </c>
      <c r="L133" s="214">
        <v>73.89609233220126</v>
      </c>
      <c r="M133" s="214">
        <v>0.49979735539358117</v>
      </c>
      <c r="N133" s="214">
        <v>1.2355393081236157</v>
      </c>
    </row>
    <row r="134" spans="1:14" s="304" customFormat="1" ht="12.75" customHeight="1">
      <c r="A134" s="248" t="s">
        <v>821</v>
      </c>
      <c r="B134" s="186" t="s">
        <v>822</v>
      </c>
      <c r="C134" s="238"/>
      <c r="D134" s="136">
        <v>1289.19903</v>
      </c>
      <c r="E134" s="136">
        <v>1352.47924</v>
      </c>
      <c r="F134" s="189">
        <v>-4.6788304122139355</v>
      </c>
      <c r="G134" s="189">
        <v>-0.002349032007117765</v>
      </c>
      <c r="H134" s="189">
        <v>0.05231436939833995</v>
      </c>
      <c r="I134" s="189"/>
      <c r="J134" s="136">
        <v>1077.1135800000002</v>
      </c>
      <c r="K134" s="136">
        <v>614.43098</v>
      </c>
      <c r="L134" s="189">
        <v>75.30261576328724</v>
      </c>
      <c r="M134" s="189">
        <v>0.03264232845232891</v>
      </c>
      <c r="N134" s="189">
        <v>0.07982772044787034</v>
      </c>
    </row>
    <row r="135" spans="1:14" s="306" customFormat="1" ht="12.75">
      <c r="A135" s="210">
        <v>451</v>
      </c>
      <c r="B135" s="211"/>
      <c r="C135" s="212" t="s">
        <v>823</v>
      </c>
      <c r="D135" s="35">
        <v>43.29661</v>
      </c>
      <c r="E135" s="35">
        <v>78.67084</v>
      </c>
      <c r="F135" s="214">
        <v>-44.96485610170172</v>
      </c>
      <c r="G135" s="214">
        <v>-0.001313130890323303</v>
      </c>
      <c r="H135" s="214">
        <v>0.0017569318596492114</v>
      </c>
      <c r="I135" s="214"/>
      <c r="J135" s="35">
        <v>23.71529</v>
      </c>
      <c r="K135" s="35">
        <v>34.06543</v>
      </c>
      <c r="L135" s="214">
        <v>-30.383118604403347</v>
      </c>
      <c r="M135" s="214">
        <v>-0.0007302039657587886</v>
      </c>
      <c r="N135" s="214">
        <v>0.0017576025180744397</v>
      </c>
    </row>
    <row r="136" spans="1:14" s="304" customFormat="1" ht="12.75">
      <c r="A136" s="198">
        <v>452</v>
      </c>
      <c r="B136" s="199"/>
      <c r="C136" s="236" t="s">
        <v>824</v>
      </c>
      <c r="D136" s="85">
        <v>1245.90242</v>
      </c>
      <c r="E136" s="85">
        <v>1273.8084</v>
      </c>
      <c r="F136" s="200">
        <v>-2.1907517645510897</v>
      </c>
      <c r="G136" s="200">
        <v>-0.0010359011167944657</v>
      </c>
      <c r="H136" s="200">
        <v>0.05055743753869074</v>
      </c>
      <c r="I136" s="200"/>
      <c r="J136" s="85">
        <v>1053.39829</v>
      </c>
      <c r="K136" s="85">
        <v>580.36555</v>
      </c>
      <c r="L136" s="200">
        <v>81.50599910694218</v>
      </c>
      <c r="M136" s="200">
        <v>0.033372532418087686</v>
      </c>
      <c r="N136" s="200">
        <v>0.07807011792979589</v>
      </c>
    </row>
    <row r="137" spans="1:14" ht="12.75" customHeight="1">
      <c r="A137" s="395" t="s">
        <v>825</v>
      </c>
      <c r="B137" s="269" t="s">
        <v>826</v>
      </c>
      <c r="C137" s="521"/>
      <c r="D137" s="150">
        <v>69444.79342999999</v>
      </c>
      <c r="E137" s="150">
        <v>73301.42779999999</v>
      </c>
      <c r="F137" s="228">
        <v>-5.261335946310176</v>
      </c>
      <c r="G137" s="228">
        <v>-0.1431625712822456</v>
      </c>
      <c r="H137" s="228">
        <v>2.8179982235081504</v>
      </c>
      <c r="I137" s="228"/>
      <c r="J137" s="150">
        <v>48506.55129999999</v>
      </c>
      <c r="K137" s="150">
        <v>37184.86004</v>
      </c>
      <c r="L137" s="228">
        <v>30.447045512128252</v>
      </c>
      <c r="M137" s="228">
        <v>0.798747056286061</v>
      </c>
      <c r="N137" s="228">
        <v>3.594948099221514</v>
      </c>
    </row>
    <row r="138" spans="1:14" s="306" customFormat="1" ht="14.25" customHeight="1">
      <c r="A138" s="198">
        <v>461</v>
      </c>
      <c r="B138" s="199"/>
      <c r="C138" s="236" t="s">
        <v>827</v>
      </c>
      <c r="D138" s="85">
        <v>26548.762579999995</v>
      </c>
      <c r="E138" s="85">
        <v>19452.35595</v>
      </c>
      <c r="F138" s="200">
        <v>36.48096224560395</v>
      </c>
      <c r="G138" s="200">
        <v>0.2634265327089263</v>
      </c>
      <c r="H138" s="200">
        <v>1.077321453367014</v>
      </c>
      <c r="I138" s="200"/>
      <c r="J138" s="85">
        <v>19831.12861</v>
      </c>
      <c r="K138" s="85">
        <v>9148.260450000002</v>
      </c>
      <c r="L138" s="200">
        <v>116.77485810977318</v>
      </c>
      <c r="M138" s="200">
        <v>0.7536779885209566</v>
      </c>
      <c r="N138" s="200">
        <v>1.4697371013044354</v>
      </c>
    </row>
    <row r="139" spans="1:14" ht="12" customHeight="1">
      <c r="A139" s="210">
        <v>462</v>
      </c>
      <c r="B139" s="211"/>
      <c r="C139" s="212" t="s">
        <v>828</v>
      </c>
      <c r="D139" s="31">
        <v>10072.77758</v>
      </c>
      <c r="E139" s="31">
        <v>9085.57729</v>
      </c>
      <c r="F139" s="32">
        <v>10.865575829579463</v>
      </c>
      <c r="G139" s="32">
        <v>0.03664597634309281</v>
      </c>
      <c r="H139" s="32">
        <v>0.4087429442042294</v>
      </c>
      <c r="I139" s="32"/>
      <c r="J139" s="31">
        <v>6268.9186899999995</v>
      </c>
      <c r="K139" s="31">
        <v>5505.78795</v>
      </c>
      <c r="L139" s="32">
        <v>13.860518184322729</v>
      </c>
      <c r="M139" s="32">
        <v>0.05383899084847536</v>
      </c>
      <c r="N139" s="32">
        <v>0.4646060526836449</v>
      </c>
    </row>
    <row r="140" spans="1:14" s="304" customFormat="1" ht="12.75">
      <c r="A140" s="198">
        <v>463</v>
      </c>
      <c r="B140" s="199"/>
      <c r="C140" s="236" t="s">
        <v>829</v>
      </c>
      <c r="D140" s="85">
        <v>15661.591170000002</v>
      </c>
      <c r="E140" s="85">
        <v>19406.97111</v>
      </c>
      <c r="F140" s="200">
        <v>-19.29914729491241</v>
      </c>
      <c r="G140" s="200">
        <v>-0.13903268269616714</v>
      </c>
      <c r="H140" s="200">
        <v>0.6355312459653024</v>
      </c>
      <c r="I140" s="200"/>
      <c r="J140" s="85">
        <v>11421.270090000002</v>
      </c>
      <c r="K140" s="85">
        <v>10657.983869999998</v>
      </c>
      <c r="L140" s="200">
        <v>7.161637973092596</v>
      </c>
      <c r="M140" s="200">
        <v>0.05384995998634201</v>
      </c>
      <c r="N140" s="200">
        <v>0.846460366699808</v>
      </c>
    </row>
    <row r="141" spans="1:14" s="304" customFormat="1" ht="12.75">
      <c r="A141" s="210">
        <v>464</v>
      </c>
      <c r="B141" s="211"/>
      <c r="C141" s="212" t="s">
        <v>830</v>
      </c>
      <c r="D141" s="35">
        <v>8907.310419999998</v>
      </c>
      <c r="E141" s="35">
        <v>19780.856320000003</v>
      </c>
      <c r="F141" s="214">
        <v>-54.97004641303619</v>
      </c>
      <c r="G141" s="214">
        <v>-0.40363815717369134</v>
      </c>
      <c r="H141" s="214">
        <v>0.3614494867076983</v>
      </c>
      <c r="I141" s="214"/>
      <c r="J141" s="35">
        <v>5073.543809999998</v>
      </c>
      <c r="K141" s="35">
        <v>9234.278899999998</v>
      </c>
      <c r="L141" s="214">
        <v>-45.05749864236827</v>
      </c>
      <c r="M141" s="214">
        <v>-0.2935404992772803</v>
      </c>
      <c r="N141" s="214">
        <v>0.3760136762408127</v>
      </c>
    </row>
    <row r="142" spans="1:14" s="304" customFormat="1" ht="24">
      <c r="A142" s="198">
        <v>465</v>
      </c>
      <c r="B142" s="199"/>
      <c r="C142" s="236" t="s">
        <v>831</v>
      </c>
      <c r="D142" s="218">
        <v>6002.91861</v>
      </c>
      <c r="E142" s="218">
        <v>2487.48511</v>
      </c>
      <c r="F142" s="219">
        <v>141.3248057593398</v>
      </c>
      <c r="G142" s="219">
        <v>0.1304968142551051</v>
      </c>
      <c r="H142" s="219">
        <v>0.24359225714877353</v>
      </c>
      <c r="I142" s="219"/>
      <c r="J142" s="218">
        <v>4476.326139999999</v>
      </c>
      <c r="K142" s="218">
        <v>968.8176000000001</v>
      </c>
      <c r="L142" s="219">
        <v>362.04013428327465</v>
      </c>
      <c r="M142" s="219">
        <v>0.24745526590372868</v>
      </c>
      <c r="N142" s="219">
        <v>0.3317523039096902</v>
      </c>
    </row>
    <row r="143" spans="1:14" s="304" customFormat="1" ht="12.75">
      <c r="A143" s="210">
        <v>469</v>
      </c>
      <c r="B143" s="211"/>
      <c r="C143" s="212" t="s">
        <v>832</v>
      </c>
      <c r="D143" s="35">
        <v>2251.4330700000005</v>
      </c>
      <c r="E143" s="35">
        <v>3088.1820199999997</v>
      </c>
      <c r="F143" s="214">
        <v>-27.095195314944533</v>
      </c>
      <c r="G143" s="214">
        <v>-0.031061054719511583</v>
      </c>
      <c r="H143" s="214">
        <v>0.09136083611513313</v>
      </c>
      <c r="I143" s="214"/>
      <c r="J143" s="35">
        <v>1435.36396</v>
      </c>
      <c r="K143" s="35">
        <v>1669.73127</v>
      </c>
      <c r="L143" s="214">
        <v>-14.036229314912458</v>
      </c>
      <c r="M143" s="214">
        <v>-0.016534649696160583</v>
      </c>
      <c r="N143" s="214">
        <v>0.10637859838312326</v>
      </c>
    </row>
    <row r="144" spans="1:14" s="304" customFormat="1" ht="12.75">
      <c r="A144" s="248" t="s">
        <v>833</v>
      </c>
      <c r="B144" s="186" t="s">
        <v>834</v>
      </c>
      <c r="C144" s="238"/>
      <c r="D144" s="136">
        <v>17768.88565</v>
      </c>
      <c r="E144" s="136">
        <v>13593.200240000002</v>
      </c>
      <c r="F144" s="189">
        <v>30.718928113134286</v>
      </c>
      <c r="G144" s="189">
        <v>0.15500610190365485</v>
      </c>
      <c r="H144" s="189">
        <v>0.7210430864898819</v>
      </c>
      <c r="I144" s="189"/>
      <c r="J144" s="136">
        <v>3185.2077499999996</v>
      </c>
      <c r="K144" s="136">
        <v>7912.188810000001</v>
      </c>
      <c r="L144" s="189">
        <v>-59.743026531744256</v>
      </c>
      <c r="M144" s="189">
        <v>-0.33348923938020963</v>
      </c>
      <c r="N144" s="189">
        <v>0.23606412411529523</v>
      </c>
    </row>
    <row r="145" spans="1:14" ht="12.75">
      <c r="A145" s="210">
        <v>471</v>
      </c>
      <c r="B145" s="211"/>
      <c r="C145" s="212" t="s">
        <v>835</v>
      </c>
      <c r="D145" s="35">
        <v>782.8733400000001</v>
      </c>
      <c r="E145" s="35">
        <v>685.86991</v>
      </c>
      <c r="F145" s="214">
        <v>14.143123730271254</v>
      </c>
      <c r="G145" s="214">
        <v>0.0036008755639434223</v>
      </c>
      <c r="H145" s="214">
        <v>0.03176819416383845</v>
      </c>
      <c r="I145" s="214"/>
      <c r="J145" s="35">
        <v>455.87861999999996</v>
      </c>
      <c r="K145" s="35">
        <v>279.44183999999996</v>
      </c>
      <c r="L145" s="214">
        <v>63.13899879846198</v>
      </c>
      <c r="M145" s="214">
        <v>0.012447641912255385</v>
      </c>
      <c r="N145" s="214">
        <v>0.03378636358435004</v>
      </c>
    </row>
    <row r="146" spans="1:14" ht="24">
      <c r="A146" s="198">
        <v>472</v>
      </c>
      <c r="B146" s="199"/>
      <c r="C146" s="236" t="s">
        <v>836</v>
      </c>
      <c r="D146" s="218">
        <v>2092.29348</v>
      </c>
      <c r="E146" s="218">
        <v>4436.49649</v>
      </c>
      <c r="F146" s="219">
        <v>-52.83905927309773</v>
      </c>
      <c r="G146" s="219">
        <v>-0.08701943153589119</v>
      </c>
      <c r="H146" s="219">
        <v>0.08490311538820984</v>
      </c>
      <c r="I146" s="219"/>
      <c r="J146" s="218">
        <v>559.5805899999999</v>
      </c>
      <c r="K146" s="218">
        <v>2423.2881899999998</v>
      </c>
      <c r="L146" s="219">
        <v>-76.90821123508219</v>
      </c>
      <c r="M146" s="219">
        <v>-0.13148485726133116</v>
      </c>
      <c r="N146" s="219">
        <v>0.041471989338927776</v>
      </c>
    </row>
    <row r="147" spans="1:14" s="304" customFormat="1" ht="36" customHeight="1">
      <c r="A147" s="210">
        <v>473</v>
      </c>
      <c r="B147" s="211"/>
      <c r="C147" s="212" t="s">
        <v>837</v>
      </c>
      <c r="D147" s="213">
        <v>11011.805419999999</v>
      </c>
      <c r="E147" s="213">
        <v>817.7681799999999</v>
      </c>
      <c r="F147" s="214" t="s">
        <v>952</v>
      </c>
      <c r="G147" s="214">
        <v>0.37841403747728525</v>
      </c>
      <c r="H147" s="214">
        <v>0.4468477272159614</v>
      </c>
      <c r="I147" s="214"/>
      <c r="J147" s="213">
        <v>770.2976499999999</v>
      </c>
      <c r="K147" s="213">
        <v>410.06257</v>
      </c>
      <c r="L147" s="214">
        <v>87.8488080489765</v>
      </c>
      <c r="M147" s="214">
        <v>0.025414640190512826</v>
      </c>
      <c r="N147" s="214">
        <v>0.05708878488548204</v>
      </c>
    </row>
    <row r="148" spans="1:14" ht="12.75">
      <c r="A148" s="198">
        <v>474</v>
      </c>
      <c r="B148" s="199"/>
      <c r="C148" s="236" t="s">
        <v>838</v>
      </c>
      <c r="D148" s="85">
        <v>207.15321000000003</v>
      </c>
      <c r="E148" s="85">
        <v>2465.89242</v>
      </c>
      <c r="F148" s="200">
        <v>-91.59926003584536</v>
      </c>
      <c r="G148" s="200">
        <v>-0.0838469199141707</v>
      </c>
      <c r="H148" s="200">
        <v>0.008406063996179</v>
      </c>
      <c r="I148" s="200"/>
      <c r="J148" s="85">
        <v>31.535300000000003</v>
      </c>
      <c r="K148" s="85">
        <v>1703.99233</v>
      </c>
      <c r="L148" s="200">
        <v>-98.1493285242663</v>
      </c>
      <c r="M148" s="200">
        <v>-0.11799210019064141</v>
      </c>
      <c r="N148" s="200">
        <v>0.0023371640274368515</v>
      </c>
    </row>
    <row r="149" spans="1:14" ht="12.75">
      <c r="A149" s="210">
        <v>475</v>
      </c>
      <c r="B149" s="211"/>
      <c r="C149" s="212" t="s">
        <v>839</v>
      </c>
      <c r="D149" s="35">
        <v>491.57492999999994</v>
      </c>
      <c r="E149" s="35">
        <v>449.24959</v>
      </c>
      <c r="F149" s="214">
        <v>9.421341931552998</v>
      </c>
      <c r="G149" s="214">
        <v>0.0015711638499957855</v>
      </c>
      <c r="H149" s="214">
        <v>0.01994760457970799</v>
      </c>
      <c r="I149" s="214"/>
      <c r="J149" s="35">
        <v>304.05078</v>
      </c>
      <c r="K149" s="35">
        <v>356.74728999999996</v>
      </c>
      <c r="L149" s="214">
        <v>-14.771383407004995</v>
      </c>
      <c r="M149" s="214">
        <v>-0.0037177468694769016</v>
      </c>
      <c r="N149" s="214">
        <v>0.022534003022965248</v>
      </c>
    </row>
    <row r="150" spans="1:14" ht="12.75">
      <c r="A150" s="198">
        <v>476</v>
      </c>
      <c r="B150" s="199"/>
      <c r="C150" s="236" t="s">
        <v>840</v>
      </c>
      <c r="D150" s="85">
        <v>3183.1852700000004</v>
      </c>
      <c r="E150" s="85">
        <v>4737.92365</v>
      </c>
      <c r="F150" s="200">
        <v>-32.81476222184373</v>
      </c>
      <c r="G150" s="200">
        <v>-0.05771362353750765</v>
      </c>
      <c r="H150" s="200">
        <v>0.12917038114598528</v>
      </c>
      <c r="I150" s="200"/>
      <c r="J150" s="85">
        <v>1063.86481</v>
      </c>
      <c r="K150" s="85">
        <v>2738.6565900000005</v>
      </c>
      <c r="L150" s="200">
        <v>-61.15377101734395</v>
      </c>
      <c r="M150" s="200">
        <v>-0.11815681716152836</v>
      </c>
      <c r="N150" s="200">
        <v>0.0788458192561333</v>
      </c>
    </row>
    <row r="151" spans="1:14" ht="12.75">
      <c r="A151" s="395" t="s">
        <v>841</v>
      </c>
      <c r="B151" s="269" t="s">
        <v>842</v>
      </c>
      <c r="C151" s="521"/>
      <c r="D151" s="150">
        <v>13885.584239999996</v>
      </c>
      <c r="E151" s="150">
        <v>12224.26342</v>
      </c>
      <c r="F151" s="228">
        <v>13.590355205221824</v>
      </c>
      <c r="G151" s="228">
        <v>0.061670082641494574</v>
      </c>
      <c r="H151" s="228">
        <v>0.563462713156965</v>
      </c>
      <c r="I151" s="228"/>
      <c r="J151" s="150">
        <v>6937.1608700000015</v>
      </c>
      <c r="K151" s="150">
        <v>7089.63112</v>
      </c>
      <c r="L151" s="228">
        <v>-2.1506090714632062</v>
      </c>
      <c r="M151" s="228">
        <v>-0.010756799541864445</v>
      </c>
      <c r="N151" s="228">
        <v>0.5141312382601889</v>
      </c>
    </row>
    <row r="152" spans="1:14" s="522" customFormat="1" ht="14.25" customHeight="1">
      <c r="A152" s="198">
        <v>481</v>
      </c>
      <c r="B152" s="199"/>
      <c r="C152" s="236" t="s">
        <v>843</v>
      </c>
      <c r="D152" s="85">
        <v>9110.980889999999</v>
      </c>
      <c r="E152" s="85">
        <v>6139.07638</v>
      </c>
      <c r="F152" s="200">
        <v>48.40963568529503</v>
      </c>
      <c r="G152" s="200">
        <v>0.11032041164350823</v>
      </c>
      <c r="H152" s="200">
        <v>0.36971422470018156</v>
      </c>
      <c r="I152" s="200"/>
      <c r="J152" s="85">
        <v>4695.955910000001</v>
      </c>
      <c r="K152" s="85">
        <v>2937.13773</v>
      </c>
      <c r="L152" s="200">
        <v>59.88204645752179</v>
      </c>
      <c r="M152" s="200">
        <v>0.12408489257968064</v>
      </c>
      <c r="N152" s="200">
        <v>0.3480296438366366</v>
      </c>
    </row>
    <row r="153" spans="1:14" ht="37.5" customHeight="1">
      <c r="A153" s="194">
        <v>482</v>
      </c>
      <c r="B153" s="121"/>
      <c r="C153" s="237" t="s">
        <v>844</v>
      </c>
      <c r="D153" s="213">
        <v>4088.645669999999</v>
      </c>
      <c r="E153" s="213">
        <v>2887.03617</v>
      </c>
      <c r="F153" s="214">
        <v>41.620867534887836</v>
      </c>
      <c r="G153" s="214">
        <v>0.044605085469166056</v>
      </c>
      <c r="H153" s="214">
        <v>0.16591303200042207</v>
      </c>
      <c r="I153" s="214"/>
      <c r="J153" s="213">
        <v>1880.3536300000003</v>
      </c>
      <c r="K153" s="213">
        <v>1813.80139</v>
      </c>
      <c r="L153" s="214">
        <v>3.669213198695377</v>
      </c>
      <c r="M153" s="214">
        <v>0.004695270747847937</v>
      </c>
      <c r="N153" s="214">
        <v>0.13935795324275663</v>
      </c>
    </row>
    <row r="154" spans="1:14" ht="24.75" customHeight="1">
      <c r="A154" s="198">
        <v>483</v>
      </c>
      <c r="B154" s="199"/>
      <c r="C154" s="236" t="s">
        <v>845</v>
      </c>
      <c r="D154" s="218">
        <v>242.3307</v>
      </c>
      <c r="E154" s="218">
        <v>3060.9209699999997</v>
      </c>
      <c r="F154" s="219">
        <v>-92.08307883885026</v>
      </c>
      <c r="G154" s="219">
        <v>-0.10462921597732867</v>
      </c>
      <c r="H154" s="219">
        <v>0.009833530324916781</v>
      </c>
      <c r="I154" s="219"/>
      <c r="J154" s="218">
        <v>121.28138</v>
      </c>
      <c r="K154" s="218">
        <v>2247.1890500000004</v>
      </c>
      <c r="L154" s="219">
        <v>-94.60297387974546</v>
      </c>
      <c r="M154" s="219">
        <v>-0.14998311244785353</v>
      </c>
      <c r="N154" s="219">
        <v>0.008988482067204028</v>
      </c>
    </row>
    <row r="155" spans="1:14" ht="15" customHeight="1">
      <c r="A155" s="194">
        <v>484</v>
      </c>
      <c r="B155" s="121"/>
      <c r="C155" s="237" t="s">
        <v>846</v>
      </c>
      <c r="D155" s="35">
        <v>443.62698</v>
      </c>
      <c r="E155" s="35">
        <v>137.2299</v>
      </c>
      <c r="F155" s="195">
        <v>223.27282902632737</v>
      </c>
      <c r="G155" s="195">
        <v>0.011373801506148978</v>
      </c>
      <c r="H155" s="195">
        <v>0.01800192613144455</v>
      </c>
      <c r="I155" s="195"/>
      <c r="J155" s="35">
        <v>239.56994999999998</v>
      </c>
      <c r="K155" s="35">
        <v>91.50295</v>
      </c>
      <c r="L155" s="195">
        <v>161.81664088425563</v>
      </c>
      <c r="M155" s="195">
        <v>0.010446149578460443</v>
      </c>
      <c r="N155" s="195">
        <v>0.017755159113591594</v>
      </c>
    </row>
    <row r="156" spans="1:14" ht="14.25" customHeight="1">
      <c r="A156" s="248" t="s">
        <v>847</v>
      </c>
      <c r="B156" s="186" t="s">
        <v>848</v>
      </c>
      <c r="C156" s="238"/>
      <c r="D156" s="136">
        <v>49510.06305</v>
      </c>
      <c r="E156" s="136">
        <v>93252.78803000003</v>
      </c>
      <c r="F156" s="189">
        <v>-49.17280175642163</v>
      </c>
      <c r="G156" s="189">
        <v>-1.2480019237269344</v>
      </c>
      <c r="H156" s="189">
        <v>1.4101537715481374</v>
      </c>
      <c r="I156" s="189"/>
      <c r="J156" s="136">
        <v>22950.30198</v>
      </c>
      <c r="K156" s="136">
        <v>61443.66638000001</v>
      </c>
      <c r="L156" s="189">
        <v>-63.993981451547235</v>
      </c>
      <c r="M156" s="189">
        <v>-2.047288770115135</v>
      </c>
      <c r="N156" s="189">
        <v>1.2100667771102964</v>
      </c>
    </row>
    <row r="157" spans="1:14" ht="24" customHeight="1">
      <c r="A157" s="194">
        <v>491</v>
      </c>
      <c r="B157" s="121"/>
      <c r="C157" s="237" t="s">
        <v>849</v>
      </c>
      <c r="D157" s="213">
        <v>34750.85135</v>
      </c>
      <c r="E157" s="213">
        <v>68370.58219000002</v>
      </c>
      <c r="F157" s="214">
        <v>-49.17280175642163</v>
      </c>
      <c r="G157" s="214">
        <v>-1.2480019237269344</v>
      </c>
      <c r="H157" s="214">
        <v>1.4101537715481374</v>
      </c>
      <c r="I157" s="214"/>
      <c r="J157" s="213">
        <v>16327.402950000002</v>
      </c>
      <c r="K157" s="213">
        <v>45346.316</v>
      </c>
      <c r="L157" s="214">
        <v>-63.993981451547235</v>
      </c>
      <c r="M157" s="214">
        <v>-2.047288770115135</v>
      </c>
      <c r="N157" s="214">
        <v>1.2100667771102964</v>
      </c>
    </row>
    <row r="158" spans="1:14" ht="24.75" customHeight="1">
      <c r="A158" s="198">
        <v>492</v>
      </c>
      <c r="B158" s="199"/>
      <c r="C158" s="236" t="s">
        <v>850</v>
      </c>
      <c r="D158" s="513">
        <v>3132.28305</v>
      </c>
      <c r="E158" s="513">
        <v>3801.60602</v>
      </c>
      <c r="F158" s="514">
        <v>-17.60632128839064</v>
      </c>
      <c r="G158" s="514">
        <v>-0.024846015517791843</v>
      </c>
      <c r="H158" s="514">
        <v>0.12710482146256263</v>
      </c>
      <c r="I158" s="514"/>
      <c r="J158" s="513">
        <v>2028.6953600000002</v>
      </c>
      <c r="K158" s="513">
        <v>2118.39738</v>
      </c>
      <c r="L158" s="514">
        <v>-4.234428386613645</v>
      </c>
      <c r="M158" s="514">
        <v>-0.006328491280366641</v>
      </c>
      <c r="N158" s="514">
        <v>0.15035194902284277</v>
      </c>
    </row>
    <row r="159" spans="1:14" ht="15" customHeight="1">
      <c r="A159" s="194">
        <v>493</v>
      </c>
      <c r="B159" s="121"/>
      <c r="C159" s="237" t="s">
        <v>851</v>
      </c>
      <c r="D159" s="35">
        <v>1222.4563999999998</v>
      </c>
      <c r="E159" s="35">
        <v>11.48</v>
      </c>
      <c r="F159" s="195" t="s">
        <v>952</v>
      </c>
      <c r="G159" s="195">
        <v>0.044952795249324384</v>
      </c>
      <c r="H159" s="195">
        <v>0.04960602218492579</v>
      </c>
      <c r="I159" s="195"/>
      <c r="J159" s="35">
        <v>56.3664</v>
      </c>
      <c r="K159" s="35">
        <v>11.48</v>
      </c>
      <c r="L159" s="195">
        <v>390.9965156794425</v>
      </c>
      <c r="M159" s="195">
        <v>0.0031667424101157367</v>
      </c>
      <c r="N159" s="195">
        <v>0.0041774621594250425</v>
      </c>
    </row>
    <row r="160" spans="1:14" ht="15" customHeight="1">
      <c r="A160" s="198">
        <v>494</v>
      </c>
      <c r="B160" s="199"/>
      <c r="C160" s="236" t="s">
        <v>852</v>
      </c>
      <c r="D160" s="505">
        <v>710.78</v>
      </c>
      <c r="E160" s="505">
        <v>160.3</v>
      </c>
      <c r="F160" s="87">
        <v>343.4061135371179</v>
      </c>
      <c r="G160" s="87">
        <v>0.020434431859157696</v>
      </c>
      <c r="H160" s="87">
        <v>0.02884272064721618</v>
      </c>
      <c r="I160" s="87"/>
      <c r="J160" s="505">
        <v>710.78</v>
      </c>
      <c r="K160" s="505">
        <v>77.8</v>
      </c>
      <c r="L160" s="87" t="s">
        <v>952</v>
      </c>
      <c r="M160" s="87">
        <v>0.044656836163182154</v>
      </c>
      <c r="N160" s="87">
        <v>0.0526777753001102</v>
      </c>
    </row>
    <row r="161" spans="1:14" ht="15" customHeight="1">
      <c r="A161" s="194">
        <v>495</v>
      </c>
      <c r="B161" s="121"/>
      <c r="C161" s="237" t="s">
        <v>853</v>
      </c>
      <c r="D161" s="35">
        <v>70.82785000000001</v>
      </c>
      <c r="E161" s="35">
        <v>32.03171</v>
      </c>
      <c r="F161" s="195">
        <v>121.1179172139109</v>
      </c>
      <c r="G161" s="195">
        <v>0.0014401560078991834</v>
      </c>
      <c r="H161" s="195">
        <v>0.002874121235252724</v>
      </c>
      <c r="I161" s="195"/>
      <c r="J161" s="35">
        <v>10.82785</v>
      </c>
      <c r="K161" s="35">
        <v>15.472700000000001</v>
      </c>
      <c r="L161" s="195">
        <v>-30.019647508191856</v>
      </c>
      <c r="M161" s="195">
        <v>-0.0003276948804899944</v>
      </c>
      <c r="N161" s="195">
        <v>0.000802480443010915</v>
      </c>
    </row>
    <row r="162" spans="1:14" ht="15" customHeight="1">
      <c r="A162" s="198">
        <v>496</v>
      </c>
      <c r="B162" s="199"/>
      <c r="C162" s="236" t="s">
        <v>854</v>
      </c>
      <c r="D162" s="505">
        <v>5374.390780000001</v>
      </c>
      <c r="E162" s="505">
        <v>16657.550600000002</v>
      </c>
      <c r="F162" s="87">
        <v>-67.73600807792232</v>
      </c>
      <c r="G162" s="87">
        <v>-0.41884348295628543</v>
      </c>
      <c r="H162" s="87">
        <v>0.21808724488099593</v>
      </c>
      <c r="I162" s="87"/>
      <c r="J162" s="505">
        <v>2589.9811799999998</v>
      </c>
      <c r="K162" s="505">
        <v>11751.36914</v>
      </c>
      <c r="L162" s="87">
        <v>-77.96017511539085</v>
      </c>
      <c r="M162" s="87">
        <v>-0.6463373268619381</v>
      </c>
      <c r="N162" s="87">
        <v>0.19195031744218216</v>
      </c>
    </row>
    <row r="163" spans="1:14" ht="15" customHeight="1">
      <c r="A163" s="194">
        <v>499</v>
      </c>
      <c r="B163" s="121"/>
      <c r="C163" s="237" t="s">
        <v>855</v>
      </c>
      <c r="D163" s="35">
        <v>4248.47362</v>
      </c>
      <c r="E163" s="35">
        <v>4219.23751</v>
      </c>
      <c r="F163" s="195">
        <v>0.6929240160267685</v>
      </c>
      <c r="G163" s="195">
        <v>0.0010852770266346376</v>
      </c>
      <c r="H163" s="195">
        <v>0.17239868566747413</v>
      </c>
      <c r="I163" s="195"/>
      <c r="J163" s="35">
        <v>1226.2482400000001</v>
      </c>
      <c r="K163" s="35">
        <v>2122.8311599999997</v>
      </c>
      <c r="L163" s="195">
        <v>-42.235243993686225</v>
      </c>
      <c r="M163" s="195">
        <v>-0.06325406263254356</v>
      </c>
      <c r="N163" s="195">
        <v>0.09088048235582825</v>
      </c>
    </row>
    <row r="164" spans="1:14" s="10" customFormat="1" ht="12.75" customHeight="1" thickBot="1">
      <c r="A164" s="523" t="s">
        <v>332</v>
      </c>
      <c r="B164" s="524"/>
      <c r="C164" s="525" t="s">
        <v>333</v>
      </c>
      <c r="D164" s="526">
        <v>1151.24669</v>
      </c>
      <c r="E164" s="526">
        <v>729.1</v>
      </c>
      <c r="F164" s="527">
        <v>57.89969688657247</v>
      </c>
      <c r="G164" s="527">
        <v>0.015670556189823364</v>
      </c>
      <c r="H164" s="527">
        <v>0.04671640546400051</v>
      </c>
      <c r="I164" s="527"/>
      <c r="J164" s="526">
        <v>707.93135</v>
      </c>
      <c r="K164" s="526">
        <v>412.85</v>
      </c>
      <c r="L164" s="527">
        <v>71.4742279278188</v>
      </c>
      <c r="M164" s="527">
        <v>0.020818034537837853</v>
      </c>
      <c r="N164" s="527">
        <v>0.05246665435606469</v>
      </c>
    </row>
    <row r="165" spans="1:8" s="10" customFormat="1" ht="12.75" customHeight="1">
      <c r="A165" s="306"/>
      <c r="B165" s="306"/>
      <c r="C165" s="306"/>
      <c r="D165" s="306"/>
      <c r="E165" s="306"/>
      <c r="F165" s="306"/>
      <c r="G165" s="306"/>
      <c r="H165" s="306"/>
    </row>
    <row r="166" spans="1:8" s="10" customFormat="1" ht="15" customHeight="1">
      <c r="A166" s="124" t="s">
        <v>856</v>
      </c>
      <c r="B166" s="40"/>
      <c r="C166" s="121"/>
      <c r="D166" s="258"/>
      <c r="E166" s="278"/>
      <c r="F166" s="279"/>
      <c r="G166" s="32"/>
      <c r="H166" s="93"/>
    </row>
    <row r="167" spans="1:8" s="306" customFormat="1" ht="12.75">
      <c r="A167" s="124" t="s">
        <v>335</v>
      </c>
      <c r="B167" s="40"/>
      <c r="C167" s="121"/>
      <c r="D167" s="258"/>
      <c r="E167" s="278"/>
      <c r="F167" s="279"/>
      <c r="G167" s="32"/>
      <c r="H167" s="93"/>
    </row>
    <row r="168" spans="1:8" ht="14.25" customHeight="1">
      <c r="A168" s="862" t="s">
        <v>97</v>
      </c>
      <c r="B168" s="40"/>
      <c r="C168" s="121"/>
      <c r="D168" s="258"/>
      <c r="E168" s="278"/>
      <c r="F168" s="279"/>
      <c r="G168" s="32"/>
      <c r="H168" s="93"/>
    </row>
    <row r="169" spans="1:8" ht="14.25" customHeight="1">
      <c r="A169" s="124" t="s">
        <v>336</v>
      </c>
      <c r="B169" s="40"/>
      <c r="C169" s="121"/>
      <c r="D169" s="258"/>
      <c r="E169" s="278"/>
      <c r="F169" s="279"/>
      <c r="G169" s="32"/>
      <c r="H169" s="93"/>
    </row>
  </sheetData>
  <sheetProtection/>
  <mergeCells count="16">
    <mergeCell ref="B51:C51"/>
    <mergeCell ref="J11:N11"/>
    <mergeCell ref="J12:N12"/>
    <mergeCell ref="N13:N14"/>
    <mergeCell ref="B40:C40"/>
    <mergeCell ref="H13:H14"/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1.01" header="0" footer="0"/>
  <pageSetup fitToHeight="2" fitToWidth="1" horizontalDpi="600" verticalDpi="600" orientation="portrait" scale="4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115"/>
  <sheetViews>
    <sheetView zoomScale="75" zoomScaleNormal="75" workbookViewId="0" topLeftCell="A1">
      <selection activeCell="B11" sqref="B10:B11"/>
    </sheetView>
  </sheetViews>
  <sheetFormatPr defaultColWidth="11.421875" defaultRowHeight="12.75"/>
  <cols>
    <col min="1" max="1" width="9.140625" style="52" customWidth="1"/>
    <col min="2" max="2" width="52.7109375" style="53" bestFit="1" customWidth="1"/>
    <col min="3" max="3" width="12.421875" style="54" customWidth="1"/>
    <col min="4" max="4" width="12.28125" style="54" customWidth="1"/>
    <col min="5" max="5" width="11.57421875" style="55" customWidth="1"/>
    <col min="6" max="6" width="13.57421875" style="55" customWidth="1"/>
    <col min="7" max="7" width="16.00390625" style="55" customWidth="1"/>
    <col min="8" max="8" width="1.421875" style="55" customWidth="1"/>
    <col min="9" max="10" width="12.8515625" style="54" bestFit="1" customWidth="1"/>
    <col min="11" max="11" width="10.140625" style="55" customWidth="1"/>
    <col min="12" max="12" width="1.7109375" style="56" customWidth="1"/>
    <col min="13" max="13" width="13.28125" style="56" customWidth="1"/>
    <col min="14" max="14" width="13.57421875" style="56" customWidth="1"/>
    <col min="15" max="15" width="12.57421875" style="11" customWidth="1"/>
    <col min="16" max="16" width="13.8515625" style="11" customWidth="1"/>
    <col min="17" max="17" width="14.28125" style="11" customWidth="1"/>
    <col min="18" max="19" width="11.421875" style="11" customWidth="1"/>
    <col min="20" max="16384" width="11.421875" style="52" customWidth="1"/>
  </cols>
  <sheetData>
    <row r="1" ht="6.75" customHeight="1"/>
    <row r="2" ht="12.75"/>
    <row r="3" ht="12.75"/>
    <row r="4" ht="12.75"/>
    <row r="5" ht="12.75"/>
    <row r="6" spans="1:11" ht="17.25" customHeight="1">
      <c r="A6" s="57" t="s">
        <v>938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4" s="50" customFormat="1" ht="15">
      <c r="A7" s="57" t="s">
        <v>939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8"/>
    </row>
    <row r="8" spans="1:14" s="50" customFormat="1" ht="15">
      <c r="A8" s="736" t="s">
        <v>940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58"/>
      <c r="M8" s="58"/>
      <c r="N8" s="58"/>
    </row>
    <row r="9" spans="1:17" s="50" customFormat="1" ht="13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  <c r="M9" s="60"/>
      <c r="N9" s="60"/>
      <c r="O9" s="59"/>
      <c r="P9" s="59"/>
      <c r="Q9" s="59"/>
    </row>
    <row r="10" spans="1:17" s="50" customFormat="1" ht="14.25">
      <c r="A10" s="61"/>
      <c r="B10" s="62"/>
      <c r="C10" s="733" t="s">
        <v>342</v>
      </c>
      <c r="D10" s="734"/>
      <c r="E10" s="734"/>
      <c r="F10" s="734"/>
      <c r="G10" s="734"/>
      <c r="H10" s="734"/>
      <c r="I10" s="734"/>
      <c r="J10" s="734"/>
      <c r="K10" s="734"/>
      <c r="L10" s="63"/>
      <c r="M10" s="735" t="s">
        <v>343</v>
      </c>
      <c r="N10" s="735"/>
      <c r="O10" s="735"/>
      <c r="P10" s="735"/>
      <c r="Q10" s="735"/>
    </row>
    <row r="11" spans="1:17" ht="12.75">
      <c r="A11" s="64"/>
      <c r="B11" s="65"/>
      <c r="C11" s="66" t="s">
        <v>941</v>
      </c>
      <c r="D11" s="67"/>
      <c r="E11" s="68"/>
      <c r="F11" s="68"/>
      <c r="G11" s="68"/>
      <c r="H11" s="69"/>
      <c r="I11" s="66" t="s">
        <v>942</v>
      </c>
      <c r="J11" s="67"/>
      <c r="K11" s="68"/>
      <c r="L11" s="70"/>
      <c r="M11" s="66" t="s">
        <v>941</v>
      </c>
      <c r="N11" s="67"/>
      <c r="O11" s="68"/>
      <c r="P11" s="68"/>
      <c r="Q11" s="71"/>
    </row>
    <row r="12" spans="1:17" ht="12.75" customHeight="1">
      <c r="A12" s="64" t="s">
        <v>943</v>
      </c>
      <c r="B12" s="72" t="s">
        <v>920</v>
      </c>
      <c r="C12" s="726" t="s">
        <v>350</v>
      </c>
      <c r="D12" s="726" t="s">
        <v>1049</v>
      </c>
      <c r="E12" s="731" t="s">
        <v>944</v>
      </c>
      <c r="F12" s="731" t="s">
        <v>945</v>
      </c>
      <c r="G12" s="731" t="s">
        <v>349</v>
      </c>
      <c r="H12" s="73"/>
      <c r="I12" s="726" t="s">
        <v>350</v>
      </c>
      <c r="J12" s="726" t="s">
        <v>1049</v>
      </c>
      <c r="K12" s="731" t="s">
        <v>944</v>
      </c>
      <c r="L12" s="70"/>
      <c r="M12" s="726" t="s">
        <v>350</v>
      </c>
      <c r="N12" s="726" t="s">
        <v>1049</v>
      </c>
      <c r="O12" s="731" t="s">
        <v>944</v>
      </c>
      <c r="P12" s="731" t="s">
        <v>945</v>
      </c>
      <c r="Q12" s="731" t="s">
        <v>349</v>
      </c>
    </row>
    <row r="13" spans="1:17" ht="31.5" customHeight="1">
      <c r="A13" s="74"/>
      <c r="B13" s="75"/>
      <c r="C13" s="727"/>
      <c r="D13" s="727"/>
      <c r="E13" s="732"/>
      <c r="F13" s="732" t="s">
        <v>946</v>
      </c>
      <c r="G13" s="732">
        <v>2004</v>
      </c>
      <c r="H13" s="76"/>
      <c r="I13" s="727"/>
      <c r="J13" s="727"/>
      <c r="K13" s="732"/>
      <c r="L13" s="77"/>
      <c r="M13" s="727"/>
      <c r="N13" s="727"/>
      <c r="O13" s="732"/>
      <c r="P13" s="732" t="s">
        <v>946</v>
      </c>
      <c r="Q13" s="732">
        <v>2004</v>
      </c>
    </row>
    <row r="14" spans="1:17" s="40" customFormat="1" ht="12">
      <c r="A14" s="61"/>
      <c r="B14" s="72" t="s">
        <v>947</v>
      </c>
      <c r="C14" s="78">
        <v>4801289.63339</v>
      </c>
      <c r="D14" s="78">
        <v>5667566.998520001</v>
      </c>
      <c r="E14" s="79">
        <v>-15.284819135904627</v>
      </c>
      <c r="F14" s="80">
        <v>-15.284819135904627</v>
      </c>
      <c r="G14" s="80">
        <v>100</v>
      </c>
      <c r="H14" s="80"/>
      <c r="I14" s="78">
        <v>16774821.897209998</v>
      </c>
      <c r="J14" s="78">
        <v>15296695.545459999</v>
      </c>
      <c r="K14" s="79">
        <v>9.663043546609007</v>
      </c>
      <c r="L14" s="70"/>
      <c r="M14" s="78">
        <v>2340117.6225300003</v>
      </c>
      <c r="N14" s="78">
        <v>2833052.6284499997</v>
      </c>
      <c r="O14" s="81">
        <v>-17.399429893036988</v>
      </c>
      <c r="P14" s="82">
        <v>-17.399429893036988</v>
      </c>
      <c r="Q14" s="82">
        <v>100</v>
      </c>
    </row>
    <row r="15" spans="1:17" s="40" customFormat="1" ht="12">
      <c r="A15" s="83">
        <v>1</v>
      </c>
      <c r="B15" s="84" t="s">
        <v>948</v>
      </c>
      <c r="C15" s="85">
        <v>6596.70647</v>
      </c>
      <c r="D15" s="85">
        <v>7691.41263</v>
      </c>
      <c r="E15" s="86">
        <v>-14.232836185776184</v>
      </c>
      <c r="F15" s="87">
        <v>-0.01931527514868136</v>
      </c>
      <c r="G15" s="87">
        <v>0.13739447052150294</v>
      </c>
      <c r="H15" s="87"/>
      <c r="I15" s="85">
        <v>1520.11311</v>
      </c>
      <c r="J15" s="85">
        <v>2061.9344499999997</v>
      </c>
      <c r="K15" s="86">
        <v>-26.2773309791686</v>
      </c>
      <c r="L15" s="88"/>
      <c r="M15" s="85">
        <v>3544.15226</v>
      </c>
      <c r="N15" s="85">
        <v>2030.58958</v>
      </c>
      <c r="O15" s="89">
        <v>74.53808957298007</v>
      </c>
      <c r="P15" s="90">
        <v>0.05342515224745718</v>
      </c>
      <c r="Q15" s="90">
        <v>0.15145188540430146</v>
      </c>
    </row>
    <row r="16" spans="1:17" s="40" customFormat="1" ht="12">
      <c r="A16" s="91">
        <v>2</v>
      </c>
      <c r="B16" s="92" t="s">
        <v>949</v>
      </c>
      <c r="C16" s="35">
        <v>173732.61216999998</v>
      </c>
      <c r="D16" s="35">
        <v>104259.22293999999</v>
      </c>
      <c r="E16" s="93">
        <v>66.63524556477957</v>
      </c>
      <c r="F16" s="32">
        <v>1.2258062277542003</v>
      </c>
      <c r="G16" s="32">
        <v>3.6184572361933154</v>
      </c>
      <c r="H16" s="32"/>
      <c r="I16" s="35">
        <v>30378.64947</v>
      </c>
      <c r="J16" s="35">
        <v>24093.281199999998</v>
      </c>
      <c r="K16" s="93">
        <v>26.08763919627519</v>
      </c>
      <c r="L16" s="94"/>
      <c r="M16" s="35">
        <v>89270.86272</v>
      </c>
      <c r="N16" s="35">
        <v>55878.8013</v>
      </c>
      <c r="O16" s="95">
        <v>59.75801313404339</v>
      </c>
      <c r="P16" s="96">
        <v>1.1786601168178525</v>
      </c>
      <c r="Q16" s="96">
        <v>3.8148023783302607</v>
      </c>
    </row>
    <row r="17" spans="1:17" s="40" customFormat="1" ht="12">
      <c r="A17" s="83">
        <v>3</v>
      </c>
      <c r="B17" s="84" t="s">
        <v>950</v>
      </c>
      <c r="C17" s="85">
        <v>23955.930370000002</v>
      </c>
      <c r="D17" s="85">
        <v>33271.55774</v>
      </c>
      <c r="E17" s="86">
        <v>-27.99877133134794</v>
      </c>
      <c r="F17" s="87">
        <v>-0.16436730915457426</v>
      </c>
      <c r="G17" s="87">
        <v>0.49894782858758036</v>
      </c>
      <c r="H17" s="87"/>
      <c r="I17" s="85">
        <v>9747.66187</v>
      </c>
      <c r="J17" s="85">
        <v>17583.18752</v>
      </c>
      <c r="K17" s="86">
        <v>-44.56260072917655</v>
      </c>
      <c r="L17" s="88"/>
      <c r="M17" s="85">
        <v>11642.64322</v>
      </c>
      <c r="N17" s="85">
        <v>21045.45446</v>
      </c>
      <c r="O17" s="89">
        <v>-44.678584907118235</v>
      </c>
      <c r="P17" s="90">
        <v>-0.3318968079016733</v>
      </c>
      <c r="Q17" s="90">
        <v>0.4975238470027265</v>
      </c>
    </row>
    <row r="18" spans="1:17" s="40" customFormat="1" ht="12">
      <c r="A18" s="91">
        <v>4</v>
      </c>
      <c r="B18" s="92" t="s">
        <v>951</v>
      </c>
      <c r="C18" s="35">
        <v>6021.24874</v>
      </c>
      <c r="D18" s="35">
        <v>11882.975279999999</v>
      </c>
      <c r="E18" s="93">
        <v>-49.328778373087715</v>
      </c>
      <c r="F18" s="32">
        <v>-0.10342580055128947</v>
      </c>
      <c r="G18" s="32">
        <v>0.12540898799618208</v>
      </c>
      <c r="H18" s="32"/>
      <c r="I18" s="35">
        <v>2823.83565</v>
      </c>
      <c r="J18" s="35">
        <v>5384.785900000001</v>
      </c>
      <c r="K18" s="93">
        <v>-47.558998585254805</v>
      </c>
      <c r="L18" s="94"/>
      <c r="M18" s="35">
        <v>2962.42074</v>
      </c>
      <c r="N18" s="35">
        <v>6326.414589999999</v>
      </c>
      <c r="O18" s="95">
        <v>-53.17378117010191</v>
      </c>
      <c r="P18" s="96">
        <v>-0.11874095864715668</v>
      </c>
      <c r="Q18" s="96">
        <v>0.12659281360383934</v>
      </c>
    </row>
    <row r="19" spans="1:17" s="40" customFormat="1" ht="12">
      <c r="A19" s="83">
        <v>5</v>
      </c>
      <c r="B19" s="84" t="s">
        <v>953</v>
      </c>
      <c r="C19" s="85">
        <v>1002.6718199999999</v>
      </c>
      <c r="D19" s="85">
        <v>26759.111940000003</v>
      </c>
      <c r="E19" s="86">
        <v>-96.25297049375847</v>
      </c>
      <c r="F19" s="87">
        <v>-0.4544532094058333</v>
      </c>
      <c r="G19" s="87">
        <v>0.020883385435176365</v>
      </c>
      <c r="H19" s="87"/>
      <c r="I19" s="85">
        <v>63.29452</v>
      </c>
      <c r="J19" s="85">
        <v>80.95824</v>
      </c>
      <c r="K19" s="86">
        <v>-21.818310279472485</v>
      </c>
      <c r="L19" s="88"/>
      <c r="M19" s="85">
        <v>491.23268</v>
      </c>
      <c r="N19" s="85">
        <v>17557.811690000002</v>
      </c>
      <c r="O19" s="89">
        <v>-97.2021987211551</v>
      </c>
      <c r="P19" s="90">
        <v>-0.6024095295164832</v>
      </c>
      <c r="Q19" s="90">
        <v>0.02099179439830497</v>
      </c>
    </row>
    <row r="20" spans="1:17" s="40" customFormat="1" ht="12">
      <c r="A20" s="91">
        <v>6</v>
      </c>
      <c r="B20" s="92" t="s">
        <v>954</v>
      </c>
      <c r="C20" s="35">
        <v>91514.15708</v>
      </c>
      <c r="D20" s="35">
        <v>176270.42656</v>
      </c>
      <c r="E20" s="93">
        <v>-48.083090926855014</v>
      </c>
      <c r="F20" s="32">
        <v>-1.495461271161555</v>
      </c>
      <c r="G20" s="32">
        <v>1.9060328384185705</v>
      </c>
      <c r="H20" s="32"/>
      <c r="I20" s="35">
        <v>20001.050199999998</v>
      </c>
      <c r="J20" s="35">
        <v>38447.70211</v>
      </c>
      <c r="K20" s="93">
        <v>-47.97855501799195</v>
      </c>
      <c r="L20" s="94"/>
      <c r="M20" s="35">
        <v>52946.84653</v>
      </c>
      <c r="N20" s="35">
        <v>107464.28375</v>
      </c>
      <c r="O20" s="95">
        <v>-50.73075008514165</v>
      </c>
      <c r="P20" s="96">
        <v>-1.9243354914245696</v>
      </c>
      <c r="Q20" s="96">
        <v>2.2625720186131892</v>
      </c>
    </row>
    <row r="21" spans="1:17" s="40" customFormat="1" ht="12">
      <c r="A21" s="83">
        <v>7</v>
      </c>
      <c r="B21" s="84" t="s">
        <v>955</v>
      </c>
      <c r="C21" s="85">
        <v>14282.78745</v>
      </c>
      <c r="D21" s="85">
        <v>16542.98012</v>
      </c>
      <c r="E21" s="86">
        <v>-13.66254842600875</v>
      </c>
      <c r="F21" s="87">
        <v>-0.039879416874828565</v>
      </c>
      <c r="G21" s="87">
        <v>0.2974781473434147</v>
      </c>
      <c r="H21" s="87"/>
      <c r="I21" s="85">
        <v>14409.732390000001</v>
      </c>
      <c r="J21" s="85">
        <v>13549.11447</v>
      </c>
      <c r="K21" s="86">
        <v>6.351838874086946</v>
      </c>
      <c r="L21" s="88"/>
      <c r="M21" s="85">
        <v>6706.4165</v>
      </c>
      <c r="N21" s="85">
        <v>9417.10538</v>
      </c>
      <c r="O21" s="89">
        <v>-28.784735548961226</v>
      </c>
      <c r="P21" s="90">
        <v>-0.09568085155844966</v>
      </c>
      <c r="Q21" s="90">
        <v>0.2865845902544595</v>
      </c>
    </row>
    <row r="22" spans="1:17" s="40" customFormat="1" ht="12">
      <c r="A22" s="91">
        <v>8</v>
      </c>
      <c r="B22" s="92" t="s">
        <v>956</v>
      </c>
      <c r="C22" s="35">
        <v>136327.92843</v>
      </c>
      <c r="D22" s="35">
        <v>105962.31770999999</v>
      </c>
      <c r="E22" s="93">
        <v>28.656989934011527</v>
      </c>
      <c r="F22" s="32">
        <v>0.5357785929646623</v>
      </c>
      <c r="G22" s="32">
        <v>2.839402303121302</v>
      </c>
      <c r="H22" s="32"/>
      <c r="I22" s="35">
        <v>372147.02139</v>
      </c>
      <c r="J22" s="35">
        <v>300622.56781</v>
      </c>
      <c r="K22" s="93">
        <v>23.79211051952861</v>
      </c>
      <c r="L22" s="94"/>
      <c r="M22" s="35">
        <v>81971.38858</v>
      </c>
      <c r="N22" s="35">
        <v>47296.68054</v>
      </c>
      <c r="O22" s="95">
        <v>73.31319586091189</v>
      </c>
      <c r="P22" s="96">
        <v>1.223934482959852</v>
      </c>
      <c r="Q22" s="96">
        <v>3.502874718381773</v>
      </c>
    </row>
    <row r="23" spans="1:17" s="40" customFormat="1" ht="12">
      <c r="A23" s="83">
        <v>9</v>
      </c>
      <c r="B23" s="84" t="s">
        <v>957</v>
      </c>
      <c r="C23" s="85">
        <v>329047.08166</v>
      </c>
      <c r="D23" s="85">
        <v>409021.286</v>
      </c>
      <c r="E23" s="86">
        <v>-19.552577598614267</v>
      </c>
      <c r="F23" s="87">
        <v>-1.4110852921700625</v>
      </c>
      <c r="G23" s="87">
        <v>6.853306231969033</v>
      </c>
      <c r="H23" s="87"/>
      <c r="I23" s="85">
        <v>113377.52692</v>
      </c>
      <c r="J23" s="85">
        <v>135943.07288999998</v>
      </c>
      <c r="K23" s="86">
        <v>-16.59926136012768</v>
      </c>
      <c r="L23" s="88"/>
      <c r="M23" s="85">
        <v>157680.27431</v>
      </c>
      <c r="N23" s="85">
        <v>206586.6423</v>
      </c>
      <c r="O23" s="89">
        <v>-23.673538349579925</v>
      </c>
      <c r="P23" s="90">
        <v>-1.7262781318946878</v>
      </c>
      <c r="Q23" s="90">
        <v>6.738134561780069</v>
      </c>
    </row>
    <row r="24" spans="1:17" s="40" customFormat="1" ht="12">
      <c r="A24" s="91">
        <v>10</v>
      </c>
      <c r="B24" s="92" t="s">
        <v>958</v>
      </c>
      <c r="C24" s="35">
        <v>1772.51396</v>
      </c>
      <c r="D24" s="35">
        <v>1480.96659</v>
      </c>
      <c r="E24" s="93">
        <v>19.68628947935956</v>
      </c>
      <c r="F24" s="32">
        <v>0.0051441362771032645</v>
      </c>
      <c r="G24" s="32">
        <v>0.03691745542017007</v>
      </c>
      <c r="H24" s="32"/>
      <c r="I24" s="35">
        <v>397.11039</v>
      </c>
      <c r="J24" s="35">
        <v>1223.6186</v>
      </c>
      <c r="K24" s="93">
        <v>-67.54622804851121</v>
      </c>
      <c r="L24" s="94"/>
      <c r="M24" s="35">
        <v>1213.45</v>
      </c>
      <c r="N24" s="35">
        <v>1024.33077</v>
      </c>
      <c r="O24" s="95">
        <v>18.462711024486754</v>
      </c>
      <c r="P24" s="96">
        <v>0.006675457705968197</v>
      </c>
      <c r="Q24" s="96">
        <v>0.051854231100062737</v>
      </c>
    </row>
    <row r="25" spans="1:17" s="40" customFormat="1" ht="12">
      <c r="A25" s="83">
        <v>11</v>
      </c>
      <c r="B25" s="84" t="s">
        <v>959</v>
      </c>
      <c r="C25" s="85">
        <v>4154.766009999999</v>
      </c>
      <c r="D25" s="85">
        <v>4592.30096</v>
      </c>
      <c r="E25" s="86">
        <v>-9.527575692687185</v>
      </c>
      <c r="F25" s="87">
        <v>-0.007719978433678081</v>
      </c>
      <c r="G25" s="87">
        <v>0.08653437570410606</v>
      </c>
      <c r="H25" s="87"/>
      <c r="I25" s="85">
        <v>5845.2526</v>
      </c>
      <c r="J25" s="85">
        <v>7249.13849</v>
      </c>
      <c r="K25" s="86">
        <v>-19.36624458115437</v>
      </c>
      <c r="L25" s="88"/>
      <c r="M25" s="85">
        <v>2375.02803</v>
      </c>
      <c r="N25" s="85">
        <v>2121.5867599999997</v>
      </c>
      <c r="O25" s="89">
        <v>11.945835766810697</v>
      </c>
      <c r="P25" s="90">
        <v>0.008945872288248356</v>
      </c>
      <c r="Q25" s="90">
        <v>0.10149182276710761</v>
      </c>
    </row>
    <row r="26" spans="1:17" s="40" customFormat="1" ht="12">
      <c r="A26" s="91">
        <v>12</v>
      </c>
      <c r="B26" s="92" t="s">
        <v>960</v>
      </c>
      <c r="C26" s="35">
        <v>1514.95453</v>
      </c>
      <c r="D26" s="35">
        <v>1869.41644</v>
      </c>
      <c r="E26" s="93">
        <v>-18.961099432719227</v>
      </c>
      <c r="F26" s="32">
        <v>-0.006254216493471755</v>
      </c>
      <c r="G26" s="32">
        <v>0.03155307522929732</v>
      </c>
      <c r="H26" s="32"/>
      <c r="I26" s="35">
        <v>461.18313</v>
      </c>
      <c r="J26" s="35">
        <v>649.4250999999999</v>
      </c>
      <c r="K26" s="93">
        <v>-28.985940026032242</v>
      </c>
      <c r="L26" s="94"/>
      <c r="M26" s="35">
        <v>1073.37429</v>
      </c>
      <c r="N26" s="35">
        <v>721.68251</v>
      </c>
      <c r="O26" s="95">
        <v>48.73220219788894</v>
      </c>
      <c r="P26" s="96">
        <v>0.012413880930705308</v>
      </c>
      <c r="Q26" s="96">
        <v>0.04586839053156352</v>
      </c>
    </row>
    <row r="27" spans="1:17" s="40" customFormat="1" ht="12">
      <c r="A27" s="83">
        <v>13</v>
      </c>
      <c r="B27" s="84" t="s">
        <v>961</v>
      </c>
      <c r="C27" s="85">
        <v>65.38398000000001</v>
      </c>
      <c r="D27" s="85">
        <v>94.20893</v>
      </c>
      <c r="E27" s="86">
        <v>-30.596834079317098</v>
      </c>
      <c r="F27" s="87">
        <v>-0.0005085947816325274</v>
      </c>
      <c r="G27" s="87">
        <v>0.0013618003701608597</v>
      </c>
      <c r="H27" s="87"/>
      <c r="I27" s="85">
        <v>22.125169999999997</v>
      </c>
      <c r="J27" s="85">
        <v>14.19645</v>
      </c>
      <c r="K27" s="86">
        <v>55.850018842738834</v>
      </c>
      <c r="L27" s="88"/>
      <c r="M27" s="85">
        <v>60.77267</v>
      </c>
      <c r="N27" s="85">
        <v>54.43788</v>
      </c>
      <c r="O27" s="89">
        <v>11.636731628784958</v>
      </c>
      <c r="P27" s="90">
        <v>0.00022360297639320058</v>
      </c>
      <c r="Q27" s="90">
        <v>0.0025969921090674107</v>
      </c>
    </row>
    <row r="28" spans="1:17" s="40" customFormat="1" ht="12">
      <c r="A28" s="91">
        <v>14</v>
      </c>
      <c r="B28" s="92" t="s">
        <v>962</v>
      </c>
      <c r="C28" s="35">
        <v>8.461</v>
      </c>
      <c r="D28" s="35">
        <v>246.69145</v>
      </c>
      <c r="E28" s="93">
        <v>-96.57020946611648</v>
      </c>
      <c r="F28" s="32">
        <v>-0.004203398919892968</v>
      </c>
      <c r="G28" s="32">
        <v>0.00017622348673071038</v>
      </c>
      <c r="H28" s="32"/>
      <c r="I28" s="35">
        <v>12.72123</v>
      </c>
      <c r="J28" s="35">
        <v>253.70464</v>
      </c>
      <c r="K28" s="93">
        <v>-94.9858110596637</v>
      </c>
      <c r="L28" s="94"/>
      <c r="M28" s="35">
        <v>7.131</v>
      </c>
      <c r="N28" s="35">
        <v>23.983700000000002</v>
      </c>
      <c r="O28" s="95">
        <v>-70.26730654569562</v>
      </c>
      <c r="P28" s="96">
        <v>-0.0005948601106369257</v>
      </c>
      <c r="Q28" s="96">
        <v>0.00030472827226053593</v>
      </c>
    </row>
    <row r="29" spans="1:17" s="40" customFormat="1" ht="12">
      <c r="A29" s="83">
        <v>15</v>
      </c>
      <c r="B29" s="84" t="s">
        <v>963</v>
      </c>
      <c r="C29" s="85">
        <v>23473.666719999997</v>
      </c>
      <c r="D29" s="85">
        <v>39046.020899999996</v>
      </c>
      <c r="E29" s="86">
        <v>-39.88205154087801</v>
      </c>
      <c r="F29" s="87">
        <v>-0.27476259537940145</v>
      </c>
      <c r="G29" s="87">
        <v>0.48890336789422495</v>
      </c>
      <c r="H29" s="87"/>
      <c r="I29" s="85">
        <v>34211.32824</v>
      </c>
      <c r="J29" s="85">
        <v>36467.35993</v>
      </c>
      <c r="K29" s="86">
        <v>-6.186440955228201</v>
      </c>
      <c r="L29" s="88"/>
      <c r="M29" s="85">
        <v>12697.732960000001</v>
      </c>
      <c r="N29" s="85">
        <v>31544.36359</v>
      </c>
      <c r="O29" s="89">
        <v>-59.74642847438724</v>
      </c>
      <c r="P29" s="90">
        <v>-0.6652411056801031</v>
      </c>
      <c r="Q29" s="90">
        <v>0.5426108857841062</v>
      </c>
    </row>
    <row r="30" spans="1:17" s="40" customFormat="1" ht="12">
      <c r="A30" s="91">
        <v>16</v>
      </c>
      <c r="B30" s="92" t="s">
        <v>964</v>
      </c>
      <c r="C30" s="35">
        <v>2511.5528</v>
      </c>
      <c r="D30" s="35">
        <v>6581.16695</v>
      </c>
      <c r="E30" s="93">
        <v>-61.8372726435697</v>
      </c>
      <c r="F30" s="32">
        <v>-0.07180531171599239</v>
      </c>
      <c r="G30" s="32">
        <v>0.05230996235956488</v>
      </c>
      <c r="H30" s="32"/>
      <c r="I30" s="35">
        <v>372.94822999999997</v>
      </c>
      <c r="J30" s="35">
        <v>988.80535</v>
      </c>
      <c r="K30" s="93">
        <v>-62.28294780160726</v>
      </c>
      <c r="L30" s="94"/>
      <c r="M30" s="35">
        <v>338.36807</v>
      </c>
      <c r="N30" s="35">
        <v>3392.18714</v>
      </c>
      <c r="O30" s="95">
        <v>-90.0250765646143</v>
      </c>
      <c r="P30" s="96">
        <v>-0.10779252878442941</v>
      </c>
      <c r="Q30" s="96">
        <v>0.014459447112499241</v>
      </c>
    </row>
    <row r="31" spans="1:17" s="40" customFormat="1" ht="12">
      <c r="A31" s="83">
        <v>17</v>
      </c>
      <c r="B31" s="84" t="s">
        <v>965</v>
      </c>
      <c r="C31" s="85">
        <v>75659.10864</v>
      </c>
      <c r="D31" s="85">
        <v>68848.26477</v>
      </c>
      <c r="E31" s="86">
        <v>9.892542524859357</v>
      </c>
      <c r="F31" s="87">
        <v>0.12017226919026384</v>
      </c>
      <c r="G31" s="87">
        <v>1.5758080519416635</v>
      </c>
      <c r="H31" s="87"/>
      <c r="I31" s="85">
        <v>121356.38534000001</v>
      </c>
      <c r="J31" s="85">
        <v>112706.05228</v>
      </c>
      <c r="K31" s="86">
        <v>7.675127364508905</v>
      </c>
      <c r="L31" s="88"/>
      <c r="M31" s="85">
        <v>41263.852530000004</v>
      </c>
      <c r="N31" s="85">
        <v>34186.21946</v>
      </c>
      <c r="O31" s="89">
        <v>20.703175670773643</v>
      </c>
      <c r="P31" s="90">
        <v>0.24982356483339563</v>
      </c>
      <c r="Q31" s="90">
        <v>1.763323865976784</v>
      </c>
    </row>
    <row r="32" spans="1:17" s="40" customFormat="1" ht="12">
      <c r="A32" s="91">
        <v>18</v>
      </c>
      <c r="B32" s="92" t="s">
        <v>966</v>
      </c>
      <c r="C32" s="35">
        <v>8856.29085</v>
      </c>
      <c r="D32" s="35">
        <v>11425.2329</v>
      </c>
      <c r="E32" s="93">
        <v>-22.484811228662142</v>
      </c>
      <c r="F32" s="32">
        <v>-0.04532706981092313</v>
      </c>
      <c r="G32" s="32">
        <v>0.18445650077866524</v>
      </c>
      <c r="H32" s="32"/>
      <c r="I32" s="35">
        <v>3067.6584700000003</v>
      </c>
      <c r="J32" s="35">
        <v>3503.66237</v>
      </c>
      <c r="K32" s="93">
        <v>-12.44423274723242</v>
      </c>
      <c r="L32" s="94"/>
      <c r="M32" s="35">
        <v>4145.00994</v>
      </c>
      <c r="N32" s="35">
        <v>5587.74553</v>
      </c>
      <c r="O32" s="95">
        <v>-25.819636600380402</v>
      </c>
      <c r="P32" s="96">
        <v>-0.05092512491691125</v>
      </c>
      <c r="Q32" s="96">
        <v>0.17712827338647424</v>
      </c>
    </row>
    <row r="33" spans="1:17" s="40" customFormat="1" ht="12">
      <c r="A33" s="83">
        <v>19</v>
      </c>
      <c r="B33" s="84" t="s">
        <v>967</v>
      </c>
      <c r="C33" s="85">
        <v>17359.04822</v>
      </c>
      <c r="D33" s="85">
        <v>17353.02736</v>
      </c>
      <c r="E33" s="86">
        <v>0.03469630903642244</v>
      </c>
      <c r="F33" s="87">
        <v>0.00010623359197293646</v>
      </c>
      <c r="G33" s="87">
        <v>0.3615496990491587</v>
      </c>
      <c r="H33" s="87"/>
      <c r="I33" s="85">
        <v>8548.23741</v>
      </c>
      <c r="J33" s="85">
        <v>10718.71775</v>
      </c>
      <c r="K33" s="86">
        <v>-20.249440190735502</v>
      </c>
      <c r="L33" s="88"/>
      <c r="M33" s="85">
        <v>8535.584490000001</v>
      </c>
      <c r="N33" s="85">
        <v>8967.64988</v>
      </c>
      <c r="O33" s="89">
        <v>-4.8180448142116745</v>
      </c>
      <c r="P33" s="90">
        <v>-0.015250877645587127</v>
      </c>
      <c r="Q33" s="90">
        <v>0.364750233399457</v>
      </c>
    </row>
    <row r="34" spans="1:17" s="40" customFormat="1" ht="12">
      <c r="A34" s="91">
        <v>20</v>
      </c>
      <c r="B34" s="92" t="s">
        <v>968</v>
      </c>
      <c r="C34" s="35">
        <v>4318.03659</v>
      </c>
      <c r="D34" s="35">
        <v>6372.0363099999995</v>
      </c>
      <c r="E34" s="93">
        <v>-32.23458907126033</v>
      </c>
      <c r="F34" s="32">
        <v>-0.036241295789469635</v>
      </c>
      <c r="G34" s="32">
        <v>0.0899349324808636</v>
      </c>
      <c r="H34" s="32"/>
      <c r="I34" s="35">
        <v>2443.68848</v>
      </c>
      <c r="J34" s="35">
        <v>4238.8399</v>
      </c>
      <c r="K34" s="93">
        <v>-42.350064223940144</v>
      </c>
      <c r="L34" s="94"/>
      <c r="M34" s="35">
        <v>2373.4820099999997</v>
      </c>
      <c r="N34" s="35">
        <v>3341.5053</v>
      </c>
      <c r="O34" s="95">
        <v>-28.969676929735833</v>
      </c>
      <c r="P34" s="96">
        <v>-0.03416891307556184</v>
      </c>
      <c r="Q34" s="96">
        <v>0.10142575685720993</v>
      </c>
    </row>
    <row r="35" spans="1:17" s="40" customFormat="1" ht="12">
      <c r="A35" s="83">
        <v>21</v>
      </c>
      <c r="B35" s="84" t="s">
        <v>969</v>
      </c>
      <c r="C35" s="85">
        <v>49544.07656</v>
      </c>
      <c r="D35" s="85">
        <v>46827.3698</v>
      </c>
      <c r="E35" s="86">
        <v>5.801536092253469</v>
      </c>
      <c r="F35" s="87">
        <v>0.04793426810321657</v>
      </c>
      <c r="G35" s="87">
        <v>1.0318910197679303</v>
      </c>
      <c r="H35" s="87"/>
      <c r="I35" s="85">
        <v>11008.483289999998</v>
      </c>
      <c r="J35" s="85">
        <v>10581.79605</v>
      </c>
      <c r="K35" s="86">
        <v>4.032276165443549</v>
      </c>
      <c r="L35" s="88"/>
      <c r="M35" s="85">
        <v>24315.58482</v>
      </c>
      <c r="N35" s="85">
        <v>22183.769170000003</v>
      </c>
      <c r="O35" s="89">
        <v>9.60979909979831</v>
      </c>
      <c r="P35" s="90">
        <v>0.07524800734698457</v>
      </c>
      <c r="Q35" s="90">
        <v>1.0390753262099446</v>
      </c>
    </row>
    <row r="36" spans="1:17" s="40" customFormat="1" ht="12">
      <c r="A36" s="91">
        <v>22</v>
      </c>
      <c r="B36" s="92" t="s">
        <v>970</v>
      </c>
      <c r="C36" s="35">
        <v>6826.25295</v>
      </c>
      <c r="D36" s="35">
        <v>7591.04878</v>
      </c>
      <c r="E36" s="93">
        <v>-10.074969245553971</v>
      </c>
      <c r="F36" s="32">
        <v>-0.013494253004855784</v>
      </c>
      <c r="G36" s="32">
        <v>0.14217540434402523</v>
      </c>
      <c r="H36" s="32"/>
      <c r="I36" s="35">
        <v>8853.08682</v>
      </c>
      <c r="J36" s="35">
        <v>9536.694660000001</v>
      </c>
      <c r="K36" s="93">
        <v>-7.168184201883642</v>
      </c>
      <c r="L36" s="94"/>
      <c r="M36" s="35">
        <v>2502.28813</v>
      </c>
      <c r="N36" s="35">
        <v>3345.81978</v>
      </c>
      <c r="O36" s="95">
        <v>-25.211508851800733</v>
      </c>
      <c r="P36" s="96">
        <v>-0.029774655138034165</v>
      </c>
      <c r="Q36" s="96">
        <v>0.10693001522268228</v>
      </c>
    </row>
    <row r="37" spans="1:17" s="40" customFormat="1" ht="12">
      <c r="A37" s="83">
        <v>23</v>
      </c>
      <c r="B37" s="84" t="s">
        <v>972</v>
      </c>
      <c r="C37" s="85">
        <v>5612.06388</v>
      </c>
      <c r="D37" s="85">
        <v>2340.7095</v>
      </c>
      <c r="E37" s="86">
        <v>139.75909355688947</v>
      </c>
      <c r="F37" s="87">
        <v>0.057720612404833754</v>
      </c>
      <c r="G37" s="87">
        <v>0.1168865931555465</v>
      </c>
      <c r="H37" s="87"/>
      <c r="I37" s="85">
        <v>6825.80216</v>
      </c>
      <c r="J37" s="85">
        <v>3066.40106</v>
      </c>
      <c r="K37" s="86">
        <v>122.59978477831596</v>
      </c>
      <c r="L37" s="88"/>
      <c r="M37" s="85">
        <v>2387.7954</v>
      </c>
      <c r="N37" s="85">
        <v>1243.97499</v>
      </c>
      <c r="O37" s="89">
        <v>91.9488268811578</v>
      </c>
      <c r="P37" s="90">
        <v>0.04037413207624735</v>
      </c>
      <c r="Q37" s="90">
        <v>0.10203740944519075</v>
      </c>
    </row>
    <row r="38" spans="1:17" s="40" customFormat="1" ht="12">
      <c r="A38" s="91">
        <v>24</v>
      </c>
      <c r="B38" s="92" t="s">
        <v>973</v>
      </c>
      <c r="C38" s="35">
        <v>3875.12977</v>
      </c>
      <c r="D38" s="35">
        <v>4730.32499</v>
      </c>
      <c r="E38" s="93">
        <v>-18.07899503327783</v>
      </c>
      <c r="F38" s="32">
        <v>-0.015089282936105057</v>
      </c>
      <c r="G38" s="32">
        <v>0.08071018551038599</v>
      </c>
      <c r="H38" s="32"/>
      <c r="I38" s="35">
        <v>852.9070899999999</v>
      </c>
      <c r="J38" s="35">
        <v>1235.55891</v>
      </c>
      <c r="K38" s="93">
        <v>-30.969937321725926</v>
      </c>
      <c r="L38" s="94"/>
      <c r="M38" s="35">
        <v>3139.16577</v>
      </c>
      <c r="N38" s="35">
        <v>2905.4003900000002</v>
      </c>
      <c r="O38" s="95">
        <v>8.045892084429696</v>
      </c>
      <c r="P38" s="96">
        <v>0.008251360304870003</v>
      </c>
      <c r="Q38" s="96">
        <v>0.13414564036341536</v>
      </c>
    </row>
    <row r="39" spans="1:17" s="40" customFormat="1" ht="12">
      <c r="A39" s="83">
        <v>25</v>
      </c>
      <c r="B39" s="84" t="s">
        <v>974</v>
      </c>
      <c r="C39" s="85">
        <v>27701.21055</v>
      </c>
      <c r="D39" s="85">
        <v>54033.478259999996</v>
      </c>
      <c r="E39" s="86">
        <v>-48.733245680193974</v>
      </c>
      <c r="F39" s="87">
        <v>-0.46461325850892055</v>
      </c>
      <c r="G39" s="87">
        <v>0.5769535409269045</v>
      </c>
      <c r="H39" s="87"/>
      <c r="I39" s="85">
        <v>164926.55578999998</v>
      </c>
      <c r="J39" s="85">
        <v>486954.28255</v>
      </c>
      <c r="K39" s="86">
        <v>-66.13099798068508</v>
      </c>
      <c r="L39" s="88"/>
      <c r="M39" s="85">
        <v>14047.38289</v>
      </c>
      <c r="N39" s="85">
        <v>22588.11346</v>
      </c>
      <c r="O39" s="89">
        <v>-37.81072990059259</v>
      </c>
      <c r="P39" s="90">
        <v>-0.30146741660329646</v>
      </c>
      <c r="Q39" s="90">
        <v>0.6002853341539636</v>
      </c>
    </row>
    <row r="40" spans="1:17" s="40" customFormat="1" ht="12">
      <c r="A40" s="91">
        <v>26</v>
      </c>
      <c r="B40" s="92" t="s">
        <v>975</v>
      </c>
      <c r="C40" s="35">
        <v>9240.005529999999</v>
      </c>
      <c r="D40" s="35">
        <v>27088.065260000003</v>
      </c>
      <c r="E40" s="93">
        <v>-65.88901628332833</v>
      </c>
      <c r="F40" s="32">
        <v>-0.314915725471984</v>
      </c>
      <c r="G40" s="32">
        <v>0.19244840939695607</v>
      </c>
      <c r="H40" s="32"/>
      <c r="I40" s="35">
        <v>1935.5835900000002</v>
      </c>
      <c r="J40" s="35">
        <v>71.71001</v>
      </c>
      <c r="K40" s="93" t="s">
        <v>952</v>
      </c>
      <c r="L40" s="94"/>
      <c r="M40" s="35">
        <v>7619.72382</v>
      </c>
      <c r="N40" s="35">
        <v>9047.38523</v>
      </c>
      <c r="O40" s="95">
        <v>-15.779823382186187</v>
      </c>
      <c r="P40" s="96">
        <v>-0.050393042319905365</v>
      </c>
      <c r="Q40" s="96">
        <v>0.3256128558085894</v>
      </c>
    </row>
    <row r="41" spans="1:17" s="40" customFormat="1" ht="12">
      <c r="A41" s="83">
        <v>27</v>
      </c>
      <c r="B41" s="84" t="s">
        <v>976</v>
      </c>
      <c r="C41" s="85">
        <v>1906290.5994000002</v>
      </c>
      <c r="D41" s="85">
        <v>2334695.13632</v>
      </c>
      <c r="E41" s="86">
        <v>-18.3494851321471</v>
      </c>
      <c r="F41" s="87">
        <v>-7.558879092772458</v>
      </c>
      <c r="G41" s="87">
        <v>39.703720145165335</v>
      </c>
      <c r="H41" s="87"/>
      <c r="I41" s="85">
        <v>15312972.53078</v>
      </c>
      <c r="J41" s="85">
        <v>13443713.10599</v>
      </c>
      <c r="K41" s="86">
        <v>13.9043388538032</v>
      </c>
      <c r="L41" s="88"/>
      <c r="M41" s="85">
        <v>787914.89813</v>
      </c>
      <c r="N41" s="85">
        <v>1137176.42802</v>
      </c>
      <c r="O41" s="89">
        <v>-30.713046919035982</v>
      </c>
      <c r="P41" s="90">
        <v>-12.328098898786982</v>
      </c>
      <c r="Q41" s="90">
        <v>33.669884391458574</v>
      </c>
    </row>
    <row r="42" spans="1:17" s="40" customFormat="1" ht="12">
      <c r="A42" s="91">
        <v>28</v>
      </c>
      <c r="B42" s="92" t="s">
        <v>977</v>
      </c>
      <c r="C42" s="35">
        <v>10411.14812</v>
      </c>
      <c r="D42" s="35">
        <v>17280.057760000003</v>
      </c>
      <c r="E42" s="93">
        <v>-39.75050162100848</v>
      </c>
      <c r="F42" s="32">
        <v>-0.12119679647004993</v>
      </c>
      <c r="G42" s="32">
        <v>0.21684065980100228</v>
      </c>
      <c r="H42" s="32"/>
      <c r="I42" s="35">
        <v>23146.01559</v>
      </c>
      <c r="J42" s="35">
        <v>21851.192320000002</v>
      </c>
      <c r="K42" s="93">
        <v>5.925641269537807</v>
      </c>
      <c r="L42" s="94"/>
      <c r="M42" s="35">
        <v>6499.7986200000005</v>
      </c>
      <c r="N42" s="35">
        <v>8284.849259999999</v>
      </c>
      <c r="O42" s="95">
        <v>-21.54596401190284</v>
      </c>
      <c r="P42" s="96">
        <v>-0.0630080296452743</v>
      </c>
      <c r="Q42" s="96">
        <v>0.27775521014079596</v>
      </c>
    </row>
    <row r="43" spans="1:17" s="40" customFormat="1" ht="12">
      <c r="A43" s="83">
        <v>29</v>
      </c>
      <c r="B43" s="84" t="s">
        <v>978</v>
      </c>
      <c r="C43" s="85">
        <v>22312.25336</v>
      </c>
      <c r="D43" s="85">
        <v>28066.83336</v>
      </c>
      <c r="E43" s="86">
        <v>-20.503132384721585</v>
      </c>
      <c r="F43" s="87">
        <v>-0.10153527962709083</v>
      </c>
      <c r="G43" s="87">
        <v>0.4647137553384006</v>
      </c>
      <c r="H43" s="87"/>
      <c r="I43" s="85">
        <v>12397.26426</v>
      </c>
      <c r="J43" s="85">
        <v>17731.5725</v>
      </c>
      <c r="K43" s="86">
        <v>-30.083672725585952</v>
      </c>
      <c r="L43" s="88"/>
      <c r="M43" s="85">
        <v>9705.78804</v>
      </c>
      <c r="N43" s="85">
        <v>14572.53615</v>
      </c>
      <c r="O43" s="89">
        <v>-33.396713241298094</v>
      </c>
      <c r="P43" s="90">
        <v>-0.17178459945033436</v>
      </c>
      <c r="Q43" s="90">
        <v>0.41475641850458184</v>
      </c>
    </row>
    <row r="44" spans="1:17" s="40" customFormat="1" ht="12">
      <c r="A44" s="91">
        <v>30</v>
      </c>
      <c r="B44" s="92" t="s">
        <v>979</v>
      </c>
      <c r="C44" s="35">
        <v>50886.28314</v>
      </c>
      <c r="D44" s="35">
        <v>54627.92813</v>
      </c>
      <c r="E44" s="93">
        <v>-6.849326192814556</v>
      </c>
      <c r="F44" s="32">
        <v>-0.0660185400715523</v>
      </c>
      <c r="G44" s="32">
        <v>1.0598461460462074</v>
      </c>
      <c r="H44" s="32"/>
      <c r="I44" s="35">
        <v>7074.70497</v>
      </c>
      <c r="J44" s="35">
        <v>7432.366980000001</v>
      </c>
      <c r="K44" s="93">
        <v>-4.81222214891226</v>
      </c>
      <c r="L44" s="94"/>
      <c r="M44" s="35">
        <v>26593.75357</v>
      </c>
      <c r="N44" s="35">
        <v>28281.27091</v>
      </c>
      <c r="O44" s="95">
        <v>-5.966907729748838</v>
      </c>
      <c r="P44" s="96">
        <v>-0.05956533680503007</v>
      </c>
      <c r="Q44" s="96">
        <v>1.1364280715619912</v>
      </c>
    </row>
    <row r="45" spans="1:17" s="40" customFormat="1" ht="12">
      <c r="A45" s="83">
        <v>31</v>
      </c>
      <c r="B45" s="84" t="s">
        <v>980</v>
      </c>
      <c r="C45" s="85">
        <v>7877.95607</v>
      </c>
      <c r="D45" s="85">
        <v>8541.64023</v>
      </c>
      <c r="E45" s="86">
        <v>-7.769984945853903</v>
      </c>
      <c r="F45" s="87">
        <v>-0.011710212868649136</v>
      </c>
      <c r="G45" s="87">
        <v>0.16408000082339727</v>
      </c>
      <c r="H45" s="87"/>
      <c r="I45" s="85">
        <v>11179.823960000002</v>
      </c>
      <c r="J45" s="85">
        <v>17053.783030000002</v>
      </c>
      <c r="K45" s="86">
        <v>-34.44373051813127</v>
      </c>
      <c r="L45" s="88"/>
      <c r="M45" s="85">
        <v>5637.16162</v>
      </c>
      <c r="N45" s="85">
        <v>4097.95055</v>
      </c>
      <c r="O45" s="89">
        <v>37.5605086303445</v>
      </c>
      <c r="P45" s="90">
        <v>0.05433047923441233</v>
      </c>
      <c r="Q45" s="90">
        <v>0.2408922340367415</v>
      </c>
    </row>
    <row r="46" spans="1:17" s="40" customFormat="1" ht="12">
      <c r="A46" s="91">
        <v>32</v>
      </c>
      <c r="B46" s="92" t="s">
        <v>981</v>
      </c>
      <c r="C46" s="35">
        <v>28952.01953</v>
      </c>
      <c r="D46" s="35">
        <v>21695.49804</v>
      </c>
      <c r="E46" s="93">
        <v>33.44713026002515</v>
      </c>
      <c r="F46" s="32">
        <v>0.12803591897360778</v>
      </c>
      <c r="G46" s="32">
        <v>0.6030050619870255</v>
      </c>
      <c r="H46" s="32"/>
      <c r="I46" s="35">
        <v>3337.71033</v>
      </c>
      <c r="J46" s="35">
        <v>5263.89563</v>
      </c>
      <c r="K46" s="93">
        <v>-36.592391555453396</v>
      </c>
      <c r="L46" s="94"/>
      <c r="M46" s="35">
        <v>19887.006289999998</v>
      </c>
      <c r="N46" s="35">
        <v>11851.030789999999</v>
      </c>
      <c r="O46" s="95">
        <v>67.80824083910764</v>
      </c>
      <c r="P46" s="96">
        <v>0.28365076664306754</v>
      </c>
      <c r="Q46" s="96">
        <v>0.8498293461206156</v>
      </c>
    </row>
    <row r="47" spans="1:17" s="40" customFormat="1" ht="12">
      <c r="A47" s="83">
        <v>33</v>
      </c>
      <c r="B47" s="84" t="s">
        <v>982</v>
      </c>
      <c r="C47" s="85">
        <v>84735.34052</v>
      </c>
      <c r="D47" s="85">
        <v>60080.74825</v>
      </c>
      <c r="E47" s="86">
        <v>41.03576101850563</v>
      </c>
      <c r="F47" s="87">
        <v>0.43501192445432363</v>
      </c>
      <c r="G47" s="87">
        <v>1.7648454267519733</v>
      </c>
      <c r="H47" s="87"/>
      <c r="I47" s="85">
        <v>12197.9592</v>
      </c>
      <c r="J47" s="85">
        <v>10433.245789999999</v>
      </c>
      <c r="K47" s="86">
        <v>16.914327961979314</v>
      </c>
      <c r="L47" s="88"/>
      <c r="M47" s="85">
        <v>50056.884880000005</v>
      </c>
      <c r="N47" s="85">
        <v>31485.09366</v>
      </c>
      <c r="O47" s="89">
        <v>58.98598054226023</v>
      </c>
      <c r="P47" s="90">
        <v>0.6555399300916227</v>
      </c>
      <c r="Q47" s="90">
        <v>2.1390755916739512</v>
      </c>
    </row>
    <row r="48" spans="1:17" s="40" customFormat="1" ht="12">
      <c r="A48" s="91">
        <v>34</v>
      </c>
      <c r="B48" s="92" t="s">
        <v>983</v>
      </c>
      <c r="C48" s="35">
        <v>16463.58978</v>
      </c>
      <c r="D48" s="35">
        <v>17175.24768</v>
      </c>
      <c r="E48" s="93">
        <v>-4.143508805574337</v>
      </c>
      <c r="F48" s="32">
        <v>-0.012556673792931617</v>
      </c>
      <c r="G48" s="32">
        <v>0.34289932574585613</v>
      </c>
      <c r="H48" s="32"/>
      <c r="I48" s="35">
        <v>11233.88882</v>
      </c>
      <c r="J48" s="35">
        <v>12679.54726</v>
      </c>
      <c r="K48" s="93">
        <v>-11.401498889164596</v>
      </c>
      <c r="L48" s="94"/>
      <c r="M48" s="35">
        <v>8121.65454</v>
      </c>
      <c r="N48" s="35">
        <v>8469.25169</v>
      </c>
      <c r="O48" s="95">
        <v>-4.104225056983735</v>
      </c>
      <c r="P48" s="96">
        <v>-0.012269350258776285</v>
      </c>
      <c r="Q48" s="96">
        <v>0.3470618084239431</v>
      </c>
    </row>
    <row r="49" spans="1:17" s="40" customFormat="1" ht="12">
      <c r="A49" s="83">
        <v>35</v>
      </c>
      <c r="B49" s="84" t="s">
        <v>984</v>
      </c>
      <c r="C49" s="85">
        <v>6527.38528</v>
      </c>
      <c r="D49" s="85">
        <v>6799.593519999999</v>
      </c>
      <c r="E49" s="86">
        <v>-4.003301656184869</v>
      </c>
      <c r="F49" s="87">
        <v>-0.004802911726867668</v>
      </c>
      <c r="G49" s="87">
        <v>0.1359506669750992</v>
      </c>
      <c r="H49" s="87"/>
      <c r="I49" s="85">
        <v>1781.04324</v>
      </c>
      <c r="J49" s="85">
        <v>2027.39387</v>
      </c>
      <c r="K49" s="86">
        <v>-12.15109869105011</v>
      </c>
      <c r="L49" s="88"/>
      <c r="M49" s="85">
        <v>3852.5454900000004</v>
      </c>
      <c r="N49" s="85">
        <v>4045.42468</v>
      </c>
      <c r="O49" s="89">
        <v>-4.767835400658105</v>
      </c>
      <c r="P49" s="90">
        <v>-0.006808175325197774</v>
      </c>
      <c r="Q49" s="90">
        <v>0.16463042083478052</v>
      </c>
    </row>
    <row r="50" spans="1:17" s="40" customFormat="1" ht="12">
      <c r="A50" s="91">
        <v>36</v>
      </c>
      <c r="B50" s="92" t="s">
        <v>985</v>
      </c>
      <c r="C50" s="35">
        <v>161.93586</v>
      </c>
      <c r="D50" s="35">
        <v>77.23</v>
      </c>
      <c r="E50" s="93">
        <v>109.67999482066553</v>
      </c>
      <c r="F50" s="32">
        <v>0.0014945718334184604</v>
      </c>
      <c r="G50" s="32">
        <v>0.0033727575790020296</v>
      </c>
      <c r="H50" s="32"/>
      <c r="I50" s="35">
        <v>131.44367000000003</v>
      </c>
      <c r="J50" s="35">
        <v>37.052</v>
      </c>
      <c r="K50" s="93">
        <v>254.75458814638893</v>
      </c>
      <c r="L50" s="94"/>
      <c r="M50" s="35">
        <v>116.798</v>
      </c>
      <c r="N50" s="35">
        <v>40.055</v>
      </c>
      <c r="O50" s="95">
        <v>191.5940581700162</v>
      </c>
      <c r="P50" s="96">
        <v>0.002708844842108955</v>
      </c>
      <c r="Q50" s="96">
        <v>0.004991116637706644</v>
      </c>
    </row>
    <row r="51" spans="1:17" s="40" customFormat="1" ht="12">
      <c r="A51" s="83">
        <v>37</v>
      </c>
      <c r="B51" s="84" t="s">
        <v>986</v>
      </c>
      <c r="C51" s="85">
        <v>98.64818</v>
      </c>
      <c r="D51" s="85">
        <v>118.65119</v>
      </c>
      <c r="E51" s="86">
        <v>-16.858667831312946</v>
      </c>
      <c r="F51" s="87">
        <v>-0.0003529382185552193</v>
      </c>
      <c r="G51" s="87">
        <v>0.002054618394898798</v>
      </c>
      <c r="H51" s="87"/>
      <c r="I51" s="85">
        <v>11.63008</v>
      </c>
      <c r="J51" s="85">
        <v>14.22119</v>
      </c>
      <c r="K51" s="86">
        <v>-18.220064565623552</v>
      </c>
      <c r="L51" s="88"/>
      <c r="M51" s="85">
        <v>47.49329</v>
      </c>
      <c r="N51" s="85">
        <v>87.55062</v>
      </c>
      <c r="O51" s="89">
        <v>-45.75333675535364</v>
      </c>
      <c r="P51" s="90">
        <v>-0.0014139281987823812</v>
      </c>
      <c r="Q51" s="90">
        <v>0.0020295257615577885</v>
      </c>
    </row>
    <row r="52" spans="1:17" s="40" customFormat="1" ht="12">
      <c r="A52" s="91">
        <v>38</v>
      </c>
      <c r="B52" s="92" t="s">
        <v>987</v>
      </c>
      <c r="C52" s="35">
        <v>46181.67466</v>
      </c>
      <c r="D52" s="35">
        <v>34580.612</v>
      </c>
      <c r="E52" s="93">
        <v>33.54788128099062</v>
      </c>
      <c r="F52" s="32">
        <v>0.20469211326534717</v>
      </c>
      <c r="G52" s="32">
        <v>0.9618597957272773</v>
      </c>
      <c r="H52" s="32"/>
      <c r="I52" s="35">
        <v>14677.23056</v>
      </c>
      <c r="J52" s="35">
        <v>14851.89201</v>
      </c>
      <c r="K52" s="93">
        <v>-1.176021545823236</v>
      </c>
      <c r="L52" s="94"/>
      <c r="M52" s="35">
        <v>20706.30795</v>
      </c>
      <c r="N52" s="35">
        <v>18508.082609999998</v>
      </c>
      <c r="O52" s="95">
        <v>11.877110051433903</v>
      </c>
      <c r="P52" s="96">
        <v>0.07759211099451681</v>
      </c>
      <c r="Q52" s="96">
        <v>0.8848404777027203</v>
      </c>
    </row>
    <row r="53" spans="1:17" s="40" customFormat="1" ht="12">
      <c r="A53" s="83">
        <v>39</v>
      </c>
      <c r="B53" s="84" t="s">
        <v>988</v>
      </c>
      <c r="C53" s="85">
        <v>170476.74124</v>
      </c>
      <c r="D53" s="85">
        <v>218672.63700999998</v>
      </c>
      <c r="E53" s="86">
        <v>-22.04020421987958</v>
      </c>
      <c r="F53" s="87">
        <v>-0.8503806974418758</v>
      </c>
      <c r="G53" s="87">
        <v>3.5506448112282105</v>
      </c>
      <c r="H53" s="87"/>
      <c r="I53" s="85">
        <v>117689.24777</v>
      </c>
      <c r="J53" s="85">
        <v>114139.38084</v>
      </c>
      <c r="K53" s="86">
        <v>3.1101158109278604</v>
      </c>
      <c r="L53" s="88"/>
      <c r="M53" s="85">
        <v>94302.67066</v>
      </c>
      <c r="N53" s="85">
        <v>104735.84946</v>
      </c>
      <c r="O53" s="89">
        <v>-9.961420902004104</v>
      </c>
      <c r="P53" s="90">
        <v>-0.36826632499616224</v>
      </c>
      <c r="Q53" s="90">
        <v>4.029826097290161</v>
      </c>
    </row>
    <row r="54" spans="1:17" s="40" customFormat="1" ht="12">
      <c r="A54" s="91">
        <v>40</v>
      </c>
      <c r="B54" s="92" t="s">
        <v>989</v>
      </c>
      <c r="C54" s="35">
        <v>29580.51156</v>
      </c>
      <c r="D54" s="35">
        <v>27011.10996</v>
      </c>
      <c r="E54" s="93">
        <v>9.512388064781316</v>
      </c>
      <c r="F54" s="32">
        <v>0.045335178228523065</v>
      </c>
      <c r="G54" s="32">
        <v>0.616095128989633</v>
      </c>
      <c r="H54" s="32"/>
      <c r="I54" s="35">
        <v>5912.64329</v>
      </c>
      <c r="J54" s="35">
        <v>6308.66473</v>
      </c>
      <c r="K54" s="93">
        <v>-6.277420927391719</v>
      </c>
      <c r="L54" s="94"/>
      <c r="M54" s="35">
        <v>15286.41125</v>
      </c>
      <c r="N54" s="35">
        <v>15334.76426</v>
      </c>
      <c r="O54" s="95">
        <v>-0.315316291663692</v>
      </c>
      <c r="P54" s="96">
        <v>-0.0017067459147928278</v>
      </c>
      <c r="Q54" s="96">
        <v>0.6532326026190604</v>
      </c>
    </row>
    <row r="55" spans="1:17" s="40" customFormat="1" ht="12">
      <c r="A55" s="83">
        <v>41</v>
      </c>
      <c r="B55" s="84" t="s">
        <v>990</v>
      </c>
      <c r="C55" s="85">
        <v>33722.93</v>
      </c>
      <c r="D55" s="85">
        <v>55698.36025</v>
      </c>
      <c r="E55" s="86">
        <v>-39.45435763524115</v>
      </c>
      <c r="F55" s="87">
        <v>-0.38774010533512077</v>
      </c>
      <c r="G55" s="87">
        <v>0.702372332747391</v>
      </c>
      <c r="H55" s="87"/>
      <c r="I55" s="85">
        <v>4062.1817400000004</v>
      </c>
      <c r="J55" s="85">
        <v>8225.57308</v>
      </c>
      <c r="K55" s="86">
        <v>-50.61521306184784</v>
      </c>
      <c r="L55" s="88"/>
      <c r="M55" s="85">
        <v>21759.414210000003</v>
      </c>
      <c r="N55" s="85">
        <v>33084.70838</v>
      </c>
      <c r="O55" s="89">
        <v>-34.23120445832987</v>
      </c>
      <c r="P55" s="90">
        <v>-0.39975586956166825</v>
      </c>
      <c r="Q55" s="90">
        <v>0.9298427566420776</v>
      </c>
    </row>
    <row r="56" spans="1:17" s="40" customFormat="1" ht="12">
      <c r="A56" s="91">
        <v>42</v>
      </c>
      <c r="B56" s="92" t="s">
        <v>991</v>
      </c>
      <c r="C56" s="35">
        <v>9079.06562</v>
      </c>
      <c r="D56" s="35">
        <v>17525.478420000003</v>
      </c>
      <c r="E56" s="93">
        <v>-48.19504836091089</v>
      </c>
      <c r="F56" s="32">
        <v>-0.14903066522558367</v>
      </c>
      <c r="G56" s="32">
        <v>0.18909639520308696</v>
      </c>
      <c r="H56" s="32"/>
      <c r="I56" s="35">
        <v>686.1236899999999</v>
      </c>
      <c r="J56" s="35">
        <v>843.1361899999999</v>
      </c>
      <c r="K56" s="93">
        <v>-18.62243631126782</v>
      </c>
      <c r="L56" s="94"/>
      <c r="M56" s="35">
        <v>4320.512519999999</v>
      </c>
      <c r="N56" s="35">
        <v>10039.06056</v>
      </c>
      <c r="O56" s="95">
        <v>-56.962979810931635</v>
      </c>
      <c r="P56" s="96">
        <v>-0.20185110514973711</v>
      </c>
      <c r="Q56" s="96">
        <v>0.1846280066610032</v>
      </c>
    </row>
    <row r="57" spans="1:17" s="40" customFormat="1" ht="12">
      <c r="A57" s="83">
        <v>43</v>
      </c>
      <c r="B57" s="84" t="s">
        <v>992</v>
      </c>
      <c r="C57" s="85">
        <v>363.65809</v>
      </c>
      <c r="D57" s="85">
        <v>678.98245</v>
      </c>
      <c r="E57" s="86">
        <v>-46.44072317333091</v>
      </c>
      <c r="F57" s="87">
        <v>-0.0055636635629070135</v>
      </c>
      <c r="G57" s="87">
        <v>0.007574175227234426</v>
      </c>
      <c r="H57" s="87"/>
      <c r="I57" s="85">
        <v>18.113889999999998</v>
      </c>
      <c r="J57" s="85">
        <v>21.533720000000002</v>
      </c>
      <c r="K57" s="86">
        <v>-15.881278292835631</v>
      </c>
      <c r="L57" s="88"/>
      <c r="M57" s="85">
        <v>166.96425</v>
      </c>
      <c r="N57" s="85">
        <v>331.41623</v>
      </c>
      <c r="O57" s="89">
        <v>-49.62097963639258</v>
      </c>
      <c r="P57" s="90">
        <v>-0.00580476262066384</v>
      </c>
      <c r="Q57" s="90">
        <v>0.007134865717539783</v>
      </c>
    </row>
    <row r="58" spans="1:17" s="40" customFormat="1" ht="12">
      <c r="A58" s="91">
        <v>44</v>
      </c>
      <c r="B58" s="92" t="s">
        <v>993</v>
      </c>
      <c r="C58" s="35">
        <v>7414.245019999999</v>
      </c>
      <c r="D58" s="35">
        <v>13271.424550000002</v>
      </c>
      <c r="E58" s="93">
        <v>-44.133766559370606</v>
      </c>
      <c r="F58" s="32">
        <v>-0.10334557194523708</v>
      </c>
      <c r="G58" s="32">
        <v>0.15442194881222143</v>
      </c>
      <c r="H58" s="32"/>
      <c r="I58" s="35">
        <v>9857.29695</v>
      </c>
      <c r="J58" s="35">
        <v>13874.81766</v>
      </c>
      <c r="K58" s="93">
        <v>-28.95548473824052</v>
      </c>
      <c r="L58" s="94"/>
      <c r="M58" s="35">
        <v>4229.264099999999</v>
      </c>
      <c r="N58" s="35">
        <v>6901.938349999999</v>
      </c>
      <c r="O58" s="95">
        <v>-38.72353119468244</v>
      </c>
      <c r="P58" s="96">
        <v>-0.09433902579714006</v>
      </c>
      <c r="Q58" s="96">
        <v>0.18072869753562057</v>
      </c>
    </row>
    <row r="59" spans="1:17" s="40" customFormat="1" ht="12">
      <c r="A59" s="83">
        <v>45</v>
      </c>
      <c r="B59" s="84" t="s">
        <v>994</v>
      </c>
      <c r="C59" s="85">
        <v>31.08164</v>
      </c>
      <c r="D59" s="85">
        <v>2.13699</v>
      </c>
      <c r="E59" s="86" t="s">
        <v>952</v>
      </c>
      <c r="F59" s="87">
        <v>0.000510706799011965</v>
      </c>
      <c r="G59" s="87">
        <v>0.0006473602380461786</v>
      </c>
      <c r="H59" s="87"/>
      <c r="I59" s="85">
        <v>1.44815</v>
      </c>
      <c r="J59" s="85">
        <v>0.32238</v>
      </c>
      <c r="K59" s="86">
        <v>349.20590607357775</v>
      </c>
      <c r="L59" s="88"/>
      <c r="M59" s="85">
        <v>8.31985</v>
      </c>
      <c r="N59" s="85">
        <v>2.1314</v>
      </c>
      <c r="O59" s="89">
        <v>290.3467204654218</v>
      </c>
      <c r="P59" s="90">
        <v>0.0002184375234633669</v>
      </c>
      <c r="Q59" s="90">
        <v>0.00035553127415044456</v>
      </c>
    </row>
    <row r="60" spans="1:17" s="40" customFormat="1" ht="12">
      <c r="A60" s="91">
        <v>46</v>
      </c>
      <c r="B60" s="92" t="s">
        <v>995</v>
      </c>
      <c r="C60" s="35">
        <v>16.10509</v>
      </c>
      <c r="D60" s="35">
        <v>55.52514</v>
      </c>
      <c r="E60" s="93">
        <v>-70.99495831978092</v>
      </c>
      <c r="F60" s="32">
        <v>-0.0006955374327342572</v>
      </c>
      <c r="G60" s="32">
        <v>0.0003354325864450888</v>
      </c>
      <c r="H60" s="32"/>
      <c r="I60" s="35">
        <v>0.7112</v>
      </c>
      <c r="J60" s="35">
        <v>0.93711</v>
      </c>
      <c r="K60" s="93">
        <v>-24.107095218277465</v>
      </c>
      <c r="L60" s="94"/>
      <c r="M60" s="35">
        <v>5.65664</v>
      </c>
      <c r="N60" s="35">
        <v>42.98785</v>
      </c>
      <c r="O60" s="95">
        <v>-86.84130515948111</v>
      </c>
      <c r="P60" s="96">
        <v>-0.0013177026654963484</v>
      </c>
      <c r="Q60" s="96">
        <v>0.00024172460159863106</v>
      </c>
    </row>
    <row r="61" spans="1:17" s="40" customFormat="1" ht="12">
      <c r="A61" s="83">
        <v>47</v>
      </c>
      <c r="B61" s="84" t="s">
        <v>996</v>
      </c>
      <c r="C61" s="85">
        <v>1E-59</v>
      </c>
      <c r="D61" s="85">
        <v>126.49083999999999</v>
      </c>
      <c r="E61" s="86">
        <v>-100</v>
      </c>
      <c r="F61" s="87">
        <v>-0.00223183669523503</v>
      </c>
      <c r="G61" s="87">
        <v>2.0827737469650206E-64</v>
      </c>
      <c r="H61" s="87"/>
      <c r="I61" s="85">
        <v>1E-59</v>
      </c>
      <c r="J61" s="85">
        <v>868.091</v>
      </c>
      <c r="K61" s="86">
        <v>-100</v>
      </c>
      <c r="L61" s="88"/>
      <c r="M61" s="85">
        <v>1E-59</v>
      </c>
      <c r="N61" s="85">
        <v>97.15454</v>
      </c>
      <c r="O61" s="89">
        <v>-100</v>
      </c>
      <c r="P61" s="90">
        <v>-0.0034293235157143737</v>
      </c>
      <c r="Q61" s="90">
        <v>4.273289472171308E-64</v>
      </c>
    </row>
    <row r="62" spans="1:17" s="40" customFormat="1" ht="12">
      <c r="A62" s="91">
        <v>48</v>
      </c>
      <c r="B62" s="92" t="s">
        <v>997</v>
      </c>
      <c r="C62" s="35">
        <v>104256.56637</v>
      </c>
      <c r="D62" s="35">
        <v>93688.80793000001</v>
      </c>
      <c r="E62" s="93">
        <v>11.279638062953834</v>
      </c>
      <c r="F62" s="32">
        <v>0.1864602296322143</v>
      </c>
      <c r="G62" s="32">
        <v>2.1714283938415226</v>
      </c>
      <c r="H62" s="32"/>
      <c r="I62" s="35">
        <v>51443.43043</v>
      </c>
      <c r="J62" s="35">
        <v>55007.73782</v>
      </c>
      <c r="K62" s="93">
        <v>-6.4796472846481485</v>
      </c>
      <c r="L62" s="94"/>
      <c r="M62" s="35">
        <v>54441.11178</v>
      </c>
      <c r="N62" s="35">
        <v>42167.63128</v>
      </c>
      <c r="O62" s="95">
        <v>29.106402535399887</v>
      </c>
      <c r="P62" s="96">
        <v>0.433224585267058</v>
      </c>
      <c r="Q62" s="96">
        <v>2.3264262982277533</v>
      </c>
    </row>
    <row r="63" spans="1:17" s="40" customFormat="1" ht="12">
      <c r="A63" s="83">
        <v>49</v>
      </c>
      <c r="B63" s="84" t="s">
        <v>998</v>
      </c>
      <c r="C63" s="85">
        <v>38847.40287</v>
      </c>
      <c r="D63" s="85">
        <v>35729.048189999994</v>
      </c>
      <c r="E63" s="86">
        <v>8.727785479806828</v>
      </c>
      <c r="F63" s="87">
        <v>0.055021046611611564</v>
      </c>
      <c r="G63" s="87">
        <v>0.8091035083540958</v>
      </c>
      <c r="H63" s="87"/>
      <c r="I63" s="85">
        <v>4662.8528799999995</v>
      </c>
      <c r="J63" s="85">
        <v>5597.19139</v>
      </c>
      <c r="K63" s="86">
        <v>-16.692988409674527</v>
      </c>
      <c r="L63" s="88"/>
      <c r="M63" s="85">
        <v>17066.927050000002</v>
      </c>
      <c r="N63" s="85">
        <v>18335.03494</v>
      </c>
      <c r="O63" s="89">
        <v>-6.91631019057114</v>
      </c>
      <c r="P63" s="90">
        <v>-0.04476118365276531</v>
      </c>
      <c r="Q63" s="90">
        <v>0.7293191968508071</v>
      </c>
    </row>
    <row r="64" spans="1:17" s="40" customFormat="1" ht="12">
      <c r="A64" s="91">
        <v>50</v>
      </c>
      <c r="B64" s="92" t="s">
        <v>999</v>
      </c>
      <c r="C64" s="35">
        <v>1.0353800000000002</v>
      </c>
      <c r="D64" s="35">
        <v>0.1027</v>
      </c>
      <c r="E64" s="93" t="s">
        <v>952</v>
      </c>
      <c r="F64" s="32">
        <v>1.6456444189253616E-05</v>
      </c>
      <c r="G64" s="32">
        <v>2.1564622821326433E-05</v>
      </c>
      <c r="H64" s="32"/>
      <c r="I64" s="35">
        <v>0.03552</v>
      </c>
      <c r="J64" s="35">
        <v>0.0026</v>
      </c>
      <c r="K64" s="93" t="s">
        <v>952</v>
      </c>
      <c r="L64" s="94"/>
      <c r="M64" s="35">
        <v>1.0353800000000002</v>
      </c>
      <c r="N64" s="35">
        <v>1E-59</v>
      </c>
      <c r="O64" s="93" t="s">
        <v>952</v>
      </c>
      <c r="P64" s="96">
        <v>3.65464442701324E-05</v>
      </c>
      <c r="Q64" s="96">
        <v>4.424478453696729E-05</v>
      </c>
    </row>
    <row r="65" spans="1:17" s="40" customFormat="1" ht="12">
      <c r="A65" s="83">
        <v>51</v>
      </c>
      <c r="B65" s="84" t="s">
        <v>1000</v>
      </c>
      <c r="C65" s="85">
        <v>303.05749</v>
      </c>
      <c r="D65" s="85">
        <v>339.84544</v>
      </c>
      <c r="E65" s="86">
        <v>-10.824906169110294</v>
      </c>
      <c r="F65" s="87">
        <v>-0.0006490959879187425</v>
      </c>
      <c r="G65" s="87">
        <v>0.006312001839931141</v>
      </c>
      <c r="H65" s="87"/>
      <c r="I65" s="85">
        <v>18.711779999999997</v>
      </c>
      <c r="J65" s="85">
        <v>13.12435</v>
      </c>
      <c r="K65" s="86">
        <v>42.573003615417136</v>
      </c>
      <c r="L65" s="88"/>
      <c r="M65" s="85">
        <v>261.77359</v>
      </c>
      <c r="N65" s="85">
        <v>155.0775</v>
      </c>
      <c r="O65" s="89">
        <v>68.80178620367239</v>
      </c>
      <c r="P65" s="90">
        <v>0.0037661174709053987</v>
      </c>
      <c r="Q65" s="90">
        <v>0.011186343262394883</v>
      </c>
    </row>
    <row r="66" spans="1:17" s="40" customFormat="1" ht="12">
      <c r="A66" s="91">
        <v>52</v>
      </c>
      <c r="B66" s="92" t="s">
        <v>1001</v>
      </c>
      <c r="C66" s="35">
        <v>24027.24209</v>
      </c>
      <c r="D66" s="35">
        <v>16780.31738</v>
      </c>
      <c r="E66" s="93">
        <v>43.18705389111061</v>
      </c>
      <c r="F66" s="32">
        <v>0.1278665909356241</v>
      </c>
      <c r="G66" s="32">
        <v>0.5004330903702495</v>
      </c>
      <c r="H66" s="32"/>
      <c r="I66" s="35">
        <v>2778.69464</v>
      </c>
      <c r="J66" s="35">
        <v>2817.9716200000003</v>
      </c>
      <c r="K66" s="93">
        <v>-1.3938032491611851</v>
      </c>
      <c r="L66" s="94"/>
      <c r="M66" s="35">
        <v>18245.83915</v>
      </c>
      <c r="N66" s="35">
        <v>7819.09602</v>
      </c>
      <c r="O66" s="95">
        <v>133.34972614903378</v>
      </c>
      <c r="P66" s="96">
        <v>0.36803916119640206</v>
      </c>
      <c r="Q66" s="96">
        <v>0.7796975235062608</v>
      </c>
    </row>
    <row r="67" spans="1:17" s="40" customFormat="1" ht="12">
      <c r="A67" s="83">
        <v>53</v>
      </c>
      <c r="B67" s="84" t="s">
        <v>1002</v>
      </c>
      <c r="C67" s="85">
        <v>11.411</v>
      </c>
      <c r="D67" s="85">
        <v>43.42104</v>
      </c>
      <c r="E67" s="86">
        <v>-73.72011356706334</v>
      </c>
      <c r="F67" s="87">
        <v>-0.000564793323278912</v>
      </c>
      <c r="G67" s="87">
        <v>0.0002376653122661785</v>
      </c>
      <c r="H67" s="87"/>
      <c r="I67" s="85">
        <v>5.53271</v>
      </c>
      <c r="J67" s="85">
        <v>22.64104</v>
      </c>
      <c r="K67" s="86">
        <v>-75.56335751361244</v>
      </c>
      <c r="L67" s="88"/>
      <c r="M67" s="85">
        <v>0.006</v>
      </c>
      <c r="N67" s="85">
        <v>1.14804</v>
      </c>
      <c r="O67" s="89">
        <v>-99.47737012647643</v>
      </c>
      <c r="P67" s="90">
        <v>-4.031128785012458E-05</v>
      </c>
      <c r="Q67" s="90">
        <v>2.5639736833027845E-07</v>
      </c>
    </row>
    <row r="68" spans="1:17" s="40" customFormat="1" ht="12">
      <c r="A68" s="91">
        <v>54</v>
      </c>
      <c r="B68" s="92" t="s">
        <v>1003</v>
      </c>
      <c r="C68" s="35">
        <v>9422.12188</v>
      </c>
      <c r="D68" s="35">
        <v>11296.03174</v>
      </c>
      <c r="E68" s="93">
        <v>-16.589098748407018</v>
      </c>
      <c r="F68" s="32">
        <v>-0.03306374429255698</v>
      </c>
      <c r="G68" s="32">
        <v>0.196241480923687</v>
      </c>
      <c r="H68" s="32"/>
      <c r="I68" s="35">
        <v>1540.64162</v>
      </c>
      <c r="J68" s="35">
        <v>1635.26908</v>
      </c>
      <c r="K68" s="93">
        <v>-5.786659893306368</v>
      </c>
      <c r="L68" s="94"/>
      <c r="M68" s="35">
        <v>5265.68897</v>
      </c>
      <c r="N68" s="35">
        <v>6501.3232</v>
      </c>
      <c r="O68" s="95">
        <v>-19.005888370539704</v>
      </c>
      <c r="P68" s="96">
        <v>-0.043614940915376904</v>
      </c>
      <c r="Q68" s="96">
        <v>0.2250181323922958</v>
      </c>
    </row>
    <row r="69" spans="1:17" s="97" customFormat="1" ht="12">
      <c r="A69" s="83">
        <v>55</v>
      </c>
      <c r="B69" s="84" t="s">
        <v>1004</v>
      </c>
      <c r="C69" s="85">
        <v>9878.95139</v>
      </c>
      <c r="D69" s="85">
        <v>14909.66593</v>
      </c>
      <c r="E69" s="86">
        <v>-33.74129617403171</v>
      </c>
      <c r="F69" s="87">
        <v>-0.08876321252688665</v>
      </c>
      <c r="G69" s="87">
        <v>0.205756206026356</v>
      </c>
      <c r="H69" s="87"/>
      <c r="I69" s="85">
        <v>1650.46623</v>
      </c>
      <c r="J69" s="85">
        <v>3130.9107400000003</v>
      </c>
      <c r="K69" s="86">
        <v>-47.2847881316476</v>
      </c>
      <c r="L69" s="88"/>
      <c r="M69" s="85">
        <v>6175.26083</v>
      </c>
      <c r="N69" s="85">
        <v>6299.95939</v>
      </c>
      <c r="O69" s="89">
        <v>-1.9793549812072597</v>
      </c>
      <c r="P69" s="90">
        <v>-0.004401561719953777</v>
      </c>
      <c r="Q69" s="90">
        <v>0.2638867709275085</v>
      </c>
    </row>
    <row r="70" spans="1:17" s="97" customFormat="1" ht="12">
      <c r="A70" s="91">
        <v>56</v>
      </c>
      <c r="B70" s="92" t="s">
        <v>1005</v>
      </c>
      <c r="C70" s="35">
        <v>9560.2124</v>
      </c>
      <c r="D70" s="35">
        <v>6151.63528</v>
      </c>
      <c r="E70" s="93">
        <v>55.409284927568066</v>
      </c>
      <c r="F70" s="32">
        <v>0.06014180548531844</v>
      </c>
      <c r="G70" s="32">
        <v>0.19911759402129453</v>
      </c>
      <c r="H70" s="32"/>
      <c r="I70" s="35">
        <v>1293.6046399999998</v>
      </c>
      <c r="J70" s="35">
        <v>1114.29875</v>
      </c>
      <c r="K70" s="93">
        <v>16.091365982417184</v>
      </c>
      <c r="L70" s="94"/>
      <c r="M70" s="35">
        <v>5152.31588</v>
      </c>
      <c r="N70" s="35">
        <v>2549.50948</v>
      </c>
      <c r="O70" s="95">
        <v>102.09047741999373</v>
      </c>
      <c r="P70" s="96">
        <v>0.0918728573504838</v>
      </c>
      <c r="Q70" s="96">
        <v>0.2201733720730505</v>
      </c>
    </row>
    <row r="71" spans="1:17" s="97" customFormat="1" ht="12">
      <c r="A71" s="83">
        <v>57</v>
      </c>
      <c r="B71" s="84" t="s">
        <v>1006</v>
      </c>
      <c r="C71" s="85">
        <v>449.47259</v>
      </c>
      <c r="D71" s="85">
        <v>1996.01303</v>
      </c>
      <c r="E71" s="86">
        <v>-77.48148016849369</v>
      </c>
      <c r="F71" s="87">
        <v>-0.027287554613890857</v>
      </c>
      <c r="G71" s="87">
        <v>0.009361497104323725</v>
      </c>
      <c r="H71" s="87"/>
      <c r="I71" s="85">
        <v>90.11888</v>
      </c>
      <c r="J71" s="85">
        <v>317.93059000000005</v>
      </c>
      <c r="K71" s="86">
        <v>-71.65454258427917</v>
      </c>
      <c r="L71" s="88"/>
      <c r="M71" s="85">
        <v>179.09530999999998</v>
      </c>
      <c r="N71" s="85">
        <v>1448.19138</v>
      </c>
      <c r="O71" s="89">
        <v>-87.63317386960279</v>
      </c>
      <c r="P71" s="90">
        <v>-0.04479606404962336</v>
      </c>
      <c r="Q71" s="90">
        <v>0.0076532610273825664</v>
      </c>
    </row>
    <row r="72" spans="1:17" s="97" customFormat="1" ht="12">
      <c r="A72" s="91">
        <v>58</v>
      </c>
      <c r="B72" s="92" t="s">
        <v>1007</v>
      </c>
      <c r="C72" s="35">
        <v>6726.29917</v>
      </c>
      <c r="D72" s="35">
        <v>4577.41229</v>
      </c>
      <c r="E72" s="93">
        <v>46.94545179368145</v>
      </c>
      <c r="F72" s="32">
        <v>0.037915509081077464</v>
      </c>
      <c r="G72" s="32">
        <v>0.14009359325508608</v>
      </c>
      <c r="H72" s="32"/>
      <c r="I72" s="35">
        <v>330.76838</v>
      </c>
      <c r="J72" s="35">
        <v>234.71732</v>
      </c>
      <c r="K72" s="93">
        <v>40.92201632159058</v>
      </c>
      <c r="L72" s="94"/>
      <c r="M72" s="35">
        <v>4519.03546</v>
      </c>
      <c r="N72" s="35">
        <v>2746.29438</v>
      </c>
      <c r="O72" s="95">
        <v>64.55029340299639</v>
      </c>
      <c r="P72" s="96">
        <v>0.06257353153971906</v>
      </c>
      <c r="Q72" s="96">
        <v>0.19311146655586822</v>
      </c>
    </row>
    <row r="73" spans="1:17" s="97" customFormat="1" ht="12">
      <c r="A73" s="83">
        <v>59</v>
      </c>
      <c r="B73" s="84" t="s">
        <v>1008</v>
      </c>
      <c r="C73" s="85">
        <v>12097.17365</v>
      </c>
      <c r="D73" s="85">
        <v>7060.14544</v>
      </c>
      <c r="E73" s="86">
        <v>71.34453890230341</v>
      </c>
      <c r="F73" s="87">
        <v>0.08887461253330299</v>
      </c>
      <c r="G73" s="87">
        <v>0.25195675690697017</v>
      </c>
      <c r="H73" s="87"/>
      <c r="I73" s="85">
        <v>1252.6245800000002</v>
      </c>
      <c r="J73" s="85">
        <v>1450.90175</v>
      </c>
      <c r="K73" s="86">
        <v>-13.665788879226303</v>
      </c>
      <c r="L73" s="88"/>
      <c r="M73" s="85">
        <v>5567.53258</v>
      </c>
      <c r="N73" s="85">
        <v>3712.68049</v>
      </c>
      <c r="O73" s="89">
        <v>49.95991696554529</v>
      </c>
      <c r="P73" s="90">
        <v>0.06547185433031698</v>
      </c>
      <c r="Q73" s="90">
        <v>0.23791678360084756</v>
      </c>
    </row>
    <row r="74" spans="1:17" s="97" customFormat="1" ht="12">
      <c r="A74" s="91">
        <v>60</v>
      </c>
      <c r="B74" s="92" t="s">
        <v>1009</v>
      </c>
      <c r="C74" s="35">
        <v>19562.34191</v>
      </c>
      <c r="D74" s="35">
        <v>28560.52332</v>
      </c>
      <c r="E74" s="93">
        <v>-31.505660135081868</v>
      </c>
      <c r="F74" s="32">
        <v>-0.15876621153926787</v>
      </c>
      <c r="G74" s="32">
        <v>0.40743932159301555</v>
      </c>
      <c r="H74" s="32"/>
      <c r="I74" s="35">
        <v>1273.40717</v>
      </c>
      <c r="J74" s="35">
        <v>2546.15439</v>
      </c>
      <c r="K74" s="93">
        <v>-49.98704025956573</v>
      </c>
      <c r="L74" s="94"/>
      <c r="M74" s="35">
        <v>11365.318949999999</v>
      </c>
      <c r="N74" s="35">
        <v>14099.582890000001</v>
      </c>
      <c r="O74" s="95">
        <v>-19.392516511529244</v>
      </c>
      <c r="P74" s="96">
        <v>-0.09651299494199493</v>
      </c>
      <c r="Q74" s="96">
        <v>0.4856729781690406</v>
      </c>
    </row>
    <row r="75" spans="1:17" s="97" customFormat="1" ht="12">
      <c r="A75" s="83">
        <v>61</v>
      </c>
      <c r="B75" s="84" t="s">
        <v>1010</v>
      </c>
      <c r="C75" s="85">
        <v>40739.189829999996</v>
      </c>
      <c r="D75" s="85">
        <v>117947.06468000001</v>
      </c>
      <c r="E75" s="86">
        <v>-65.45976795562592</v>
      </c>
      <c r="F75" s="87">
        <v>-1.362275467941741</v>
      </c>
      <c r="G75" s="87">
        <v>0.8485051505054835</v>
      </c>
      <c r="H75" s="87"/>
      <c r="I75" s="85">
        <v>1325.63425</v>
      </c>
      <c r="J75" s="85">
        <v>2967.82717</v>
      </c>
      <c r="K75" s="86">
        <v>-55.33317224803223</v>
      </c>
      <c r="L75" s="88"/>
      <c r="M75" s="85">
        <v>18815.668739999997</v>
      </c>
      <c r="N75" s="85">
        <v>50952.125759999995</v>
      </c>
      <c r="O75" s="89">
        <v>-63.07186705295178</v>
      </c>
      <c r="P75" s="90">
        <v>-1.1343402765370536</v>
      </c>
      <c r="Q75" s="90">
        <v>0.8040479913850476</v>
      </c>
    </row>
    <row r="76" spans="1:17" s="97" customFormat="1" ht="12">
      <c r="A76" s="91">
        <v>62</v>
      </c>
      <c r="B76" s="92" t="s">
        <v>1011</v>
      </c>
      <c r="C76" s="35">
        <v>149910.71991999997</v>
      </c>
      <c r="D76" s="35">
        <v>107136.47502</v>
      </c>
      <c r="E76" s="93">
        <v>39.925006765450306</v>
      </c>
      <c r="F76" s="32">
        <v>0.7547197044370154</v>
      </c>
      <c r="G76" s="32">
        <v>3.122301118380021</v>
      </c>
      <c r="H76" s="32"/>
      <c r="I76" s="35">
        <v>1337.7608500000001</v>
      </c>
      <c r="J76" s="35">
        <v>2819.8407</v>
      </c>
      <c r="K76" s="93">
        <v>-52.55899207355933</v>
      </c>
      <c r="L76" s="94"/>
      <c r="M76" s="35">
        <v>26743.88244</v>
      </c>
      <c r="N76" s="35">
        <v>52797.30958</v>
      </c>
      <c r="O76" s="95">
        <v>-49.34612643570995</v>
      </c>
      <c r="P76" s="96">
        <v>-0.9196238318472105</v>
      </c>
      <c r="Q76" s="96">
        <v>1.1428435127583911</v>
      </c>
    </row>
    <row r="77" spans="1:17" s="97" customFormat="1" ht="12">
      <c r="A77" s="83">
        <v>63</v>
      </c>
      <c r="B77" s="84" t="s">
        <v>1012</v>
      </c>
      <c r="C77" s="85">
        <v>15602.591380000002</v>
      </c>
      <c r="D77" s="85">
        <v>32681.16591</v>
      </c>
      <c r="E77" s="86">
        <v>-52.258155590386025</v>
      </c>
      <c r="F77" s="87">
        <v>-0.3013387320248672</v>
      </c>
      <c r="G77" s="87">
        <v>0.32496667710886734</v>
      </c>
      <c r="H77" s="87"/>
      <c r="I77" s="85">
        <v>2363.60195</v>
      </c>
      <c r="J77" s="85">
        <v>3497.26909</v>
      </c>
      <c r="K77" s="86">
        <v>-32.415782452702246</v>
      </c>
      <c r="L77" s="88"/>
      <c r="M77" s="85">
        <v>7425.9378799999995</v>
      </c>
      <c r="N77" s="85">
        <v>15584.526810000001</v>
      </c>
      <c r="O77" s="89">
        <v>-52.350572009443006</v>
      </c>
      <c r="P77" s="90">
        <v>-0.2879787282477584</v>
      </c>
      <c r="Q77" s="90">
        <v>0.31733182163602114</v>
      </c>
    </row>
    <row r="78" spans="1:17" s="97" customFormat="1" ht="12">
      <c r="A78" s="91">
        <v>64</v>
      </c>
      <c r="B78" s="92" t="s">
        <v>1013</v>
      </c>
      <c r="C78" s="35">
        <v>27684.82547</v>
      </c>
      <c r="D78" s="35">
        <v>17713.2748</v>
      </c>
      <c r="E78" s="93">
        <v>56.294224431046494</v>
      </c>
      <c r="F78" s="32">
        <v>0.17594058742673746</v>
      </c>
      <c r="G78" s="32">
        <v>0.5766122767822454</v>
      </c>
      <c r="H78" s="32"/>
      <c r="I78" s="35">
        <v>844.11161</v>
      </c>
      <c r="J78" s="35">
        <v>824.18367</v>
      </c>
      <c r="K78" s="93">
        <v>2.4179003692223144</v>
      </c>
      <c r="L78" s="94"/>
      <c r="M78" s="35">
        <v>18575.20195</v>
      </c>
      <c r="N78" s="35">
        <v>10254.73842</v>
      </c>
      <c r="O78" s="95">
        <v>81.13774519857525</v>
      </c>
      <c r="P78" s="96">
        <v>0.2936925155023412</v>
      </c>
      <c r="Q78" s="96">
        <v>0.7937721493639093</v>
      </c>
    </row>
    <row r="79" spans="1:17" s="97" customFormat="1" ht="12">
      <c r="A79" s="83">
        <v>65</v>
      </c>
      <c r="B79" s="84" t="s">
        <v>1014</v>
      </c>
      <c r="C79" s="85">
        <v>296.74843</v>
      </c>
      <c r="D79" s="85">
        <v>4881.91974</v>
      </c>
      <c r="E79" s="86">
        <v>-93.92148077387279</v>
      </c>
      <c r="F79" s="87">
        <v>-0.08090193395503482</v>
      </c>
      <c r="G79" s="87">
        <v>0.006180598394570871</v>
      </c>
      <c r="H79" s="87"/>
      <c r="I79" s="85">
        <v>11.78054</v>
      </c>
      <c r="J79" s="85">
        <v>64.5474</v>
      </c>
      <c r="K79" s="86">
        <v>-81.749009255214</v>
      </c>
      <c r="L79" s="88"/>
      <c r="M79" s="85">
        <v>186.48808</v>
      </c>
      <c r="N79" s="85">
        <v>3649.55088</v>
      </c>
      <c r="O79" s="89">
        <v>-94.89010877963153</v>
      </c>
      <c r="P79" s="90">
        <v>-0.12223785626935871</v>
      </c>
      <c r="Q79" s="90">
        <v>0.007969175489494405</v>
      </c>
    </row>
    <row r="80" spans="1:17" s="97" customFormat="1" ht="12">
      <c r="A80" s="91">
        <v>66</v>
      </c>
      <c r="B80" s="92" t="s">
        <v>1015</v>
      </c>
      <c r="C80" s="35">
        <v>42.033699999999996</v>
      </c>
      <c r="D80" s="35">
        <v>102.84183999999999</v>
      </c>
      <c r="E80" s="93">
        <v>-59.12782190594801</v>
      </c>
      <c r="F80" s="32">
        <v>-0.0010729143566521424</v>
      </c>
      <c r="G80" s="32">
        <v>0.0008754668684780358</v>
      </c>
      <c r="H80" s="32"/>
      <c r="I80" s="35">
        <v>3.19704</v>
      </c>
      <c r="J80" s="35">
        <v>16.58382</v>
      </c>
      <c r="K80" s="93">
        <v>-80.72193258248099</v>
      </c>
      <c r="L80" s="94"/>
      <c r="M80" s="35">
        <v>28.46979</v>
      </c>
      <c r="N80" s="35">
        <v>6.96826</v>
      </c>
      <c r="O80" s="95">
        <v>308.5638308559095</v>
      </c>
      <c r="P80" s="96">
        <v>0.0007589527206123158</v>
      </c>
      <c r="Q80" s="96">
        <v>0.0012165965388192797</v>
      </c>
    </row>
    <row r="81" spans="1:17" s="97" customFormat="1" ht="12">
      <c r="A81" s="83">
        <v>67</v>
      </c>
      <c r="B81" s="84" t="s">
        <v>1016</v>
      </c>
      <c r="C81" s="85">
        <v>48.73484</v>
      </c>
      <c r="D81" s="85">
        <v>16.889</v>
      </c>
      <c r="E81" s="86">
        <v>188.55965421280123</v>
      </c>
      <c r="F81" s="87">
        <v>0.0005618961365311791</v>
      </c>
      <c r="G81" s="87">
        <v>0.0010150364531454075</v>
      </c>
      <c r="H81" s="87"/>
      <c r="I81" s="85">
        <v>5.67905</v>
      </c>
      <c r="J81" s="85">
        <v>2.2181599999999997</v>
      </c>
      <c r="K81" s="86">
        <v>156.0252641829264</v>
      </c>
      <c r="L81" s="88"/>
      <c r="M81" s="85">
        <v>23.0215</v>
      </c>
      <c r="N81" s="85">
        <v>7.8892</v>
      </c>
      <c r="O81" s="89">
        <v>191.8103229731785</v>
      </c>
      <c r="P81" s="90">
        <v>0.0005341340943701098</v>
      </c>
      <c r="Q81" s="90">
        <v>0.0009837753358359176</v>
      </c>
    </row>
    <row r="82" spans="1:17" s="97" customFormat="1" ht="12">
      <c r="A82" s="91">
        <v>68</v>
      </c>
      <c r="B82" s="92" t="s">
        <v>1017</v>
      </c>
      <c r="C82" s="35">
        <v>8851.88606</v>
      </c>
      <c r="D82" s="35">
        <v>11069.59049</v>
      </c>
      <c r="E82" s="93">
        <v>-20.034204806432722</v>
      </c>
      <c r="F82" s="32">
        <v>-0.039129743513912046</v>
      </c>
      <c r="G82" s="32">
        <v>0.18436475896893634</v>
      </c>
      <c r="H82" s="32"/>
      <c r="I82" s="35">
        <v>10714.41485</v>
      </c>
      <c r="J82" s="35">
        <v>15437.676710000002</v>
      </c>
      <c r="K82" s="93">
        <v>-30.595678020258276</v>
      </c>
      <c r="L82" s="94"/>
      <c r="M82" s="35">
        <v>6018.031190000001</v>
      </c>
      <c r="N82" s="35">
        <v>4679.43584</v>
      </c>
      <c r="O82" s="95">
        <v>28.60591310084082</v>
      </c>
      <c r="P82" s="96">
        <v>0.04724922285444319</v>
      </c>
      <c r="Q82" s="96">
        <v>0.25716789327425565</v>
      </c>
    </row>
    <row r="83" spans="1:17" s="97" customFormat="1" ht="12">
      <c r="A83" s="83">
        <v>69</v>
      </c>
      <c r="B83" s="84" t="s">
        <v>1018</v>
      </c>
      <c r="C83" s="85">
        <v>25701.63366</v>
      </c>
      <c r="D83" s="85">
        <v>43399.5781</v>
      </c>
      <c r="E83" s="86">
        <v>-40.779070246307306</v>
      </c>
      <c r="F83" s="87">
        <v>-0.3122670529456741</v>
      </c>
      <c r="G83" s="87">
        <v>0.5353068784116048</v>
      </c>
      <c r="H83" s="87"/>
      <c r="I83" s="85">
        <v>56286.84777</v>
      </c>
      <c r="J83" s="85">
        <v>96691.12734</v>
      </c>
      <c r="K83" s="86">
        <v>-41.78695675759819</v>
      </c>
      <c r="L83" s="88"/>
      <c r="M83" s="85">
        <v>13732.91726</v>
      </c>
      <c r="N83" s="85">
        <v>21976.81586</v>
      </c>
      <c r="O83" s="89">
        <v>-37.511797216287</v>
      </c>
      <c r="P83" s="90">
        <v>-0.2909899561064753</v>
      </c>
      <c r="Q83" s="90">
        <v>0.5868473074935764</v>
      </c>
    </row>
    <row r="84" spans="1:17" s="97" customFormat="1" ht="12">
      <c r="A84" s="91">
        <v>70</v>
      </c>
      <c r="B84" s="92" t="s">
        <v>1019</v>
      </c>
      <c r="C84" s="35">
        <v>27414.424079999997</v>
      </c>
      <c r="D84" s="35">
        <v>25840.25423</v>
      </c>
      <c r="E84" s="93">
        <v>6.091928647406339</v>
      </c>
      <c r="F84" s="32">
        <v>0.027775054982341965</v>
      </c>
      <c r="G84" s="32">
        <v>0.5709804276198968</v>
      </c>
      <c r="H84" s="32"/>
      <c r="I84" s="35">
        <v>25422.19183</v>
      </c>
      <c r="J84" s="35">
        <v>28038.51255</v>
      </c>
      <c r="K84" s="93">
        <v>-9.331168033020354</v>
      </c>
      <c r="L84" s="94"/>
      <c r="M84" s="35">
        <v>13755.092630000001</v>
      </c>
      <c r="N84" s="35">
        <v>14930.40951</v>
      </c>
      <c r="O84" s="95">
        <v>-7.871966801800056</v>
      </c>
      <c r="P84" s="96">
        <v>-0.04148588233756285</v>
      </c>
      <c r="Q84" s="96">
        <v>0.5877949252452015</v>
      </c>
    </row>
    <row r="85" spans="1:17" s="97" customFormat="1" ht="12">
      <c r="A85" s="83">
        <v>71</v>
      </c>
      <c r="B85" s="84" t="s">
        <v>1020</v>
      </c>
      <c r="C85" s="85">
        <v>237608.89091999998</v>
      </c>
      <c r="D85" s="85">
        <v>212749.17913</v>
      </c>
      <c r="E85" s="86">
        <v>11.684985996965699</v>
      </c>
      <c r="F85" s="87">
        <v>0.4386311056665357</v>
      </c>
      <c r="G85" s="87">
        <v>4.948855600536512</v>
      </c>
      <c r="H85" s="87"/>
      <c r="I85" s="85">
        <v>111.30241000000001</v>
      </c>
      <c r="J85" s="85">
        <v>544.39525</v>
      </c>
      <c r="K85" s="86">
        <v>-79.55485283899887</v>
      </c>
      <c r="L85" s="88"/>
      <c r="M85" s="85">
        <v>165839.30127</v>
      </c>
      <c r="N85" s="85">
        <v>110639.06855</v>
      </c>
      <c r="O85" s="89">
        <v>49.89217049947769</v>
      </c>
      <c r="P85" s="90">
        <v>1.948436543877435</v>
      </c>
      <c r="Q85" s="90">
        <v>7.086793401893367</v>
      </c>
    </row>
    <row r="86" spans="1:17" s="97" customFormat="1" ht="12">
      <c r="A86" s="91">
        <v>72</v>
      </c>
      <c r="B86" s="92" t="s">
        <v>1021</v>
      </c>
      <c r="C86" s="35">
        <v>144453.76511</v>
      </c>
      <c r="D86" s="35">
        <v>282641.25626</v>
      </c>
      <c r="E86" s="93">
        <v>-48.891479247772004</v>
      </c>
      <c r="F86" s="32">
        <v>-2.438215396237672</v>
      </c>
      <c r="G86" s="32">
        <v>3.0086450962135967</v>
      </c>
      <c r="H86" s="32"/>
      <c r="I86" s="35">
        <v>56551.56751</v>
      </c>
      <c r="J86" s="35">
        <v>54900.46983</v>
      </c>
      <c r="K86" s="93">
        <v>3.0074381605706524</v>
      </c>
      <c r="L86" s="94"/>
      <c r="M86" s="35">
        <v>70847.55387999999</v>
      </c>
      <c r="N86" s="35">
        <v>104233.74859</v>
      </c>
      <c r="O86" s="95">
        <v>-32.03011995790682</v>
      </c>
      <c r="P86" s="96">
        <v>-1.178453035948931</v>
      </c>
      <c r="Q86" s="96">
        <v>3.0275210612449346</v>
      </c>
    </row>
    <row r="87" spans="1:17" s="97" customFormat="1" ht="12">
      <c r="A87" s="83">
        <v>73</v>
      </c>
      <c r="B87" s="84" t="s">
        <v>1022</v>
      </c>
      <c r="C87" s="85">
        <v>69055.61591</v>
      </c>
      <c r="D87" s="85">
        <v>44452.36775</v>
      </c>
      <c r="E87" s="86">
        <v>55.347441329489136</v>
      </c>
      <c r="F87" s="87">
        <v>0.4341059958607417</v>
      </c>
      <c r="G87" s="87">
        <v>1.4382722389784797</v>
      </c>
      <c r="H87" s="87"/>
      <c r="I87" s="85">
        <v>27112.61263</v>
      </c>
      <c r="J87" s="85">
        <v>23870.29005</v>
      </c>
      <c r="K87" s="86">
        <v>13.583088321124116</v>
      </c>
      <c r="L87" s="88"/>
      <c r="M87" s="85">
        <v>52326.56914</v>
      </c>
      <c r="N87" s="85">
        <v>24957.54487</v>
      </c>
      <c r="O87" s="89">
        <v>109.66232621261835</v>
      </c>
      <c r="P87" s="90">
        <v>0.9660612723941507</v>
      </c>
      <c r="Q87" s="90">
        <v>2.2360657702080604</v>
      </c>
    </row>
    <row r="88" spans="1:17" s="97" customFormat="1" ht="12">
      <c r="A88" s="91">
        <v>74</v>
      </c>
      <c r="B88" s="92" t="s">
        <v>1023</v>
      </c>
      <c r="C88" s="35">
        <v>7749.66824</v>
      </c>
      <c r="D88" s="35">
        <v>55673.54167</v>
      </c>
      <c r="E88" s="93">
        <v>-86.0801594302452</v>
      </c>
      <c r="F88" s="32">
        <v>-0.8455810657820999</v>
      </c>
      <c r="G88" s="32">
        <v>0.16140805557960614</v>
      </c>
      <c r="H88" s="32"/>
      <c r="I88" s="35">
        <v>3431.42133</v>
      </c>
      <c r="J88" s="35">
        <v>11081.61578</v>
      </c>
      <c r="K88" s="93">
        <v>-69.03500899035862</v>
      </c>
      <c r="L88" s="94"/>
      <c r="M88" s="35">
        <v>5334.41323</v>
      </c>
      <c r="N88" s="35">
        <v>30314.09264</v>
      </c>
      <c r="O88" s="95">
        <v>-82.40286030213834</v>
      </c>
      <c r="P88" s="96">
        <v>-0.8817230982280307</v>
      </c>
      <c r="Q88" s="96">
        <v>0.22795491895970338</v>
      </c>
    </row>
    <row r="89" spans="1:17" s="97" customFormat="1" ht="12">
      <c r="A89" s="83">
        <v>75</v>
      </c>
      <c r="B89" s="84" t="s">
        <v>1024</v>
      </c>
      <c r="C89" s="85">
        <v>434.87673</v>
      </c>
      <c r="D89" s="85">
        <v>3894.61</v>
      </c>
      <c r="E89" s="86">
        <v>-88.83388246833445</v>
      </c>
      <c r="F89" s="87">
        <v>-0.06104441766464264</v>
      </c>
      <c r="G89" s="87">
        <v>0.009057498364099956</v>
      </c>
      <c r="H89" s="87"/>
      <c r="I89" s="85">
        <v>176.47585999999998</v>
      </c>
      <c r="J89" s="85">
        <v>525.1427</v>
      </c>
      <c r="K89" s="86">
        <v>-66.39468472093395</v>
      </c>
      <c r="L89" s="88"/>
      <c r="M89" s="85">
        <v>434.87673</v>
      </c>
      <c r="N89" s="85">
        <v>3892.305</v>
      </c>
      <c r="O89" s="89">
        <v>-88.82726995957408</v>
      </c>
      <c r="P89" s="90">
        <v>-0.12203897080060967</v>
      </c>
      <c r="Q89" s="90">
        <v>0.018583541520012844</v>
      </c>
    </row>
    <row r="90" spans="1:17" s="97" customFormat="1" ht="12">
      <c r="A90" s="91">
        <v>76</v>
      </c>
      <c r="B90" s="92" t="s">
        <v>1025</v>
      </c>
      <c r="C90" s="35">
        <v>13541.186710000002</v>
      </c>
      <c r="D90" s="35">
        <v>33083.057420000005</v>
      </c>
      <c r="E90" s="93">
        <v>-59.06911946471482</v>
      </c>
      <c r="F90" s="32">
        <v>-0.3448017591164439</v>
      </c>
      <c r="G90" s="32">
        <v>0.2820322818233964</v>
      </c>
      <c r="H90" s="32"/>
      <c r="I90" s="35">
        <v>2807.90948</v>
      </c>
      <c r="J90" s="35">
        <v>9307.16865</v>
      </c>
      <c r="K90" s="93">
        <v>-69.83068013922795</v>
      </c>
      <c r="L90" s="94"/>
      <c r="M90" s="35">
        <v>6436.56929</v>
      </c>
      <c r="N90" s="35">
        <v>19146.50645</v>
      </c>
      <c r="O90" s="95">
        <v>-66.38253925430871</v>
      </c>
      <c r="P90" s="96">
        <v>-0.44863046426898795</v>
      </c>
      <c r="Q90" s="96">
        <v>0.2750532378385815</v>
      </c>
    </row>
    <row r="91" spans="1:17" s="97" customFormat="1" ht="12">
      <c r="A91" s="83">
        <v>78</v>
      </c>
      <c r="B91" s="84" t="s">
        <v>1026</v>
      </c>
      <c r="C91" s="85">
        <v>98.95577</v>
      </c>
      <c r="D91" s="85">
        <v>810.7070699999999</v>
      </c>
      <c r="E91" s="86">
        <v>-87.7938932985992</v>
      </c>
      <c r="F91" s="87">
        <v>-0.012558321766392226</v>
      </c>
      <c r="G91" s="87">
        <v>0.0020610247986670876</v>
      </c>
      <c r="H91" s="87"/>
      <c r="I91" s="85">
        <v>65.724</v>
      </c>
      <c r="J91" s="85">
        <v>336.745</v>
      </c>
      <c r="K91" s="86">
        <v>-80.4825609882849</v>
      </c>
      <c r="L91" s="88"/>
      <c r="M91" s="85">
        <v>9.739</v>
      </c>
      <c r="N91" s="85">
        <v>430.88506</v>
      </c>
      <c r="O91" s="89">
        <v>-97.73976846632834</v>
      </c>
      <c r="P91" s="90">
        <v>-0.014865451342865259</v>
      </c>
      <c r="Q91" s="90">
        <v>0.00041617566169476367</v>
      </c>
    </row>
    <row r="92" spans="1:17" s="97" customFormat="1" ht="12">
      <c r="A92" s="91">
        <v>79</v>
      </c>
      <c r="B92" s="92" t="s">
        <v>1027</v>
      </c>
      <c r="C92" s="35">
        <v>87.0291</v>
      </c>
      <c r="D92" s="35">
        <v>0.26</v>
      </c>
      <c r="E92" s="93" t="s">
        <v>952</v>
      </c>
      <c r="F92" s="32">
        <v>0.0015309761670688397</v>
      </c>
      <c r="G92" s="32">
        <v>0.0018126192470199346</v>
      </c>
      <c r="H92" s="32"/>
      <c r="I92" s="35">
        <v>46.775220000000004</v>
      </c>
      <c r="J92" s="35">
        <v>0.06</v>
      </c>
      <c r="K92" s="93" t="s">
        <v>952</v>
      </c>
      <c r="L92" s="94"/>
      <c r="M92" s="35">
        <v>1E-59</v>
      </c>
      <c r="N92" s="35">
        <v>0.26</v>
      </c>
      <c r="O92" s="95">
        <v>-100</v>
      </c>
      <c r="P92" s="96">
        <v>-9.177379812469258E-06</v>
      </c>
      <c r="Q92" s="96">
        <v>4.273289472171308E-64</v>
      </c>
    </row>
    <row r="93" spans="1:17" s="97" customFormat="1" ht="12">
      <c r="A93" s="83">
        <v>80</v>
      </c>
      <c r="B93" s="84" t="s">
        <v>1028</v>
      </c>
      <c r="C93" s="85">
        <v>14.443940000000001</v>
      </c>
      <c r="D93" s="85">
        <v>0.2776</v>
      </c>
      <c r="E93" s="86" t="s">
        <v>952</v>
      </c>
      <c r="F93" s="87">
        <v>0.00024995452199681674</v>
      </c>
      <c r="G93" s="87">
        <v>0.0003008345903473794</v>
      </c>
      <c r="H93" s="87"/>
      <c r="I93" s="85">
        <v>0.80303</v>
      </c>
      <c r="J93" s="85">
        <v>0.01592</v>
      </c>
      <c r="K93" s="86" t="s">
        <v>952</v>
      </c>
      <c r="L93" s="88"/>
      <c r="M93" s="85">
        <v>1.64565</v>
      </c>
      <c r="N93" s="85">
        <v>1E-59</v>
      </c>
      <c r="O93" s="86" t="s">
        <v>952</v>
      </c>
      <c r="P93" s="90">
        <v>5.808751957073091E-05</v>
      </c>
      <c r="Q93" s="90">
        <v>7.032338819878712E-05</v>
      </c>
    </row>
    <row r="94" spans="1:17" s="97" customFormat="1" ht="12">
      <c r="A94" s="91">
        <v>81</v>
      </c>
      <c r="B94" s="92" t="s">
        <v>1029</v>
      </c>
      <c r="C94" s="35">
        <v>66.547</v>
      </c>
      <c r="D94" s="35">
        <v>1E-59</v>
      </c>
      <c r="E94" s="93" t="s">
        <v>952</v>
      </c>
      <c r="F94" s="32">
        <v>0.0011741722685832871</v>
      </c>
      <c r="G94" s="32">
        <v>0.0013860234453928122</v>
      </c>
      <c r="H94" s="32"/>
      <c r="I94" s="35">
        <v>60.072</v>
      </c>
      <c r="J94" s="35">
        <v>1E-59</v>
      </c>
      <c r="K94" s="93" t="s">
        <v>952</v>
      </c>
      <c r="L94" s="94"/>
      <c r="M94" s="35">
        <v>66</v>
      </c>
      <c r="N94" s="35">
        <v>1E-59</v>
      </c>
      <c r="O94" s="93" t="s">
        <v>952</v>
      </c>
      <c r="P94" s="96">
        <v>0.0023296425677806583</v>
      </c>
      <c r="Q94" s="96">
        <v>0.002820371051633063</v>
      </c>
    </row>
    <row r="95" spans="1:17" s="97" customFormat="1" ht="12">
      <c r="A95" s="83">
        <v>82</v>
      </c>
      <c r="B95" s="84" t="s">
        <v>1030</v>
      </c>
      <c r="C95" s="85">
        <v>25083.28868</v>
      </c>
      <c r="D95" s="85">
        <v>8190.34247</v>
      </c>
      <c r="E95" s="86">
        <v>206.25445482745488</v>
      </c>
      <c r="F95" s="87">
        <v>0.29806345852481914</v>
      </c>
      <c r="G95" s="87">
        <v>0.5224281515024889</v>
      </c>
      <c r="H95" s="87"/>
      <c r="I95" s="85">
        <v>1998.06427</v>
      </c>
      <c r="J95" s="85">
        <v>2203.02423</v>
      </c>
      <c r="K95" s="86">
        <v>-9.303572662021963</v>
      </c>
      <c r="L95" s="88"/>
      <c r="M95" s="85">
        <v>18266.80158</v>
      </c>
      <c r="N95" s="85">
        <v>4933.50988</v>
      </c>
      <c r="O95" s="89">
        <v>270.2597547042918</v>
      </c>
      <c r="P95" s="90">
        <v>0.4706333926205536</v>
      </c>
      <c r="Q95" s="90">
        <v>0.780593308820562</v>
      </c>
    </row>
    <row r="96" spans="1:17" s="97" customFormat="1" ht="12">
      <c r="A96" s="91">
        <v>83</v>
      </c>
      <c r="B96" s="92" t="s">
        <v>1031</v>
      </c>
      <c r="C96" s="35">
        <v>13890.87028</v>
      </c>
      <c r="D96" s="35">
        <v>8808.76315</v>
      </c>
      <c r="E96" s="93">
        <v>57.69376521379166</v>
      </c>
      <c r="F96" s="32">
        <v>0.08966999651397352</v>
      </c>
      <c r="G96" s="32">
        <v>0.2893153994168064</v>
      </c>
      <c r="H96" s="32"/>
      <c r="I96" s="35">
        <v>1247.85963</v>
      </c>
      <c r="J96" s="35">
        <v>2193.59958</v>
      </c>
      <c r="K96" s="93">
        <v>-43.113609184772</v>
      </c>
      <c r="L96" s="94"/>
      <c r="M96" s="35">
        <v>8324.56671</v>
      </c>
      <c r="N96" s="35">
        <v>4495.0077</v>
      </c>
      <c r="O96" s="95">
        <v>85.1958275844555</v>
      </c>
      <c r="P96" s="96">
        <v>0.13517429826551441</v>
      </c>
      <c r="Q96" s="96">
        <v>0.35573283282230733</v>
      </c>
    </row>
    <row r="97" spans="1:17" s="97" customFormat="1" ht="12">
      <c r="A97" s="83">
        <v>84</v>
      </c>
      <c r="B97" s="84" t="s">
        <v>1032</v>
      </c>
      <c r="C97" s="85">
        <v>109784.11151999999</v>
      </c>
      <c r="D97" s="85">
        <v>70319.71964</v>
      </c>
      <c r="E97" s="86">
        <v>56.121372613595355</v>
      </c>
      <c r="F97" s="87">
        <v>0.6963198121928778</v>
      </c>
      <c r="G97" s="87">
        <v>2.286554653077361</v>
      </c>
      <c r="H97" s="87"/>
      <c r="I97" s="85">
        <v>9308.59013</v>
      </c>
      <c r="J97" s="85">
        <v>8785.79675</v>
      </c>
      <c r="K97" s="86">
        <v>5.950437904223094</v>
      </c>
      <c r="L97" s="88"/>
      <c r="M97" s="85">
        <v>60072.77017</v>
      </c>
      <c r="N97" s="85">
        <v>37271.26239</v>
      </c>
      <c r="O97" s="89">
        <v>61.177181339899334</v>
      </c>
      <c r="P97" s="90">
        <v>0.8048388353616645</v>
      </c>
      <c r="Q97" s="90">
        <v>2.567083363316276</v>
      </c>
    </row>
    <row r="98" spans="1:17" s="97" customFormat="1" ht="12">
      <c r="A98" s="91">
        <v>85</v>
      </c>
      <c r="B98" s="92" t="s">
        <v>1033</v>
      </c>
      <c r="C98" s="35">
        <v>87266.88902</v>
      </c>
      <c r="D98" s="35">
        <v>90626.97975</v>
      </c>
      <c r="E98" s="93">
        <v>-3.707605328202495</v>
      </c>
      <c r="F98" s="32">
        <v>-0.059286299233470605</v>
      </c>
      <c r="G98" s="32">
        <v>1.8175718543016601</v>
      </c>
      <c r="H98" s="32"/>
      <c r="I98" s="35">
        <v>11491.84549</v>
      </c>
      <c r="J98" s="35">
        <v>15775.826630000001</v>
      </c>
      <c r="K98" s="93">
        <v>-27.15535128823865</v>
      </c>
      <c r="L98" s="94"/>
      <c r="M98" s="35">
        <v>50982.613560000005</v>
      </c>
      <c r="N98" s="35">
        <v>47334.323990000004</v>
      </c>
      <c r="O98" s="95">
        <v>7.707492708189401</v>
      </c>
      <c r="P98" s="96">
        <v>0.1287759194221543</v>
      </c>
      <c r="Q98" s="96">
        <v>2.1786346578972617</v>
      </c>
    </row>
    <row r="99" spans="1:17" s="97" customFormat="1" ht="12">
      <c r="A99" s="83">
        <v>86</v>
      </c>
      <c r="B99" s="84" t="s">
        <v>1034</v>
      </c>
      <c r="C99" s="85">
        <v>71.90065</v>
      </c>
      <c r="D99" s="85">
        <v>62.53171</v>
      </c>
      <c r="E99" s="86">
        <v>14.982702376122456</v>
      </c>
      <c r="F99" s="87">
        <v>0.00016530797081792874</v>
      </c>
      <c r="G99" s="87">
        <v>0.001497527862097205</v>
      </c>
      <c r="H99" s="87"/>
      <c r="I99" s="85">
        <v>20.253</v>
      </c>
      <c r="J99" s="85">
        <v>24.456</v>
      </c>
      <c r="K99" s="86">
        <v>-17.185966633954852</v>
      </c>
      <c r="L99" s="88"/>
      <c r="M99" s="85">
        <v>11.63245</v>
      </c>
      <c r="N99" s="85">
        <v>15.972700000000001</v>
      </c>
      <c r="O99" s="89">
        <v>-27.17292630550878</v>
      </c>
      <c r="P99" s="90">
        <v>-0.00015320047204257583</v>
      </c>
      <c r="Q99" s="90">
        <v>0.0004970882612055912</v>
      </c>
    </row>
    <row r="100" spans="1:17" s="97" customFormat="1" ht="12">
      <c r="A100" s="91">
        <v>87</v>
      </c>
      <c r="B100" s="92" t="s">
        <v>1035</v>
      </c>
      <c r="C100" s="35">
        <v>43214.00149</v>
      </c>
      <c r="D100" s="35">
        <v>76794.17016</v>
      </c>
      <c r="E100" s="93">
        <v>-43.727497282718204</v>
      </c>
      <c r="F100" s="32">
        <v>-0.5924970746489445</v>
      </c>
      <c r="G100" s="32">
        <v>0.9000498780467929</v>
      </c>
      <c r="H100" s="32"/>
      <c r="I100" s="35">
        <v>5514.36841</v>
      </c>
      <c r="J100" s="35">
        <v>8837.625759999999</v>
      </c>
      <c r="K100" s="93">
        <v>-37.603508456325486</v>
      </c>
      <c r="L100" s="94"/>
      <c r="M100" s="35">
        <v>20593.00822</v>
      </c>
      <c r="N100" s="35">
        <v>49795.28898</v>
      </c>
      <c r="O100" s="95">
        <v>-58.64466570668749</v>
      </c>
      <c r="P100" s="96">
        <v>-1.030770853557244</v>
      </c>
      <c r="Q100" s="96">
        <v>0.879998852268632</v>
      </c>
    </row>
    <row r="101" spans="1:17" s="97" customFormat="1" ht="12">
      <c r="A101" s="83">
        <v>88</v>
      </c>
      <c r="B101" s="84" t="s">
        <v>1036</v>
      </c>
      <c r="C101" s="85">
        <v>5389.390780000001</v>
      </c>
      <c r="D101" s="85">
        <v>16657.5506</v>
      </c>
      <c r="E101" s="86">
        <v>-67.64595882422232</v>
      </c>
      <c r="F101" s="87">
        <v>-0.1988182905105931</v>
      </c>
      <c r="G101" s="87">
        <v>0.11224881628719337</v>
      </c>
      <c r="H101" s="87"/>
      <c r="I101" s="85">
        <v>22.34518</v>
      </c>
      <c r="J101" s="85">
        <v>37.779360000000004</v>
      </c>
      <c r="K101" s="86">
        <v>-40.85347131343676</v>
      </c>
      <c r="L101" s="88"/>
      <c r="M101" s="85">
        <v>2604.98118</v>
      </c>
      <c r="N101" s="85">
        <v>11751.36914</v>
      </c>
      <c r="O101" s="89">
        <v>-77.83253041440923</v>
      </c>
      <c r="P101" s="90">
        <v>-0.3228456777735227</v>
      </c>
      <c r="Q101" s="90">
        <v>0.1113183865169839</v>
      </c>
    </row>
    <row r="102" spans="1:17" s="97" customFormat="1" ht="12">
      <c r="A102" s="91">
        <v>89</v>
      </c>
      <c r="B102" s="92" t="s">
        <v>1037</v>
      </c>
      <c r="C102" s="35">
        <v>1933.2364</v>
      </c>
      <c r="D102" s="35">
        <v>171.78</v>
      </c>
      <c r="E102" s="93" t="s">
        <v>952</v>
      </c>
      <c r="F102" s="32">
        <v>0.031079586716133707</v>
      </c>
      <c r="G102" s="32">
        <v>0.04026494020597167</v>
      </c>
      <c r="H102" s="32"/>
      <c r="I102" s="35">
        <v>381.47265999999996</v>
      </c>
      <c r="J102" s="35">
        <v>15.87927</v>
      </c>
      <c r="K102" s="93" t="s">
        <v>952</v>
      </c>
      <c r="L102" s="94"/>
      <c r="M102" s="35">
        <v>767.1464</v>
      </c>
      <c r="N102" s="35">
        <v>89.28</v>
      </c>
      <c r="O102" s="93" t="s">
        <v>952</v>
      </c>
      <c r="P102" s="96">
        <v>0.023927066980427732</v>
      </c>
      <c r="Q102" s="96">
        <v>0.03278238634734119</v>
      </c>
    </row>
    <row r="103" spans="1:17" s="97" customFormat="1" ht="12">
      <c r="A103" s="83">
        <v>90</v>
      </c>
      <c r="B103" s="84" t="s">
        <v>1038</v>
      </c>
      <c r="C103" s="85">
        <v>12676.87703</v>
      </c>
      <c r="D103" s="85">
        <v>11428.48736</v>
      </c>
      <c r="E103" s="86">
        <v>10.923489965692193</v>
      </c>
      <c r="F103" s="87">
        <v>0.022026906260234746</v>
      </c>
      <c r="G103" s="87">
        <v>0.264030666715879</v>
      </c>
      <c r="H103" s="87"/>
      <c r="I103" s="85">
        <v>501.04138</v>
      </c>
      <c r="J103" s="85">
        <v>431.64618</v>
      </c>
      <c r="K103" s="86">
        <v>16.07687110772067</v>
      </c>
      <c r="L103" s="88"/>
      <c r="M103" s="85">
        <v>6225.8906799999995</v>
      </c>
      <c r="N103" s="85">
        <v>6602.7898700000005</v>
      </c>
      <c r="O103" s="89">
        <v>-5.708180896570026</v>
      </c>
      <c r="P103" s="90">
        <v>-0.013303642375546244</v>
      </c>
      <c r="Q103" s="90">
        <v>0.2660503309773346</v>
      </c>
    </row>
    <row r="104" spans="1:17" s="97" customFormat="1" ht="12">
      <c r="A104" s="91">
        <v>91</v>
      </c>
      <c r="B104" s="92" t="s">
        <v>1039</v>
      </c>
      <c r="C104" s="35">
        <v>443.62698</v>
      </c>
      <c r="D104" s="35">
        <v>137.2299</v>
      </c>
      <c r="E104" s="93">
        <v>223.27282902632737</v>
      </c>
      <c r="F104" s="32">
        <v>0.0054061483539587785</v>
      </c>
      <c r="G104" s="32">
        <v>0.009239746273893762</v>
      </c>
      <c r="H104" s="32"/>
      <c r="I104" s="35">
        <v>8.923219999999999</v>
      </c>
      <c r="J104" s="35">
        <v>3.89319</v>
      </c>
      <c r="K104" s="93">
        <v>129.20073256121586</v>
      </c>
      <c r="L104" s="94"/>
      <c r="M104" s="35">
        <v>239.56995</v>
      </c>
      <c r="N104" s="35">
        <v>91.50295</v>
      </c>
      <c r="O104" s="95">
        <v>161.81664088425566</v>
      </c>
      <c r="P104" s="96">
        <v>0.005226411910357253</v>
      </c>
      <c r="Q104" s="96">
        <v>0.010237517451836065</v>
      </c>
    </row>
    <row r="105" spans="1:17" s="97" customFormat="1" ht="12">
      <c r="A105" s="83">
        <v>92</v>
      </c>
      <c r="B105" s="84" t="s">
        <v>1040</v>
      </c>
      <c r="C105" s="85">
        <v>83.465</v>
      </c>
      <c r="D105" s="85">
        <v>27.605520000000002</v>
      </c>
      <c r="E105" s="86">
        <v>202.34895049975515</v>
      </c>
      <c r="F105" s="87">
        <v>0.0009855989353912689</v>
      </c>
      <c r="G105" s="87">
        <v>0.0017383871079043544</v>
      </c>
      <c r="H105" s="87"/>
      <c r="I105" s="85">
        <v>1.59</v>
      </c>
      <c r="J105" s="85">
        <v>1.24</v>
      </c>
      <c r="K105" s="86">
        <v>28.2258064516129</v>
      </c>
      <c r="L105" s="88"/>
      <c r="M105" s="85">
        <v>82</v>
      </c>
      <c r="N105" s="85">
        <v>27.50552</v>
      </c>
      <c r="O105" s="89">
        <v>198.12197697044084</v>
      </c>
      <c r="P105" s="90">
        <v>0.0019235251563192684</v>
      </c>
      <c r="Q105" s="90">
        <v>0.003504097367180472</v>
      </c>
    </row>
    <row r="106" spans="1:17" s="97" customFormat="1" ht="12">
      <c r="A106" s="91">
        <v>93</v>
      </c>
      <c r="B106" s="92" t="s">
        <v>1041</v>
      </c>
      <c r="C106" s="35">
        <v>362.91888</v>
      </c>
      <c r="D106" s="35">
        <v>2.36411</v>
      </c>
      <c r="E106" s="93" t="s">
        <v>952</v>
      </c>
      <c r="F106" s="32">
        <v>0.006361720471838329</v>
      </c>
      <c r="G106" s="32">
        <v>0.007558779155419486</v>
      </c>
      <c r="H106" s="32"/>
      <c r="I106" s="35">
        <v>2.81749</v>
      </c>
      <c r="J106" s="35">
        <v>0.1717</v>
      </c>
      <c r="K106" s="93" t="s">
        <v>952</v>
      </c>
      <c r="L106" s="94"/>
      <c r="M106" s="35">
        <v>325.47388</v>
      </c>
      <c r="N106" s="35">
        <v>2.32919</v>
      </c>
      <c r="O106" s="93" t="s">
        <v>952</v>
      </c>
      <c r="P106" s="96">
        <v>0.011406236748125527</v>
      </c>
      <c r="Q106" s="96">
        <v>0.013908441048707476</v>
      </c>
    </row>
    <row r="107" spans="1:17" s="97" customFormat="1" ht="12">
      <c r="A107" s="83">
        <v>94</v>
      </c>
      <c r="B107" s="84" t="s">
        <v>1042</v>
      </c>
      <c r="C107" s="85">
        <v>23894.80812</v>
      </c>
      <c r="D107" s="85">
        <v>46547.5989</v>
      </c>
      <c r="E107" s="86">
        <v>-48.665863149387924</v>
      </c>
      <c r="F107" s="87">
        <v>-0.39969162756991544</v>
      </c>
      <c r="G107" s="87">
        <v>0.49767479041102597</v>
      </c>
      <c r="H107" s="87"/>
      <c r="I107" s="85">
        <v>3730.97502</v>
      </c>
      <c r="J107" s="85">
        <v>6839.9029</v>
      </c>
      <c r="K107" s="86">
        <v>-45.452807232102664</v>
      </c>
      <c r="L107" s="88"/>
      <c r="M107" s="85">
        <v>13928.11585</v>
      </c>
      <c r="N107" s="85">
        <v>25414.03784</v>
      </c>
      <c r="O107" s="89">
        <v>-45.195187251676806</v>
      </c>
      <c r="P107" s="90">
        <v>-0.4054256484562413</v>
      </c>
      <c r="Q107" s="90">
        <v>0.5951887082898732</v>
      </c>
    </row>
    <row r="108" spans="1:17" s="97" customFormat="1" ht="12">
      <c r="A108" s="91">
        <v>95</v>
      </c>
      <c r="B108" s="92" t="s">
        <v>1043</v>
      </c>
      <c r="C108" s="35">
        <v>2335.2479500000004</v>
      </c>
      <c r="D108" s="35">
        <v>4034.90614</v>
      </c>
      <c r="E108" s="93">
        <v>-42.12385941646711</v>
      </c>
      <c r="F108" s="32">
        <v>-0.029989203311471035</v>
      </c>
      <c r="G108" s="32">
        <v>0.04863793122913884</v>
      </c>
      <c r="H108" s="32"/>
      <c r="I108" s="35">
        <v>262.64315999999997</v>
      </c>
      <c r="J108" s="35">
        <v>585.75535</v>
      </c>
      <c r="K108" s="93">
        <v>-55.1616284853395</v>
      </c>
      <c r="L108" s="94"/>
      <c r="M108" s="35">
        <v>1219.58906</v>
      </c>
      <c r="N108" s="35">
        <v>1576.93338</v>
      </c>
      <c r="O108" s="95">
        <v>-22.6607112597236</v>
      </c>
      <c r="P108" s="96">
        <v>-0.012613402109494439</v>
      </c>
      <c r="Q108" s="96">
        <v>0.05211657090473302</v>
      </c>
    </row>
    <row r="109" spans="1:17" s="97" customFormat="1" ht="12">
      <c r="A109" s="83">
        <v>96</v>
      </c>
      <c r="B109" s="84" t="s">
        <v>1044</v>
      </c>
      <c r="C109" s="85">
        <v>12418.86406</v>
      </c>
      <c r="D109" s="85">
        <v>8643.86199</v>
      </c>
      <c r="E109" s="86">
        <v>43.67263237621406</v>
      </c>
      <c r="F109" s="87">
        <v>0.0666071009127159</v>
      </c>
      <c r="G109" s="87">
        <v>0.2586568403129543</v>
      </c>
      <c r="H109" s="87"/>
      <c r="I109" s="85">
        <v>802.76947</v>
      </c>
      <c r="J109" s="85">
        <v>1145.0447199999999</v>
      </c>
      <c r="K109" s="86">
        <v>-29.891867454748834</v>
      </c>
      <c r="L109" s="88"/>
      <c r="M109" s="85">
        <v>6385.7447</v>
      </c>
      <c r="N109" s="85">
        <v>5491.7805499999995</v>
      </c>
      <c r="O109" s="89">
        <v>16.27822054907131</v>
      </c>
      <c r="P109" s="90">
        <v>0.03155480208954328</v>
      </c>
      <c r="Q109" s="90">
        <v>0.27288135598483726</v>
      </c>
    </row>
    <row r="110" spans="1:17" s="40" customFormat="1" ht="13.5" customHeight="1">
      <c r="A110" s="91">
        <v>97</v>
      </c>
      <c r="B110" s="92" t="s">
        <v>1045</v>
      </c>
      <c r="C110" s="35">
        <v>165.46253</v>
      </c>
      <c r="D110" s="35">
        <v>193.78354000000002</v>
      </c>
      <c r="E110" s="93">
        <v>-14.614765526525126</v>
      </c>
      <c r="F110" s="32">
        <v>-0.0004997031355323305</v>
      </c>
      <c r="G110" s="32">
        <v>0.0034462101359041208</v>
      </c>
      <c r="H110" s="32"/>
      <c r="I110" s="35">
        <v>3.71862</v>
      </c>
      <c r="J110" s="35">
        <v>1.7001400000000002</v>
      </c>
      <c r="K110" s="93">
        <v>118.72434034844188</v>
      </c>
      <c r="L110" s="98"/>
      <c r="M110" s="35">
        <v>4.9445</v>
      </c>
      <c r="N110" s="35">
        <v>103.7</v>
      </c>
      <c r="O110" s="95">
        <v>-95.23191899710703</v>
      </c>
      <c r="P110" s="96">
        <v>-0.0034858335848857993</v>
      </c>
      <c r="Q110" s="96">
        <v>0.00021129279795151028</v>
      </c>
    </row>
    <row r="111" spans="1:17" s="40" customFormat="1" ht="13.5" customHeight="1" thickBot="1">
      <c r="A111" s="99">
        <v>98</v>
      </c>
      <c r="B111" s="100" t="s">
        <v>1046</v>
      </c>
      <c r="C111" s="101">
        <v>1170.8001399999998</v>
      </c>
      <c r="D111" s="101">
        <v>729.1</v>
      </c>
      <c r="E111" s="102">
        <v>60.581558085310625</v>
      </c>
      <c r="F111" s="103">
        <v>0.0077934701101079725</v>
      </c>
      <c r="G111" s="103">
        <v>0.024385117945349703</v>
      </c>
      <c r="H111" s="103"/>
      <c r="I111" s="101">
        <v>522.89232</v>
      </c>
      <c r="J111" s="101">
        <v>399.3685</v>
      </c>
      <c r="K111" s="102">
        <v>30.92978539869822</v>
      </c>
      <c r="L111" s="104"/>
      <c r="M111" s="101">
        <v>709.1848</v>
      </c>
      <c r="N111" s="101">
        <v>412.85</v>
      </c>
      <c r="O111" s="105">
        <v>71.77783698679907</v>
      </c>
      <c r="P111" s="105">
        <v>0.010459911581738906</v>
      </c>
      <c r="Q111" s="105">
        <v>0.030305519396639145</v>
      </c>
    </row>
    <row r="112" spans="2:16" ht="13.5" customHeight="1">
      <c r="B112" s="106"/>
      <c r="C112" s="107"/>
      <c r="D112" s="107"/>
      <c r="E112" s="107"/>
      <c r="F112" s="107"/>
      <c r="G112" s="107"/>
      <c r="H112" s="107"/>
      <c r="I112" s="108"/>
      <c r="J112" s="109"/>
      <c r="K112" s="109"/>
      <c r="M112" s="11"/>
      <c r="N112" s="11"/>
      <c r="P112" s="110"/>
    </row>
    <row r="113" spans="1:16" ht="12.75">
      <c r="A113" s="111" t="s">
        <v>1047</v>
      </c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M113" s="11"/>
      <c r="N113" s="11"/>
      <c r="P113" s="110"/>
    </row>
    <row r="114" spans="1:16" ht="13.5">
      <c r="A114" s="112" t="s">
        <v>1050</v>
      </c>
      <c r="B114" s="106"/>
      <c r="C114" s="107"/>
      <c r="D114" s="107"/>
      <c r="E114" s="107"/>
      <c r="F114" s="107"/>
      <c r="G114" s="107"/>
      <c r="H114" s="107"/>
      <c r="I114" s="108"/>
      <c r="J114" s="109"/>
      <c r="K114" s="109"/>
      <c r="M114" s="11"/>
      <c r="N114" s="11"/>
      <c r="P114" s="110"/>
    </row>
    <row r="115" spans="1:17" ht="12.75">
      <c r="A115" s="111" t="s">
        <v>1048</v>
      </c>
      <c r="B115" s="113"/>
      <c r="C115" s="107"/>
      <c r="D115" s="107"/>
      <c r="E115" s="114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</sheetData>
  <sheetProtection/>
  <mergeCells count="16"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  <mergeCell ref="Q12:Q13"/>
    <mergeCell ref="C10:K10"/>
    <mergeCell ref="M10:Q10"/>
    <mergeCell ref="F12:F13"/>
    <mergeCell ref="G12:G13"/>
    <mergeCell ref="O12:O13"/>
    <mergeCell ref="P12:P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G50"/>
  <sheetViews>
    <sheetView workbookViewId="0" topLeftCell="A1">
      <selection activeCell="J20" sqref="J20"/>
    </sheetView>
  </sheetViews>
  <sheetFormatPr defaultColWidth="9.140625" defaultRowHeight="12.75"/>
  <cols>
    <col min="1" max="1" width="17.28125" style="121" customWidth="1"/>
    <col min="2" max="2" width="13.421875" style="121" customWidth="1"/>
    <col min="3" max="3" width="12.7109375" style="121" bestFit="1" customWidth="1"/>
    <col min="4" max="4" width="9.7109375" style="121" customWidth="1"/>
    <col min="5" max="6" width="12.140625" style="121" customWidth="1"/>
    <col min="7" max="7" width="1.8515625" style="121" customWidth="1"/>
    <col min="8" max="8" width="11.28125" style="530" customWidth="1"/>
    <col min="9" max="9" width="9.140625" style="121" customWidth="1"/>
    <col min="10" max="10" width="9.7109375" style="121" customWidth="1"/>
    <col min="11" max="11" width="11.421875" style="121" customWidth="1"/>
    <col min="12" max="16384" width="9.140625" style="121" customWidth="1"/>
  </cols>
  <sheetData>
    <row r="1" ht="3.75" customHeight="1"/>
    <row r="2" ht="12"/>
    <row r="3" ht="12"/>
    <row r="4" ht="12"/>
    <row r="5" ht="12"/>
    <row r="6" ht="9.75" customHeight="1"/>
    <row r="7" spans="1:6" ht="15">
      <c r="A7" s="740" t="s">
        <v>857</v>
      </c>
      <c r="B7" s="740"/>
      <c r="C7" s="740"/>
      <c r="D7" s="740"/>
      <c r="E7" s="740"/>
      <c r="F7" s="740"/>
    </row>
    <row r="8" spans="1:9" ht="15">
      <c r="A8" s="718" t="s">
        <v>858</v>
      </c>
      <c r="B8" s="718"/>
      <c r="C8" s="718"/>
      <c r="D8" s="718"/>
      <c r="E8" s="718"/>
      <c r="F8" s="718"/>
      <c r="H8" s="531"/>
      <c r="I8" s="531"/>
    </row>
    <row r="9" spans="1:9" ht="15">
      <c r="A9" s="718" t="s">
        <v>940</v>
      </c>
      <c r="B9" s="718"/>
      <c r="C9" s="718"/>
      <c r="D9" s="718"/>
      <c r="E9" s="718"/>
      <c r="F9" s="718"/>
      <c r="H9" s="531"/>
      <c r="I9" s="531"/>
    </row>
    <row r="10" spans="1:11" ht="9.75" customHeight="1">
      <c r="A10" s="532"/>
      <c r="B10" s="532"/>
      <c r="C10" s="532"/>
      <c r="D10" s="532"/>
      <c r="E10" s="532"/>
      <c r="F10" s="532"/>
      <c r="G10" s="533"/>
      <c r="H10" s="534"/>
      <c r="I10" s="533"/>
      <c r="J10" s="533"/>
      <c r="K10" s="533"/>
    </row>
    <row r="11" spans="1:11" ht="11.25" customHeight="1">
      <c r="A11" s="535"/>
      <c r="B11" s="779" t="s">
        <v>342</v>
      </c>
      <c r="C11" s="779"/>
      <c r="D11" s="779"/>
      <c r="E11" s="779"/>
      <c r="F11" s="779"/>
      <c r="G11" s="61"/>
      <c r="H11" s="779" t="s">
        <v>343</v>
      </c>
      <c r="I11" s="779"/>
      <c r="J11" s="779"/>
      <c r="K11" s="779"/>
    </row>
    <row r="12" spans="1:11" ht="12" customHeight="1">
      <c r="A12" s="26" t="s">
        <v>859</v>
      </c>
      <c r="B12" s="778" t="s">
        <v>1054</v>
      </c>
      <c r="C12" s="778"/>
      <c r="D12" s="536" t="s">
        <v>860</v>
      </c>
      <c r="E12" s="537" t="s">
        <v>40</v>
      </c>
      <c r="F12" s="538" t="s">
        <v>1055</v>
      </c>
      <c r="G12" s="61"/>
      <c r="H12" s="778" t="s">
        <v>1054</v>
      </c>
      <c r="I12" s="778"/>
      <c r="J12" s="536" t="s">
        <v>860</v>
      </c>
      <c r="K12" s="538" t="s">
        <v>1055</v>
      </c>
    </row>
    <row r="13" spans="1:111" s="506" customFormat="1" ht="17.25" customHeight="1">
      <c r="A13" s="539" t="s">
        <v>861</v>
      </c>
      <c r="B13" s="540" t="s">
        <v>383</v>
      </c>
      <c r="C13" s="541" t="s">
        <v>1049</v>
      </c>
      <c r="D13" s="542" t="s">
        <v>914</v>
      </c>
      <c r="E13" s="540" t="s">
        <v>862</v>
      </c>
      <c r="F13" s="541" t="s">
        <v>382</v>
      </c>
      <c r="G13" s="543"/>
      <c r="H13" s="540" t="s">
        <v>383</v>
      </c>
      <c r="I13" s="541" t="s">
        <v>1049</v>
      </c>
      <c r="J13" s="542" t="s">
        <v>914</v>
      </c>
      <c r="K13" s="541" t="s">
        <v>382</v>
      </c>
      <c r="L13" s="121"/>
      <c r="M13" s="121"/>
      <c r="N13" s="121"/>
      <c r="O13" s="121"/>
      <c r="P13" s="121"/>
      <c r="Q13" s="121"/>
      <c r="R13" s="30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</row>
    <row r="14" spans="1:6" ht="12" customHeight="1">
      <c r="A14" s="544"/>
      <c r="B14" s="545"/>
      <c r="C14" s="545"/>
      <c r="D14" s="545"/>
      <c r="E14" s="95"/>
      <c r="F14" s="95"/>
    </row>
    <row r="15" spans="1:11" s="61" customFormat="1" ht="12">
      <c r="A15" s="120" t="s">
        <v>45</v>
      </c>
      <c r="B15" s="546">
        <v>2464330.63196</v>
      </c>
      <c r="C15" s="546">
        <v>2693884.53662</v>
      </c>
      <c r="D15" s="547">
        <v>-8.521297091226481</v>
      </c>
      <c r="E15" s="547">
        <v>-8.521297091226481</v>
      </c>
      <c r="F15" s="547">
        <v>100</v>
      </c>
      <c r="G15" s="120"/>
      <c r="H15" s="546">
        <v>1349297.68</v>
      </c>
      <c r="I15" s="546">
        <v>1417431.3596400002</v>
      </c>
      <c r="J15" s="547">
        <v>-4.806841557202802</v>
      </c>
      <c r="K15" s="547">
        <v>100</v>
      </c>
    </row>
    <row r="16" spans="1:12" ht="12">
      <c r="A16" s="544" t="s">
        <v>863</v>
      </c>
      <c r="B16" s="530">
        <v>671636.35461</v>
      </c>
      <c r="C16" s="530">
        <v>594166.5519600001</v>
      </c>
      <c r="D16" s="95">
        <v>13.038398475048343</v>
      </c>
      <c r="E16" s="95">
        <v>2.8757655198986685</v>
      </c>
      <c r="F16" s="95">
        <v>27.254311815935818</v>
      </c>
      <c r="G16" s="61"/>
      <c r="H16" s="530">
        <v>346655.95262</v>
      </c>
      <c r="I16" s="530">
        <v>300507.44674</v>
      </c>
      <c r="J16" s="95">
        <v>15.356859332650034</v>
      </c>
      <c r="K16" s="95">
        <v>25.691584426351344</v>
      </c>
      <c r="L16" s="530"/>
    </row>
    <row r="17" spans="1:12" ht="12">
      <c r="A17" s="548" t="s">
        <v>864</v>
      </c>
      <c r="B17" s="549">
        <v>406986.48727</v>
      </c>
      <c r="C17" s="549">
        <v>454189.47632</v>
      </c>
      <c r="D17" s="550">
        <v>-10.392796731543617</v>
      </c>
      <c r="E17" s="550">
        <v>-1.7522276255100868</v>
      </c>
      <c r="F17" s="550">
        <v>16.51509265809451</v>
      </c>
      <c r="G17" s="120"/>
      <c r="H17" s="549">
        <v>216908.95108</v>
      </c>
      <c r="I17" s="549">
        <v>248890.37693</v>
      </c>
      <c r="J17" s="550">
        <v>-12.84960320462479</v>
      </c>
      <c r="K17" s="550">
        <v>16.07569288046208</v>
      </c>
      <c r="L17" s="530"/>
    </row>
    <row r="18" spans="1:12" ht="12">
      <c r="A18" s="544" t="s">
        <v>866</v>
      </c>
      <c r="B18" s="530">
        <v>305229.77303</v>
      </c>
      <c r="C18" s="530">
        <v>350859.55627999996</v>
      </c>
      <c r="D18" s="95">
        <v>-13.005141924532785</v>
      </c>
      <c r="E18" s="95">
        <v>-1.6938284707351037</v>
      </c>
      <c r="F18" s="95">
        <v>12.38590995345605</v>
      </c>
      <c r="G18" s="61"/>
      <c r="H18" s="530">
        <v>170956.89416999999</v>
      </c>
      <c r="I18" s="530">
        <v>179684.67038999998</v>
      </c>
      <c r="J18" s="95">
        <v>-4.8572736901020175</v>
      </c>
      <c r="K18" s="95">
        <v>12.670065079338164</v>
      </c>
      <c r="L18" s="530"/>
    </row>
    <row r="19" spans="1:12" ht="12">
      <c r="A19" s="548" t="s">
        <v>867</v>
      </c>
      <c r="B19" s="549">
        <v>188369.49134</v>
      </c>
      <c r="C19" s="549">
        <v>207884.08655</v>
      </c>
      <c r="D19" s="550">
        <v>-9.387248217918005</v>
      </c>
      <c r="E19" s="550">
        <v>-0.7244035497707277</v>
      </c>
      <c r="F19" s="550">
        <v>7.643840030920719</v>
      </c>
      <c r="G19" s="120"/>
      <c r="H19" s="549">
        <v>116117.0806</v>
      </c>
      <c r="I19" s="549">
        <v>99647.21819</v>
      </c>
      <c r="J19" s="550">
        <v>16.528170790073112</v>
      </c>
      <c r="K19" s="550">
        <v>8.605742255482127</v>
      </c>
      <c r="L19" s="531"/>
    </row>
    <row r="20" spans="1:12" ht="12">
      <c r="A20" s="544" t="s">
        <v>865</v>
      </c>
      <c r="B20" s="530">
        <v>186953.39174000002</v>
      </c>
      <c r="C20" s="530">
        <v>355554.0946</v>
      </c>
      <c r="D20" s="95">
        <v>-47.41914252166792</v>
      </c>
      <c r="E20" s="95">
        <v>-6.258646225110384</v>
      </c>
      <c r="F20" s="95">
        <v>7.58637616703677</v>
      </c>
      <c r="G20" s="61"/>
      <c r="H20" s="530">
        <v>107891.63332</v>
      </c>
      <c r="I20" s="530">
        <v>208378.65341</v>
      </c>
      <c r="J20" s="95">
        <v>-48.22327932616234</v>
      </c>
      <c r="K20" s="95">
        <v>7.996132722914043</v>
      </c>
      <c r="L20" s="530"/>
    </row>
    <row r="21" spans="1:12" ht="12">
      <c r="A21" s="548" t="s">
        <v>869</v>
      </c>
      <c r="B21" s="549">
        <v>171761.67703</v>
      </c>
      <c r="C21" s="549">
        <v>171665.65888</v>
      </c>
      <c r="D21" s="550">
        <v>0.05593323127435106</v>
      </c>
      <c r="E21" s="550">
        <v>0.003564300870907494</v>
      </c>
      <c r="F21" s="550">
        <v>6.969912024077293</v>
      </c>
      <c r="G21" s="120"/>
      <c r="H21" s="549">
        <v>105660.20259</v>
      </c>
      <c r="I21" s="549">
        <v>98841.71665999999</v>
      </c>
      <c r="J21" s="550">
        <v>6.8983888184121005</v>
      </c>
      <c r="K21" s="550">
        <v>7.83075552238406</v>
      </c>
      <c r="L21" s="530"/>
    </row>
    <row r="22" spans="1:12" ht="12">
      <c r="A22" s="544" t="s">
        <v>868</v>
      </c>
      <c r="B22" s="530">
        <v>165023.595</v>
      </c>
      <c r="C22" s="530">
        <v>204356.24585</v>
      </c>
      <c r="D22" s="95">
        <v>-19.247099929047753</v>
      </c>
      <c r="E22" s="95">
        <v>-1.4600718893227114</v>
      </c>
      <c r="F22" s="95">
        <v>6.696487592200599</v>
      </c>
      <c r="G22" s="61"/>
      <c r="H22" s="530">
        <v>83798.6719</v>
      </c>
      <c r="I22" s="530">
        <v>93113.03252</v>
      </c>
      <c r="J22" s="95">
        <v>-10.003283501693854</v>
      </c>
      <c r="K22" s="95">
        <v>6.210539982548551</v>
      </c>
      <c r="L22" s="530"/>
    </row>
    <row r="23" spans="1:12" ht="12">
      <c r="A23" s="548" t="s">
        <v>871</v>
      </c>
      <c r="B23" s="549">
        <v>92847.18643</v>
      </c>
      <c r="C23" s="549">
        <v>66705.74945</v>
      </c>
      <c r="D23" s="550">
        <v>39.18918113586984</v>
      </c>
      <c r="E23" s="550">
        <v>0.9703993109073449</v>
      </c>
      <c r="F23" s="550">
        <v>3.76764323852738</v>
      </c>
      <c r="G23" s="120"/>
      <c r="H23" s="549">
        <v>45344.91175</v>
      </c>
      <c r="I23" s="549">
        <v>33651.58307</v>
      </c>
      <c r="J23" s="550">
        <v>34.748227611391236</v>
      </c>
      <c r="K23" s="550">
        <v>3.360630676397517</v>
      </c>
      <c r="L23" s="531"/>
    </row>
    <row r="24" spans="1:12" ht="12">
      <c r="A24" s="544" t="s">
        <v>870</v>
      </c>
      <c r="B24" s="530">
        <v>66023.5203</v>
      </c>
      <c r="C24" s="530">
        <v>77068.85592</v>
      </c>
      <c r="D24" s="95">
        <v>-14.331775771351035</v>
      </c>
      <c r="E24" s="95">
        <v>-0.4100151832735382</v>
      </c>
      <c r="F24" s="95">
        <v>2.679166482116417</v>
      </c>
      <c r="G24" s="61"/>
      <c r="H24" s="530">
        <v>32073.31882</v>
      </c>
      <c r="I24" s="530">
        <v>40117.87784</v>
      </c>
      <c r="J24" s="95">
        <v>-20.05230449148803</v>
      </c>
      <c r="K24" s="95">
        <v>2.3770380172891135</v>
      </c>
      <c r="L24" s="530"/>
    </row>
    <row r="25" spans="1:12" ht="12">
      <c r="A25" s="548" t="s">
        <v>872</v>
      </c>
      <c r="B25" s="549">
        <v>47816.25884</v>
      </c>
      <c r="C25" s="549">
        <v>33066.44787</v>
      </c>
      <c r="D25" s="550">
        <v>44.60657832975755</v>
      </c>
      <c r="E25" s="550">
        <v>0.5475294419450693</v>
      </c>
      <c r="F25" s="550">
        <v>1.9403345565675758</v>
      </c>
      <c r="G25" s="120"/>
      <c r="H25" s="549">
        <v>26597.377800000002</v>
      </c>
      <c r="I25" s="549">
        <v>18093.13065</v>
      </c>
      <c r="J25" s="550">
        <v>47.00262942057517</v>
      </c>
      <c r="K25" s="550">
        <v>1.971201625426348</v>
      </c>
      <c r="L25" s="530"/>
    </row>
    <row r="26" spans="1:12" ht="12">
      <c r="A26" s="544" t="s">
        <v>874</v>
      </c>
      <c r="B26" s="530">
        <v>34869.87249</v>
      </c>
      <c r="C26" s="530">
        <v>22610.08056</v>
      </c>
      <c r="D26" s="95">
        <v>54.22268132776615</v>
      </c>
      <c r="E26" s="95">
        <v>0.45509715666515865</v>
      </c>
      <c r="F26" s="95">
        <v>1.414983526876275</v>
      </c>
      <c r="G26" s="61"/>
      <c r="H26" s="530">
        <v>16894.89257</v>
      </c>
      <c r="I26" s="530">
        <v>11289.28052</v>
      </c>
      <c r="J26" s="95">
        <v>49.65428966061337</v>
      </c>
      <c r="K26" s="95">
        <v>1.2521249254649278</v>
      </c>
      <c r="L26" s="530"/>
    </row>
    <row r="27" spans="1:12" ht="12">
      <c r="A27" s="548" t="s">
        <v>875</v>
      </c>
      <c r="B27" s="549">
        <v>30072.85985</v>
      </c>
      <c r="C27" s="549">
        <v>24932.304809999998</v>
      </c>
      <c r="D27" s="550">
        <v>20.618049872140976</v>
      </c>
      <c r="E27" s="550">
        <v>0.19082313922963545</v>
      </c>
      <c r="F27" s="550">
        <v>1.220325692501806</v>
      </c>
      <c r="G27" s="120"/>
      <c r="H27" s="549">
        <v>17683.20635</v>
      </c>
      <c r="I27" s="549">
        <v>14753.365230000001</v>
      </c>
      <c r="J27" s="550">
        <v>19.858798818606886</v>
      </c>
      <c r="K27" s="550">
        <v>1.310548933130901</v>
      </c>
      <c r="L27" s="530"/>
    </row>
    <row r="28" spans="1:12" ht="12">
      <c r="A28" s="544" t="s">
        <v>878</v>
      </c>
      <c r="B28" s="530">
        <v>26540.50791</v>
      </c>
      <c r="C28" s="530">
        <v>15174.98625</v>
      </c>
      <c r="D28" s="95">
        <v>74.8964214712221</v>
      </c>
      <c r="E28" s="95">
        <v>0.42190084636144987</v>
      </c>
      <c r="F28" s="95">
        <v>1.0769864873566526</v>
      </c>
      <c r="G28" s="61"/>
      <c r="H28" s="530">
        <v>15266.850349999999</v>
      </c>
      <c r="I28" s="530">
        <v>9817.46814</v>
      </c>
      <c r="J28" s="95">
        <v>55.50700172682198</v>
      </c>
      <c r="K28" s="95">
        <v>1.1314664344490684</v>
      </c>
      <c r="L28" s="530"/>
    </row>
    <row r="29" spans="1:12" ht="12">
      <c r="A29" s="548" t="s">
        <v>873</v>
      </c>
      <c r="B29" s="549">
        <v>17481.106</v>
      </c>
      <c r="C29" s="549">
        <v>33368.20257</v>
      </c>
      <c r="D29" s="550">
        <v>-47.61148442644449</v>
      </c>
      <c r="E29" s="550">
        <v>-0.5897467524697046</v>
      </c>
      <c r="F29" s="550">
        <v>0.7093652845639645</v>
      </c>
      <c r="G29" s="120"/>
      <c r="H29" s="549">
        <v>13894.223970000001</v>
      </c>
      <c r="I29" s="549">
        <v>24149.05271</v>
      </c>
      <c r="J29" s="550">
        <v>-42.46472465461772</v>
      </c>
      <c r="K29" s="550">
        <v>1.0297374831327066</v>
      </c>
      <c r="L29" s="530"/>
    </row>
    <row r="30" spans="1:14" s="134" customFormat="1" ht="12">
      <c r="A30" s="544" t="s">
        <v>879</v>
      </c>
      <c r="B30" s="530">
        <v>16991.24216</v>
      </c>
      <c r="C30" s="530">
        <v>18807.9007</v>
      </c>
      <c r="D30" s="95">
        <v>-9.659018138052998</v>
      </c>
      <c r="E30" s="95">
        <v>-0.06743639214319656</v>
      </c>
      <c r="F30" s="95">
        <v>0.6894871142548781</v>
      </c>
      <c r="G30" s="61"/>
      <c r="H30" s="530">
        <v>10186.42365</v>
      </c>
      <c r="I30" s="530">
        <v>7803.6857</v>
      </c>
      <c r="J30" s="95">
        <v>30.53349457679979</v>
      </c>
      <c r="K30" s="95">
        <v>0.7549426491269148</v>
      </c>
      <c r="L30" s="530"/>
      <c r="M30" s="121"/>
      <c r="N30" s="121"/>
    </row>
    <row r="31" spans="1:12" ht="12">
      <c r="A31" s="548" t="s">
        <v>876</v>
      </c>
      <c r="B31" s="549">
        <v>12378.35557</v>
      </c>
      <c r="C31" s="549">
        <v>22917.70511</v>
      </c>
      <c r="D31" s="550">
        <v>-45.98780501543856</v>
      </c>
      <c r="E31" s="550">
        <v>-0.3912324153738102</v>
      </c>
      <c r="F31" s="550">
        <v>0.5023009254304039</v>
      </c>
      <c r="G31" s="120"/>
      <c r="H31" s="549">
        <v>7723.865070000001</v>
      </c>
      <c r="I31" s="549">
        <v>12062.73608</v>
      </c>
      <c r="J31" s="550">
        <v>-35.96921114102663</v>
      </c>
      <c r="K31" s="550">
        <v>0.5724359557188301</v>
      </c>
      <c r="L31" s="530"/>
    </row>
    <row r="32" spans="1:12" ht="12">
      <c r="A32" s="544" t="s">
        <v>882</v>
      </c>
      <c r="B32" s="530">
        <v>5530.99196</v>
      </c>
      <c r="C32" s="530">
        <v>3825.4385</v>
      </c>
      <c r="D32" s="95">
        <v>44.58452174829108</v>
      </c>
      <c r="E32" s="95">
        <v>0.06331204759577214</v>
      </c>
      <c r="F32" s="95">
        <v>0.22444195954342935</v>
      </c>
      <c r="G32" s="61"/>
      <c r="H32" s="530">
        <v>3985.81043</v>
      </c>
      <c r="I32" s="530">
        <v>1999.7034199999998</v>
      </c>
      <c r="J32" s="95">
        <v>99.32007867446664</v>
      </c>
      <c r="K32" s="95">
        <v>0.2953988944826467</v>
      </c>
      <c r="L32" s="530"/>
    </row>
    <row r="33" spans="1:12" ht="12">
      <c r="A33" s="548" t="s">
        <v>877</v>
      </c>
      <c r="B33" s="549">
        <v>5306.5809500000005</v>
      </c>
      <c r="C33" s="549">
        <v>21896.975710000002</v>
      </c>
      <c r="D33" s="550">
        <v>-75.76569011045407</v>
      </c>
      <c r="E33" s="550">
        <v>-0.6158539660655191</v>
      </c>
      <c r="F33" s="550">
        <v>0.2153355917902714</v>
      </c>
      <c r="G33" s="120"/>
      <c r="H33" s="549">
        <v>4727.94733</v>
      </c>
      <c r="I33" s="549">
        <v>7581.74662</v>
      </c>
      <c r="J33" s="550">
        <v>-37.64039387008689</v>
      </c>
      <c r="K33" s="550">
        <v>0.3504006121169645</v>
      </c>
      <c r="L33" s="530"/>
    </row>
    <row r="34" spans="1:12" ht="12">
      <c r="A34" s="544" t="s">
        <v>881</v>
      </c>
      <c r="B34" s="530">
        <v>4877.07325</v>
      </c>
      <c r="C34" s="530">
        <v>4461.03543</v>
      </c>
      <c r="D34" s="95">
        <v>9.32603711690316</v>
      </c>
      <c r="E34" s="95">
        <v>0.015443788118773663</v>
      </c>
      <c r="F34" s="95">
        <v>0.1979066115053332</v>
      </c>
      <c r="G34" s="61"/>
      <c r="H34" s="530">
        <v>2317.23446</v>
      </c>
      <c r="I34" s="530">
        <v>1459.0157199999999</v>
      </c>
      <c r="J34" s="95">
        <v>58.82176101570724</v>
      </c>
      <c r="K34" s="95">
        <v>0.17173634064204427</v>
      </c>
      <c r="L34" s="530"/>
    </row>
    <row r="35" spans="1:12" ht="12">
      <c r="A35" s="548" t="s">
        <v>883</v>
      </c>
      <c r="B35" s="549">
        <v>2804.7308</v>
      </c>
      <c r="C35" s="549">
        <v>1796.25418</v>
      </c>
      <c r="D35" s="550">
        <v>56.143313748614354</v>
      </c>
      <c r="E35" s="550">
        <v>0.03743577745411945</v>
      </c>
      <c r="F35" s="550">
        <v>0.11381308837480396</v>
      </c>
      <c r="G35" s="120"/>
      <c r="H35" s="549">
        <v>2284.0717999999997</v>
      </c>
      <c r="I35" s="549">
        <v>403.33956</v>
      </c>
      <c r="J35" s="550">
        <v>466.2900509932623</v>
      </c>
      <c r="K35" s="550">
        <v>0.16927856868471008</v>
      </c>
      <c r="L35" s="530"/>
    </row>
    <row r="36" spans="1:12" ht="12">
      <c r="A36" s="544" t="s">
        <v>880</v>
      </c>
      <c r="B36" s="530">
        <v>1979.4263500000002</v>
      </c>
      <c r="C36" s="530">
        <v>4530.45359</v>
      </c>
      <c r="D36" s="95">
        <v>-56.30842893150573</v>
      </c>
      <c r="E36" s="95">
        <v>-0.0946969777405812</v>
      </c>
      <c r="F36" s="95">
        <v>0.08032308345027826</v>
      </c>
      <c r="G36" s="61"/>
      <c r="H36" s="530">
        <v>709.61314</v>
      </c>
      <c r="I36" s="530">
        <v>2517.37409</v>
      </c>
      <c r="J36" s="95">
        <v>-71.81137508251703</v>
      </c>
      <c r="K36" s="95">
        <v>0.05259129623642428</v>
      </c>
      <c r="L36" s="530"/>
    </row>
    <row r="37" spans="1:12" ht="12">
      <c r="A37" s="548" t="s">
        <v>884</v>
      </c>
      <c r="B37" s="549">
        <v>1831.8623300000002</v>
      </c>
      <c r="C37" s="549">
        <v>1875.3068500000002</v>
      </c>
      <c r="D37" s="550">
        <v>-2.3166619372184347</v>
      </c>
      <c r="E37" s="550">
        <v>-0.0016127090604450916</v>
      </c>
      <c r="F37" s="550">
        <v>0.07433508743682793</v>
      </c>
      <c r="G37" s="120"/>
      <c r="H37" s="549">
        <v>1214.28414</v>
      </c>
      <c r="I37" s="549">
        <v>1321.40277</v>
      </c>
      <c r="J37" s="550">
        <v>-8.106432984093106</v>
      </c>
      <c r="K37" s="550">
        <v>0.08999379143674212</v>
      </c>
      <c r="L37" s="530"/>
    </row>
    <row r="38" spans="1:12" ht="12">
      <c r="A38" s="544" t="s">
        <v>560</v>
      </c>
      <c r="B38" s="530">
        <v>462.10009</v>
      </c>
      <c r="C38" s="530">
        <v>278.08302000000003</v>
      </c>
      <c r="D38" s="95">
        <v>66.17342907164917</v>
      </c>
      <c r="E38" s="95">
        <v>0.006830918975869881</v>
      </c>
      <c r="F38" s="95">
        <v>0.018751545917053743</v>
      </c>
      <c r="G38" s="61"/>
      <c r="H38" s="530">
        <v>3.925</v>
      </c>
      <c r="I38" s="530">
        <v>278.08302000000003</v>
      </c>
      <c r="J38" s="95">
        <v>-98.58855100178357</v>
      </c>
      <c r="K38" s="95">
        <v>0.000290892073571193</v>
      </c>
      <c r="L38" s="530"/>
    </row>
    <row r="39" spans="1:12" ht="12">
      <c r="A39" s="548" t="s">
        <v>885</v>
      </c>
      <c r="B39" s="549">
        <v>444.96103000000005</v>
      </c>
      <c r="C39" s="549">
        <v>1483.03828</v>
      </c>
      <c r="D39" s="550">
        <v>-69.99665915568947</v>
      </c>
      <c r="E39" s="550">
        <v>-0.038534585869907725</v>
      </c>
      <c r="F39" s="550">
        <v>0.018056060507031124</v>
      </c>
      <c r="G39" s="120"/>
      <c r="H39" s="549">
        <v>310.0115</v>
      </c>
      <c r="I39" s="549">
        <v>795.52214</v>
      </c>
      <c r="J39" s="550">
        <v>-61.0304371918549</v>
      </c>
      <c r="K39" s="550">
        <v>0.02297576766010596</v>
      </c>
      <c r="L39" s="530"/>
    </row>
    <row r="40" spans="1:12" ht="12">
      <c r="A40" s="544" t="s">
        <v>888</v>
      </c>
      <c r="B40" s="530">
        <v>46.3</v>
      </c>
      <c r="C40" s="530">
        <v>3.57023</v>
      </c>
      <c r="D40" s="93" t="s">
        <v>952</v>
      </c>
      <c r="E40" s="95">
        <v>0.0015861767428834485</v>
      </c>
      <c r="F40" s="95">
        <v>0.001878806333839035</v>
      </c>
      <c r="G40" s="61"/>
      <c r="H40" s="530">
        <v>46.3</v>
      </c>
      <c r="I40" s="530">
        <v>1E-60</v>
      </c>
      <c r="J40" s="93" t="s">
        <v>952</v>
      </c>
      <c r="K40" s="95">
        <v>0.003431414778686939</v>
      </c>
      <c r="L40" s="530"/>
    </row>
    <row r="41" spans="1:12" ht="12">
      <c r="A41" s="548" t="s">
        <v>889</v>
      </c>
      <c r="B41" s="549">
        <v>23.866799999999998</v>
      </c>
      <c r="C41" s="549">
        <v>23.32827</v>
      </c>
      <c r="D41" s="550">
        <v>2.3084866558900337</v>
      </c>
      <c r="E41" s="550">
        <v>1.9990834524618792E-05</v>
      </c>
      <c r="F41" s="550">
        <v>0.0009684901729691033</v>
      </c>
      <c r="G41" s="120"/>
      <c r="H41" s="549">
        <v>12.8668</v>
      </c>
      <c r="I41" s="549">
        <v>1E-60</v>
      </c>
      <c r="J41" s="440" t="s">
        <v>952</v>
      </c>
      <c r="K41" s="550">
        <v>0.0009535923903760065</v>
      </c>
      <c r="L41" s="530"/>
    </row>
    <row r="42" spans="1:12" ht="12">
      <c r="A42" s="544" t="s">
        <v>892</v>
      </c>
      <c r="B42" s="530">
        <v>19.9576</v>
      </c>
      <c r="C42" s="530">
        <v>1E-60</v>
      </c>
      <c r="D42" s="93" t="s">
        <v>952</v>
      </c>
      <c r="E42" s="95">
        <v>0.0007408483819072912</v>
      </c>
      <c r="F42" s="95">
        <v>0.0008098588615167586</v>
      </c>
      <c r="G42" s="61"/>
      <c r="H42" s="551">
        <v>19.746</v>
      </c>
      <c r="I42" s="530">
        <v>1E-60</v>
      </c>
      <c r="J42" s="93" t="s">
        <v>952</v>
      </c>
      <c r="K42" s="95">
        <v>0.0014634279961112805</v>
      </c>
      <c r="L42" s="530"/>
    </row>
    <row r="43" spans="1:12" ht="12">
      <c r="A43" s="548" t="s">
        <v>890</v>
      </c>
      <c r="B43" s="549">
        <v>18.53623</v>
      </c>
      <c r="C43" s="549">
        <v>83.31458</v>
      </c>
      <c r="D43" s="550">
        <v>-77.75151720143101</v>
      </c>
      <c r="E43" s="550">
        <v>-0.0024046446356337527</v>
      </c>
      <c r="F43" s="550">
        <v>0.00075218113022672</v>
      </c>
      <c r="G43" s="120"/>
      <c r="H43" s="549">
        <v>8.847790000000002</v>
      </c>
      <c r="I43" s="549">
        <v>31.177580000000003</v>
      </c>
      <c r="J43" s="550">
        <v>-71.62130607956102</v>
      </c>
      <c r="K43" s="550">
        <v>0.0006557329884388449</v>
      </c>
      <c r="L43" s="530"/>
    </row>
    <row r="44" spans="1:12" ht="13.5" customHeight="1">
      <c r="A44" s="544" t="s">
        <v>887</v>
      </c>
      <c r="B44" s="530">
        <v>2.565</v>
      </c>
      <c r="C44" s="530">
        <v>28.183889999999998</v>
      </c>
      <c r="D44" s="95">
        <v>-90.89905616293564</v>
      </c>
      <c r="E44" s="95">
        <v>-0.0009510017839199545</v>
      </c>
      <c r="F44" s="95">
        <v>0.00010408505931527267</v>
      </c>
      <c r="G44" s="61"/>
      <c r="H44" s="551">
        <v>2.565</v>
      </c>
      <c r="I44" s="530">
        <v>28.183889999999998</v>
      </c>
      <c r="J44" s="95">
        <v>-90.89905616293564</v>
      </c>
      <c r="K44" s="95">
        <v>0.00019009889648665223</v>
      </c>
      <c r="L44" s="530"/>
    </row>
    <row r="45" spans="1:12" ht="12">
      <c r="A45" s="548" t="s">
        <v>886</v>
      </c>
      <c r="B45" s="549">
        <v>1E-60</v>
      </c>
      <c r="C45" s="549">
        <v>257.13435999999996</v>
      </c>
      <c r="D45" s="550">
        <v>-100</v>
      </c>
      <c r="E45" s="550">
        <v>-0.009545114369401475</v>
      </c>
      <c r="F45" s="550">
        <v>4.05789704932837E-65</v>
      </c>
      <c r="G45" s="120"/>
      <c r="H45" s="549">
        <v>1E-60</v>
      </c>
      <c r="I45" s="549">
        <v>200</v>
      </c>
      <c r="J45" s="550">
        <v>-100</v>
      </c>
      <c r="K45" s="550">
        <v>7.411263020922114E-65</v>
      </c>
      <c r="L45" s="530"/>
    </row>
    <row r="46" spans="1:12" ht="12">
      <c r="A46" s="863" t="s">
        <v>891</v>
      </c>
      <c r="B46" s="534">
        <v>1E-60</v>
      </c>
      <c r="C46" s="534">
        <v>14.51605</v>
      </c>
      <c r="D46" s="864">
        <v>-100</v>
      </c>
      <c r="E46" s="864">
        <v>-0.0005388519738939218</v>
      </c>
      <c r="F46" s="864">
        <v>4.05789704932837E-65</v>
      </c>
      <c r="G46" s="71"/>
      <c r="H46" s="865">
        <v>1E-60</v>
      </c>
      <c r="I46" s="534">
        <v>14.51605</v>
      </c>
      <c r="J46" s="864">
        <v>-100</v>
      </c>
      <c r="K46" s="864">
        <v>7.411263020922114E-65</v>
      </c>
      <c r="L46" s="530"/>
    </row>
    <row r="47" spans="1:12" ht="12">
      <c r="A47" s="544"/>
      <c r="B47" s="530"/>
      <c r="C47" s="530"/>
      <c r="D47" s="95"/>
      <c r="E47" s="95"/>
      <c r="F47" s="95"/>
      <c r="G47" s="61"/>
      <c r="H47" s="551"/>
      <c r="I47" s="530"/>
      <c r="J47" s="95"/>
      <c r="K47" s="95"/>
      <c r="L47" s="530"/>
    </row>
    <row r="48" spans="1:11" ht="13.5" customHeight="1">
      <c r="A48" s="124" t="s">
        <v>893</v>
      </c>
      <c r="B48" s="530"/>
      <c r="C48" s="530"/>
      <c r="D48" s="95"/>
      <c r="E48" s="95"/>
      <c r="F48" s="95"/>
      <c r="G48" s="61"/>
      <c r="I48" s="530"/>
      <c r="J48" s="95"/>
      <c r="K48" s="95"/>
    </row>
    <row r="49" spans="1:11" ht="13.5" customHeight="1">
      <c r="A49" s="124" t="s">
        <v>335</v>
      </c>
      <c r="B49" s="530"/>
      <c r="C49" s="530"/>
      <c r="D49" s="95"/>
      <c r="E49" s="95"/>
      <c r="F49" s="95"/>
      <c r="G49" s="61"/>
      <c r="I49" s="530"/>
      <c r="J49" s="95"/>
      <c r="K49" s="95"/>
    </row>
    <row r="50" spans="1:11" ht="13.5" customHeight="1">
      <c r="A50" s="124" t="s">
        <v>894</v>
      </c>
      <c r="B50" s="530"/>
      <c r="C50" s="530"/>
      <c r="D50" s="95"/>
      <c r="E50" s="95"/>
      <c r="F50" s="95"/>
      <c r="G50" s="61"/>
      <c r="I50" s="530"/>
      <c r="J50" s="95"/>
      <c r="K50" s="95"/>
    </row>
  </sheetData>
  <sheetProtection/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A1">
      <selection activeCell="C29" sqref="C29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284" bestFit="1" customWidth="1"/>
    <col min="7" max="7" width="15.140625" style="284" customWidth="1"/>
    <col min="8" max="8" width="15.28125" style="284" customWidth="1"/>
    <col min="9" max="9" width="5.00390625" style="110" customWidth="1"/>
    <col min="10" max="10" width="16.57421875" style="11" customWidth="1"/>
    <col min="11" max="11" width="16.7109375" style="160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59"/>
    </row>
    <row r="7" ht="12.75" customHeight="1" hidden="1"/>
    <row r="8" spans="1:11" s="50" customFormat="1" ht="15">
      <c r="A8" s="162" t="s">
        <v>895</v>
      </c>
      <c r="B8" s="162"/>
      <c r="C8" s="162"/>
      <c r="D8" s="162"/>
      <c r="E8" s="162"/>
      <c r="F8" s="285"/>
      <c r="G8" s="285"/>
      <c r="H8" s="285"/>
      <c r="I8" s="286"/>
      <c r="K8" s="287"/>
    </row>
    <row r="9" spans="1:11" s="50" customFormat="1" ht="15">
      <c r="A9" s="746" t="s">
        <v>723</v>
      </c>
      <c r="B9" s="746"/>
      <c r="C9" s="746"/>
      <c r="D9" s="746"/>
      <c r="E9" s="746"/>
      <c r="F9" s="746"/>
      <c r="G9" s="746"/>
      <c r="H9" s="288"/>
      <c r="I9" s="289"/>
      <c r="K9" s="287"/>
    </row>
    <row r="10" spans="1:11" s="50" customFormat="1" ht="15.75" thickBot="1">
      <c r="A10" s="162" t="s">
        <v>940</v>
      </c>
      <c r="B10" s="162"/>
      <c r="C10" s="162"/>
      <c r="D10" s="162"/>
      <c r="E10" s="162"/>
      <c r="F10" s="162"/>
      <c r="G10" s="162"/>
      <c r="H10" s="288"/>
      <c r="I10" s="290"/>
      <c r="K10" s="287"/>
    </row>
    <row r="11" spans="2:14" ht="13.5" thickBot="1">
      <c r="B11" s="291"/>
      <c r="C11" s="291"/>
      <c r="D11" s="747" t="s">
        <v>342</v>
      </c>
      <c r="E11" s="747"/>
      <c r="F11" s="747"/>
      <c r="G11" s="747"/>
      <c r="H11" s="747"/>
      <c r="I11" s="20"/>
      <c r="J11" s="747" t="s">
        <v>343</v>
      </c>
      <c r="K11" s="747"/>
      <c r="L11" s="747"/>
      <c r="M11" s="747"/>
      <c r="N11" s="747"/>
    </row>
    <row r="12" spans="1:14" s="166" customFormat="1" ht="12">
      <c r="A12" s="168"/>
      <c r="B12" s="168"/>
      <c r="C12" s="168"/>
      <c r="D12" s="748" t="s">
        <v>38</v>
      </c>
      <c r="E12" s="748"/>
      <c r="F12" s="748"/>
      <c r="G12" s="748"/>
      <c r="H12" s="748"/>
      <c r="I12" s="20"/>
      <c r="J12" s="748" t="s">
        <v>38</v>
      </c>
      <c r="K12" s="748"/>
      <c r="L12" s="748"/>
      <c r="M12" s="748"/>
      <c r="N12" s="748"/>
    </row>
    <row r="13" spans="1:14" s="166" customFormat="1" ht="13.5">
      <c r="A13" s="171" t="s">
        <v>390</v>
      </c>
      <c r="B13" s="171"/>
      <c r="C13" s="172" t="s">
        <v>920</v>
      </c>
      <c r="D13" s="566" t="s">
        <v>376</v>
      </c>
      <c r="E13" s="566" t="s">
        <v>337</v>
      </c>
      <c r="F13" s="292" t="s">
        <v>913</v>
      </c>
      <c r="G13" s="292" t="s">
        <v>391</v>
      </c>
      <c r="H13" s="752" t="s">
        <v>101</v>
      </c>
      <c r="I13" s="174"/>
      <c r="J13" s="566" t="s">
        <v>376</v>
      </c>
      <c r="K13" s="566" t="s">
        <v>337</v>
      </c>
      <c r="L13" s="173" t="s">
        <v>913</v>
      </c>
      <c r="M13" s="173" t="s">
        <v>391</v>
      </c>
      <c r="N13" s="744" t="s">
        <v>101</v>
      </c>
    </row>
    <row r="14" spans="1:14" s="166" customFormat="1" ht="12.75" thickBot="1">
      <c r="A14" s="177"/>
      <c r="B14" s="177"/>
      <c r="C14" s="177"/>
      <c r="D14" s="178"/>
      <c r="E14" s="178"/>
      <c r="F14" s="293" t="s">
        <v>914</v>
      </c>
      <c r="G14" s="293" t="s">
        <v>43</v>
      </c>
      <c r="H14" s="753"/>
      <c r="I14" s="180"/>
      <c r="J14" s="178"/>
      <c r="K14" s="178"/>
      <c r="L14" s="179" t="s">
        <v>914</v>
      </c>
      <c r="M14" s="179" t="s">
        <v>43</v>
      </c>
      <c r="N14" s="745"/>
    </row>
    <row r="15" spans="1:14" ht="10.5" customHeight="1">
      <c r="A15" s="181"/>
      <c r="B15" s="181"/>
      <c r="C15" s="181"/>
      <c r="D15" s="182"/>
      <c r="E15" s="182"/>
      <c r="F15" s="294"/>
      <c r="G15" s="294"/>
      <c r="H15" s="295"/>
      <c r="I15" s="95"/>
      <c r="J15" s="182"/>
      <c r="K15" s="182"/>
      <c r="L15" s="183"/>
      <c r="M15" s="183"/>
      <c r="N15" s="95"/>
    </row>
    <row r="16" spans="1:15" ht="13.5" customHeight="1">
      <c r="A16" s="185"/>
      <c r="B16" s="186" t="s">
        <v>1060</v>
      </c>
      <c r="C16" s="186"/>
      <c r="D16" s="136">
        <v>2464330.63196</v>
      </c>
      <c r="E16" s="136">
        <v>2693884.53662</v>
      </c>
      <c r="F16" s="189">
        <v>-8.521297091226481</v>
      </c>
      <c r="G16" s="189">
        <v>-8.521297091226481</v>
      </c>
      <c r="H16" s="189">
        <v>100</v>
      </c>
      <c r="I16" s="136"/>
      <c r="J16" s="136">
        <v>1349297.68</v>
      </c>
      <c r="K16" s="136">
        <v>1417431.3596400002</v>
      </c>
      <c r="L16" s="189">
        <v>-4.806841557202802</v>
      </c>
      <c r="M16" s="189">
        <v>-4.806841557202802</v>
      </c>
      <c r="N16" s="189">
        <v>100</v>
      </c>
      <c r="O16" s="150"/>
    </row>
    <row r="17" spans="1:15" ht="12.75">
      <c r="A17" s="172"/>
      <c r="B17" s="61"/>
      <c r="C17" s="61"/>
      <c r="D17" s="78"/>
      <c r="E17" s="78"/>
      <c r="F17" s="80"/>
      <c r="G17" s="80"/>
      <c r="H17" s="80"/>
      <c r="I17" s="78"/>
      <c r="J17" s="78"/>
      <c r="K17" s="78"/>
      <c r="L17" s="80"/>
      <c r="M17" s="80"/>
      <c r="N17" s="80"/>
      <c r="O17" s="78"/>
    </row>
    <row r="18" spans="1:15" s="10" customFormat="1" ht="15" customHeight="1">
      <c r="A18" s="552" t="s">
        <v>102</v>
      </c>
      <c r="B18" s="120" t="s">
        <v>900</v>
      </c>
      <c r="C18" s="120"/>
      <c r="D18" s="436">
        <v>525866.6168100002</v>
      </c>
      <c r="E18" s="436">
        <v>581635.1318199998</v>
      </c>
      <c r="F18" s="437">
        <v>-9.58823013931326</v>
      </c>
      <c r="G18" s="437">
        <v>-2.0701895070815484</v>
      </c>
      <c r="H18" s="437">
        <v>21.33912592693592</v>
      </c>
      <c r="I18" s="436"/>
      <c r="J18" s="436">
        <v>285621.23491999996</v>
      </c>
      <c r="K18" s="436">
        <v>312955.52220999997</v>
      </c>
      <c r="L18" s="437">
        <v>-8.73424028340299</v>
      </c>
      <c r="M18" s="437">
        <v>-1.92843816415508</v>
      </c>
      <c r="N18" s="437">
        <v>21.168140963527037</v>
      </c>
      <c r="O18" s="150"/>
    </row>
    <row r="19" spans="1:15" s="10" customFormat="1" ht="15" customHeight="1">
      <c r="A19" s="201" t="s">
        <v>114</v>
      </c>
      <c r="B19" s="61" t="s">
        <v>896</v>
      </c>
      <c r="C19" s="61"/>
      <c r="D19" s="150">
        <v>1633892.57394</v>
      </c>
      <c r="E19" s="150">
        <v>1835878.6997399998</v>
      </c>
      <c r="F19" s="203">
        <v>-11.00214986036961</v>
      </c>
      <c r="G19" s="203">
        <v>-7.497950378134266</v>
      </c>
      <c r="H19" s="203">
        <v>66.30167854710662</v>
      </c>
      <c r="I19" s="150"/>
      <c r="J19" s="150">
        <v>865181.63666</v>
      </c>
      <c r="K19" s="150">
        <v>967352.5060999999</v>
      </c>
      <c r="L19" s="203">
        <v>-10.561906729524514</v>
      </c>
      <c r="M19" s="203">
        <v>-7.20817052234186</v>
      </c>
      <c r="N19" s="203">
        <v>64.1208867015913</v>
      </c>
      <c r="O19" s="150"/>
    </row>
    <row r="20" spans="1:15" ht="15" customHeight="1">
      <c r="A20" s="553"/>
      <c r="B20" s="46" t="s">
        <v>901</v>
      </c>
      <c r="C20" s="46"/>
      <c r="D20" s="439">
        <v>385653.6328399999</v>
      </c>
      <c r="E20" s="439">
        <v>506161.7115499999</v>
      </c>
      <c r="F20" s="441">
        <v>-23.80821701052271</v>
      </c>
      <c r="G20" s="441">
        <v>-4.473394351979195</v>
      </c>
      <c r="H20" s="441">
        <v>15.649427387642021</v>
      </c>
      <c r="I20" s="439"/>
      <c r="J20" s="439">
        <v>214138.74789</v>
      </c>
      <c r="K20" s="439">
        <v>272669.26911</v>
      </c>
      <c r="L20" s="441">
        <v>-21.465756449579093</v>
      </c>
      <c r="M20" s="441">
        <v>-4.129337256575557</v>
      </c>
      <c r="N20" s="441">
        <v>15.870385835837206</v>
      </c>
      <c r="O20" s="35"/>
    </row>
    <row r="21" spans="1:15" ht="15" customHeight="1">
      <c r="A21" s="300"/>
      <c r="B21" s="11" t="s">
        <v>902</v>
      </c>
      <c r="C21" s="121"/>
      <c r="D21" s="35">
        <v>641149.6657800004</v>
      </c>
      <c r="E21" s="35">
        <v>680026.97434</v>
      </c>
      <c r="F21" s="195">
        <v>-5.717024475055851</v>
      </c>
      <c r="G21" s="195">
        <v>-1.443169075419197</v>
      </c>
      <c r="H21" s="195">
        <v>26.017193369465343</v>
      </c>
      <c r="I21" s="35"/>
      <c r="J21" s="35">
        <v>318617.09538</v>
      </c>
      <c r="K21" s="35">
        <v>350188.14981999993</v>
      </c>
      <c r="L21" s="195">
        <v>-9.015454822279894</v>
      </c>
      <c r="M21" s="195">
        <v>-2.227342736936366</v>
      </c>
      <c r="N21" s="195">
        <v>23.613550968234083</v>
      </c>
      <c r="O21" s="35"/>
    </row>
    <row r="22" spans="1:15" ht="15" customHeight="1">
      <c r="A22" s="553"/>
      <c r="B22" s="554" t="s">
        <v>903</v>
      </c>
      <c r="C22" s="46"/>
      <c r="D22" s="439">
        <v>491017.9256999999</v>
      </c>
      <c r="E22" s="439">
        <v>523250.9034199999</v>
      </c>
      <c r="F22" s="441">
        <v>-6.1601379967666094</v>
      </c>
      <c r="G22" s="441">
        <v>-1.1965241004888236</v>
      </c>
      <c r="H22" s="441">
        <v>19.925001918653663</v>
      </c>
      <c r="I22" s="439"/>
      <c r="J22" s="439">
        <v>270720.78182</v>
      </c>
      <c r="K22" s="439">
        <v>277173.34644999995</v>
      </c>
      <c r="L22" s="441">
        <v>-2.3279888606330963</v>
      </c>
      <c r="M22" s="441">
        <v>-0.4552294251228366</v>
      </c>
      <c r="N22" s="441">
        <v>20.063829192976897</v>
      </c>
      <c r="O22" s="35"/>
    </row>
    <row r="23" spans="1:15" ht="15" customHeight="1">
      <c r="A23" s="300"/>
      <c r="B23" s="11" t="s">
        <v>904</v>
      </c>
      <c r="C23" s="121"/>
      <c r="D23" s="35">
        <v>116071.34961999992</v>
      </c>
      <c r="E23" s="35">
        <v>126439.11043000009</v>
      </c>
      <c r="F23" s="195">
        <v>-8.199805245972545</v>
      </c>
      <c r="G23" s="195">
        <v>-0.3848628502470463</v>
      </c>
      <c r="H23" s="195">
        <v>4.710055871345593</v>
      </c>
      <c r="I23" s="35"/>
      <c r="J23" s="35">
        <v>61705.01157</v>
      </c>
      <c r="K23" s="35">
        <v>67321.74072</v>
      </c>
      <c r="L23" s="195">
        <v>-8.343113368622948</v>
      </c>
      <c r="M23" s="195">
        <v>-0.3962611037070986</v>
      </c>
      <c r="N23" s="195">
        <v>4.573120704543123</v>
      </c>
      <c r="O23" s="35"/>
    </row>
    <row r="24" spans="1:15" s="10" customFormat="1" ht="15" customHeight="1">
      <c r="A24" s="555" t="s">
        <v>118</v>
      </c>
      <c r="B24" s="120" t="s">
        <v>905</v>
      </c>
      <c r="C24" s="120"/>
      <c r="D24" s="436">
        <v>267886.33967</v>
      </c>
      <c r="E24" s="436">
        <v>219603.64161000002</v>
      </c>
      <c r="F24" s="437">
        <v>21.9862920787746</v>
      </c>
      <c r="G24" s="437">
        <v>1.7923076287664503</v>
      </c>
      <c r="H24" s="437">
        <v>10.870551873022706</v>
      </c>
      <c r="I24" s="436"/>
      <c r="J24" s="436">
        <v>176334.22843</v>
      </c>
      <c r="K24" s="436">
        <v>111291.64338999998</v>
      </c>
      <c r="L24" s="437">
        <v>58.44336830580431</v>
      </c>
      <c r="M24" s="437">
        <v>4.588764358686093</v>
      </c>
      <c r="N24" s="437">
        <v>13.06859346486092</v>
      </c>
      <c r="O24" s="150"/>
    </row>
    <row r="25" spans="1:15" s="10" customFormat="1" ht="15" customHeight="1" thickBot="1">
      <c r="A25" s="556" t="s">
        <v>127</v>
      </c>
      <c r="B25" s="310" t="s">
        <v>897</v>
      </c>
      <c r="C25" s="310"/>
      <c r="D25" s="557">
        <v>36685.10153999971</v>
      </c>
      <c r="E25" s="557">
        <v>56767.06345000025</v>
      </c>
      <c r="F25" s="312">
        <v>-35.3760802294952</v>
      </c>
      <c r="G25" s="312">
        <v>-0.7454648347771151</v>
      </c>
      <c r="H25" s="312">
        <v>1.4886436529347646</v>
      </c>
      <c r="I25" s="557"/>
      <c r="J25" s="557">
        <v>22160.57999</v>
      </c>
      <c r="K25" s="557">
        <v>25831.687940000324</v>
      </c>
      <c r="L25" s="312">
        <v>-14.211645628916184</v>
      </c>
      <c r="M25" s="312">
        <v>-0.2589972293919555</v>
      </c>
      <c r="N25" s="312">
        <v>1.6423788700207356</v>
      </c>
      <c r="O25" s="150"/>
    </row>
    <row r="26" spans="1:15" s="10" customFormat="1" ht="15" customHeight="1">
      <c r="A26" s="201"/>
      <c r="B26" s="61"/>
      <c r="C26" s="61"/>
      <c r="D26" s="150"/>
      <c r="E26" s="150"/>
      <c r="F26" s="203"/>
      <c r="G26" s="203"/>
      <c r="H26" s="203"/>
      <c r="I26" s="150"/>
      <c r="J26" s="150"/>
      <c r="K26" s="150"/>
      <c r="L26" s="203"/>
      <c r="M26" s="203"/>
      <c r="N26" s="203"/>
      <c r="O26" s="150"/>
    </row>
    <row r="27" spans="1:15" s="10" customFormat="1" ht="15" customHeight="1">
      <c r="A27" s="782" t="s">
        <v>898</v>
      </c>
      <c r="B27" s="783"/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203"/>
      <c r="O27" s="150"/>
    </row>
    <row r="28" spans="1:15" s="10" customFormat="1" ht="15" customHeight="1">
      <c r="A28" s="782" t="s">
        <v>899</v>
      </c>
      <c r="B28" s="783"/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203"/>
      <c r="O28" s="150"/>
    </row>
    <row r="29" spans="1:15" ht="14.25" customHeight="1">
      <c r="A29" s="222" t="s">
        <v>936</v>
      </c>
      <c r="B29" s="229"/>
      <c r="C29" s="229"/>
      <c r="D29" s="150"/>
      <c r="E29" s="150"/>
      <c r="F29" s="313"/>
      <c r="G29" s="313"/>
      <c r="H29" s="313"/>
      <c r="I29" s="228"/>
      <c r="J29" s="150"/>
      <c r="K29" s="150"/>
      <c r="L29" s="313"/>
      <c r="M29" s="313"/>
      <c r="N29" s="313"/>
      <c r="O29" s="228"/>
    </row>
    <row r="30" spans="1:14" ht="14.25" customHeight="1">
      <c r="A30" s="124" t="s">
        <v>335</v>
      </c>
      <c r="B30" s="40"/>
      <c r="C30" s="121"/>
      <c r="D30" s="258"/>
      <c r="E30" s="278"/>
      <c r="F30" s="314"/>
      <c r="G30" s="33"/>
      <c r="H30" s="315"/>
      <c r="I30" s="93"/>
      <c r="K30" s="280"/>
      <c r="L30" s="10"/>
      <c r="M30" s="10"/>
      <c r="N30" s="10"/>
    </row>
    <row r="31" spans="1:14" ht="14.25" customHeight="1">
      <c r="A31" s="866" t="s">
        <v>97</v>
      </c>
      <c r="B31" s="40"/>
      <c r="C31" s="121"/>
      <c r="D31" s="258"/>
      <c r="E31" s="278"/>
      <c r="F31" s="314"/>
      <c r="G31" s="33"/>
      <c r="H31" s="237"/>
      <c r="I31" s="93"/>
      <c r="K31" s="280"/>
      <c r="L31" s="10"/>
      <c r="M31" s="10"/>
      <c r="N31" s="10"/>
    </row>
    <row r="32" spans="1:14" ht="14.25" customHeight="1">
      <c r="A32" s="281" t="s">
        <v>906</v>
      </c>
      <c r="B32" s="40"/>
      <c r="C32" s="121"/>
      <c r="D32" s="258"/>
      <c r="E32" s="278"/>
      <c r="F32" s="314"/>
      <c r="G32" s="33"/>
      <c r="H32" s="315"/>
      <c r="I32" s="93"/>
      <c r="K32" s="280"/>
      <c r="L32" s="10"/>
      <c r="M32" s="10"/>
      <c r="N32" s="10"/>
    </row>
    <row r="33" spans="1:14" ht="14.25" customHeight="1">
      <c r="A33" s="281" t="s">
        <v>907</v>
      </c>
      <c r="B33" s="40"/>
      <c r="C33" s="121"/>
      <c r="D33" s="278"/>
      <c r="E33" s="278"/>
      <c r="F33" s="314"/>
      <c r="G33" s="314"/>
      <c r="H33" s="314"/>
      <c r="I33" s="96"/>
      <c r="K33" s="282"/>
      <c r="L33" s="10"/>
      <c r="M33" s="10"/>
      <c r="N33" s="10"/>
    </row>
    <row r="34" spans="1:14" ht="14.25" customHeight="1">
      <c r="A34" s="281" t="s">
        <v>908</v>
      </c>
      <c r="B34" s="40"/>
      <c r="C34" s="121"/>
      <c r="D34" s="278"/>
      <c r="E34" s="278"/>
      <c r="F34" s="314"/>
      <c r="G34" s="314"/>
      <c r="H34" s="314"/>
      <c r="I34" s="96"/>
      <c r="K34" s="282"/>
      <c r="L34" s="10"/>
      <c r="M34" s="10"/>
      <c r="N34" s="10"/>
    </row>
    <row r="35" spans="1:14" ht="30" customHeight="1">
      <c r="A35" s="780" t="s">
        <v>384</v>
      </c>
      <c r="B35" s="781"/>
      <c r="C35" s="781"/>
      <c r="D35" s="781"/>
      <c r="E35" s="781"/>
      <c r="F35" s="781"/>
      <c r="G35" s="781"/>
      <c r="H35" s="781"/>
      <c r="I35" s="781"/>
      <c r="J35" s="781"/>
      <c r="K35" s="781"/>
      <c r="L35" s="781"/>
      <c r="M35" s="781"/>
      <c r="N35" s="10"/>
    </row>
    <row r="36" spans="1:14" ht="14.25" customHeight="1">
      <c r="A36" s="281" t="s">
        <v>385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10"/>
    </row>
    <row r="37" spans="1:14" ht="14.25" customHeight="1">
      <c r="A37" s="281" t="s">
        <v>909</v>
      </c>
      <c r="B37" s="40"/>
      <c r="C37" s="121"/>
      <c r="D37" s="278"/>
      <c r="E37" s="278"/>
      <c r="F37" s="314"/>
      <c r="G37" s="314"/>
      <c r="H37" s="314"/>
      <c r="I37" s="96"/>
      <c r="K37" s="282"/>
      <c r="L37" s="10"/>
      <c r="M37" s="10"/>
      <c r="N37" s="10"/>
    </row>
    <row r="38" spans="1:14" ht="28.5" customHeight="1">
      <c r="A38" s="749"/>
      <c r="B38" s="749"/>
      <c r="C38" s="749"/>
      <c r="D38" s="749"/>
      <c r="E38" s="749"/>
      <c r="F38" s="749"/>
      <c r="G38" s="749"/>
      <c r="H38" s="749"/>
      <c r="I38" s="283"/>
      <c r="K38" s="282"/>
      <c r="L38" s="10"/>
      <c r="M38" s="10"/>
      <c r="N38" s="10"/>
    </row>
    <row r="39" spans="1:14" ht="14.25" customHeight="1">
      <c r="A39" s="528"/>
      <c r="D39" s="529"/>
      <c r="E39" s="529"/>
      <c r="K39" s="282"/>
      <c r="L39" s="10"/>
      <c r="M39" s="10"/>
      <c r="N39" s="10"/>
    </row>
  </sheetData>
  <sheetProtection/>
  <mergeCells count="11">
    <mergeCell ref="A38:H38"/>
    <mergeCell ref="A27:M27"/>
    <mergeCell ref="A28:M28"/>
    <mergeCell ref="A35:M35"/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73"/>
  <sheetViews>
    <sheetView workbookViewId="0" topLeftCell="A1">
      <selection activeCell="C44" sqref="C44"/>
    </sheetView>
  </sheetViews>
  <sheetFormatPr defaultColWidth="11.00390625" defaultRowHeight="12.75"/>
  <cols>
    <col min="1" max="1" width="2.57421875" style="870" customWidth="1"/>
    <col min="2" max="2" width="21.28125" style="870" customWidth="1"/>
    <col min="3" max="3" width="14.57421875" style="870" customWidth="1"/>
    <col min="4" max="4" width="14.421875" style="870" customWidth="1"/>
    <col min="5" max="5" width="1.57421875" style="870" customWidth="1"/>
    <col min="6" max="7" width="17.57421875" style="870" customWidth="1"/>
    <col min="8" max="8" width="2.00390625" style="870" customWidth="1"/>
    <col min="9" max="9" width="18.421875" style="871" customWidth="1"/>
    <col min="10" max="10" width="14.8515625" style="871" customWidth="1"/>
    <col min="11" max="16384" width="11.00390625" style="867" customWidth="1"/>
  </cols>
  <sheetData>
    <row r="1" spans="1:10" ht="13.5" customHeight="1">
      <c r="A1" s="598"/>
      <c r="B1" s="598"/>
      <c r="C1" s="598"/>
      <c r="D1" s="598"/>
      <c r="E1" s="598"/>
      <c r="F1" s="598"/>
      <c r="G1" s="598"/>
      <c r="H1" s="598"/>
      <c r="I1" s="599"/>
      <c r="J1" s="599"/>
    </row>
    <row r="2" spans="1:10" ht="12.75">
      <c r="A2" s="598"/>
      <c r="B2" s="598"/>
      <c r="C2" s="598"/>
      <c r="D2" s="598"/>
      <c r="E2" s="598"/>
      <c r="F2" s="598"/>
      <c r="G2" s="598"/>
      <c r="H2" s="598"/>
      <c r="I2" s="599"/>
      <c r="J2" s="599"/>
    </row>
    <row r="3" spans="1:10" ht="12.75">
      <c r="A3" s="598"/>
      <c r="B3" s="598"/>
      <c r="C3" s="598"/>
      <c r="D3" s="598"/>
      <c r="E3" s="598"/>
      <c r="F3" s="598"/>
      <c r="G3" s="598"/>
      <c r="H3" s="598"/>
      <c r="I3" s="599"/>
      <c r="J3" s="599"/>
    </row>
    <row r="4" spans="1:10" ht="12.75">
      <c r="A4" s="598"/>
      <c r="B4" s="598"/>
      <c r="C4" s="598"/>
      <c r="D4" s="598"/>
      <c r="E4" s="598"/>
      <c r="F4" s="598"/>
      <c r="G4" s="598"/>
      <c r="H4" s="598"/>
      <c r="I4" s="599"/>
      <c r="J4" s="599"/>
    </row>
    <row r="5" spans="1:10" ht="12.75">
      <c r="A5" s="598"/>
      <c r="B5" s="598"/>
      <c r="C5" s="598"/>
      <c r="D5" s="598"/>
      <c r="E5" s="598"/>
      <c r="F5" s="598"/>
      <c r="G5" s="598"/>
      <c r="H5" s="598"/>
      <c r="I5" s="599"/>
      <c r="J5" s="599"/>
    </row>
    <row r="6" spans="1:10" ht="16.5" customHeight="1">
      <c r="A6" s="601" t="s">
        <v>724</v>
      </c>
      <c r="B6" s="602"/>
      <c r="C6" s="598"/>
      <c r="D6" s="598"/>
      <c r="E6" s="598"/>
      <c r="F6" s="598"/>
      <c r="G6" s="598"/>
      <c r="H6" s="598"/>
      <c r="I6" s="599"/>
      <c r="J6" s="599"/>
    </row>
    <row r="7" spans="1:10" ht="15">
      <c r="A7" s="601" t="s">
        <v>725</v>
      </c>
      <c r="B7" s="601"/>
      <c r="C7" s="603"/>
      <c r="D7" s="603"/>
      <c r="E7" s="603"/>
      <c r="F7" s="603"/>
      <c r="G7" s="603"/>
      <c r="H7" s="603"/>
      <c r="I7" s="603"/>
      <c r="J7" s="603"/>
    </row>
    <row r="8" spans="1:10" ht="15">
      <c r="A8" s="604" t="s">
        <v>940</v>
      </c>
      <c r="B8" s="604"/>
      <c r="C8" s="605"/>
      <c r="D8" s="605"/>
      <c r="E8" s="605"/>
      <c r="F8" s="606"/>
      <c r="G8" s="606"/>
      <c r="H8" s="605"/>
      <c r="I8" s="607"/>
      <c r="J8" s="607"/>
    </row>
    <row r="9" spans="1:10" ht="15" customHeight="1">
      <c r="A9" s="604" t="s">
        <v>386</v>
      </c>
      <c r="B9" s="604"/>
      <c r="C9" s="605"/>
      <c r="D9" s="605"/>
      <c r="E9" s="605"/>
      <c r="F9" s="608"/>
      <c r="G9" s="608"/>
      <c r="H9" s="605"/>
      <c r="I9" s="607"/>
      <c r="J9" s="607"/>
    </row>
    <row r="10" spans="1:10" ht="16.5" customHeight="1" thickBot="1">
      <c r="A10" s="598"/>
      <c r="B10" s="598"/>
      <c r="C10" s="600"/>
      <c r="D10" s="600"/>
      <c r="E10" s="600"/>
      <c r="F10" s="600"/>
      <c r="G10" s="600"/>
      <c r="H10" s="600"/>
      <c r="I10" s="609"/>
      <c r="J10" s="609"/>
    </row>
    <row r="11" spans="1:10" ht="12.75">
      <c r="A11" s="610"/>
      <c r="B11" s="610"/>
      <c r="C11" s="611" t="s">
        <v>726</v>
      </c>
      <c r="D11" s="610"/>
      <c r="E11" s="610"/>
      <c r="F11" s="611" t="s">
        <v>727</v>
      </c>
      <c r="G11" s="610"/>
      <c r="H11" s="610"/>
      <c r="I11" s="612" t="s">
        <v>728</v>
      </c>
      <c r="J11" s="613"/>
    </row>
    <row r="12" spans="1:10" ht="12.75">
      <c r="A12" s="614" t="s">
        <v>729</v>
      </c>
      <c r="B12" s="614"/>
      <c r="C12" s="615" t="s">
        <v>730</v>
      </c>
      <c r="D12" s="616"/>
      <c r="E12" s="614"/>
      <c r="F12" s="615" t="s">
        <v>730</v>
      </c>
      <c r="G12" s="616"/>
      <c r="H12" s="614"/>
      <c r="I12" s="617" t="s">
        <v>730</v>
      </c>
      <c r="J12" s="618"/>
    </row>
    <row r="13" spans="1:10" ht="7.5" customHeight="1">
      <c r="A13" s="614"/>
      <c r="B13" s="614"/>
      <c r="C13" s="614"/>
      <c r="D13" s="614"/>
      <c r="E13" s="614"/>
      <c r="F13" s="614"/>
      <c r="G13" s="614"/>
      <c r="H13" s="614"/>
      <c r="I13" s="619"/>
      <c r="J13" s="619"/>
    </row>
    <row r="14" spans="1:10" ht="13.5" thickBot="1">
      <c r="A14" s="620"/>
      <c r="B14" s="620"/>
      <c r="C14" s="621">
        <v>2009</v>
      </c>
      <c r="D14" s="621">
        <v>2008</v>
      </c>
      <c r="E14" s="621"/>
      <c r="F14" s="621">
        <v>2009</v>
      </c>
      <c r="G14" s="621">
        <v>2008</v>
      </c>
      <c r="H14" s="621"/>
      <c r="I14" s="621">
        <v>2009</v>
      </c>
      <c r="J14" s="621">
        <v>2008</v>
      </c>
    </row>
    <row r="15" spans="1:10" ht="12.75">
      <c r="A15" s="622"/>
      <c r="B15" s="622"/>
      <c r="C15" s="623"/>
      <c r="D15" s="623"/>
      <c r="E15" s="623"/>
      <c r="F15" s="623"/>
      <c r="G15" s="623"/>
      <c r="H15" s="623"/>
      <c r="I15" s="623"/>
      <c r="J15" s="623"/>
    </row>
    <row r="16" spans="1:10" ht="12.75">
      <c r="A16" s="624" t="s">
        <v>46</v>
      </c>
      <c r="B16" s="624"/>
      <c r="C16" s="625">
        <v>1510846.4501199997</v>
      </c>
      <c r="D16" s="625">
        <v>1587596.0440599998</v>
      </c>
      <c r="E16" s="625"/>
      <c r="F16" s="625">
        <v>1169854.5256599998</v>
      </c>
      <c r="G16" s="625">
        <v>1428319.02556</v>
      </c>
      <c r="H16" s="625"/>
      <c r="I16" s="625">
        <v>340991.9244599999</v>
      </c>
      <c r="J16" s="625">
        <v>159277.01849999977</v>
      </c>
    </row>
    <row r="17" spans="1:10" ht="12.75">
      <c r="A17" s="626" t="s">
        <v>47</v>
      </c>
      <c r="B17" s="626"/>
      <c r="C17" s="627">
        <v>345237.60706999997</v>
      </c>
      <c r="D17" s="627">
        <v>334533.56612</v>
      </c>
      <c r="E17" s="627"/>
      <c r="F17" s="627">
        <v>223210.82421</v>
      </c>
      <c r="G17" s="627">
        <v>260115.33212000004</v>
      </c>
      <c r="H17" s="627"/>
      <c r="I17" s="627">
        <v>122026.78285999998</v>
      </c>
      <c r="J17" s="627">
        <v>74418.23399999994</v>
      </c>
    </row>
    <row r="18" spans="1:10" ht="12.75">
      <c r="A18" s="628"/>
      <c r="B18" s="629" t="s">
        <v>48</v>
      </c>
      <c r="C18" s="630">
        <v>13027.49975</v>
      </c>
      <c r="D18" s="630">
        <v>14640.248119999998</v>
      </c>
      <c r="E18" s="631"/>
      <c r="F18" s="630">
        <v>20056.00332</v>
      </c>
      <c r="G18" s="630">
        <v>32479.649790000007</v>
      </c>
      <c r="H18" s="631"/>
      <c r="I18" s="631">
        <v>-7028.503569999999</v>
      </c>
      <c r="J18" s="631">
        <v>-17839.401670000007</v>
      </c>
    </row>
    <row r="19" spans="1:10" ht="12.75">
      <c r="A19" s="626"/>
      <c r="B19" s="632" t="s">
        <v>49</v>
      </c>
      <c r="C19" s="633">
        <v>193837.55795</v>
      </c>
      <c r="D19" s="633">
        <v>186731.9628</v>
      </c>
      <c r="E19" s="633"/>
      <c r="F19" s="633">
        <v>108102.45165</v>
      </c>
      <c r="G19" s="633">
        <v>110765.30845000001</v>
      </c>
      <c r="H19" s="633"/>
      <c r="I19" s="633">
        <v>85735.10629999998</v>
      </c>
      <c r="J19" s="633">
        <v>75966.65435</v>
      </c>
    </row>
    <row r="20" spans="1:10" ht="12.75">
      <c r="A20" s="628"/>
      <c r="B20" s="629" t="s">
        <v>50</v>
      </c>
      <c r="C20" s="630">
        <v>138372.54937</v>
      </c>
      <c r="D20" s="630">
        <v>133161.3552</v>
      </c>
      <c r="E20" s="631"/>
      <c r="F20" s="630">
        <v>95052.36923999997</v>
      </c>
      <c r="G20" s="630">
        <v>116870.37388000001</v>
      </c>
      <c r="H20" s="631"/>
      <c r="I20" s="631">
        <v>43320.18013000002</v>
      </c>
      <c r="J20" s="631">
        <v>16290.981319999977</v>
      </c>
    </row>
    <row r="21" spans="1:10" ht="12.75">
      <c r="A21" s="626" t="s">
        <v>51</v>
      </c>
      <c r="B21" s="626"/>
      <c r="C21" s="627">
        <v>1165608.8430499998</v>
      </c>
      <c r="D21" s="627">
        <v>1253062.47794</v>
      </c>
      <c r="E21" s="627"/>
      <c r="F21" s="627">
        <v>946643.7014499999</v>
      </c>
      <c r="G21" s="627">
        <v>1168203.69344</v>
      </c>
      <c r="H21" s="627"/>
      <c r="I21" s="627">
        <v>218965.14159999986</v>
      </c>
      <c r="J21" s="627">
        <v>84858.78449999983</v>
      </c>
    </row>
    <row r="22" spans="1:10" ht="12.75">
      <c r="A22" s="624"/>
      <c r="B22" s="629" t="s">
        <v>52</v>
      </c>
      <c r="C22" s="631">
        <v>10292.87659</v>
      </c>
      <c r="D22" s="631">
        <v>23424.172059999997</v>
      </c>
      <c r="E22" s="631"/>
      <c r="F22" s="631">
        <v>117802.53398000002</v>
      </c>
      <c r="G22" s="631">
        <v>91720.12615000003</v>
      </c>
      <c r="H22" s="631"/>
      <c r="I22" s="631">
        <v>-107509.65739000002</v>
      </c>
      <c r="J22" s="631">
        <v>-68295.95409000003</v>
      </c>
    </row>
    <row r="23" spans="1:10" ht="12.75">
      <c r="A23" s="634"/>
      <c r="B23" s="632" t="s">
        <v>53</v>
      </c>
      <c r="C23" s="635">
        <v>82826.98376</v>
      </c>
      <c r="D23" s="635">
        <v>68425.00437000001</v>
      </c>
      <c r="E23" s="633"/>
      <c r="F23" s="635">
        <v>324225.45706</v>
      </c>
      <c r="G23" s="635">
        <v>343073.6147699999</v>
      </c>
      <c r="H23" s="633"/>
      <c r="I23" s="633">
        <v>-241398.47329999998</v>
      </c>
      <c r="J23" s="633">
        <v>-274648.6103999999</v>
      </c>
    </row>
    <row r="24" spans="1:10" ht="12.75">
      <c r="A24" s="624"/>
      <c r="B24" s="629" t="s">
        <v>54</v>
      </c>
      <c r="C24" s="631">
        <v>105365.56895999999</v>
      </c>
      <c r="D24" s="631">
        <v>124130.40456</v>
      </c>
      <c r="E24" s="631"/>
      <c r="F24" s="631">
        <v>96909.10542000002</v>
      </c>
      <c r="G24" s="631">
        <v>95820.79105000001</v>
      </c>
      <c r="H24" s="631"/>
      <c r="I24" s="631">
        <v>8456.463539999968</v>
      </c>
      <c r="J24" s="631">
        <v>28309.61350999998</v>
      </c>
    </row>
    <row r="25" spans="1:10" ht="12.75">
      <c r="A25" s="634"/>
      <c r="B25" s="632" t="s">
        <v>55</v>
      </c>
      <c r="C25" s="633">
        <v>7067.745059999999</v>
      </c>
      <c r="D25" s="633">
        <v>14018.26606</v>
      </c>
      <c r="E25" s="633"/>
      <c r="F25" s="633">
        <v>2367.46386</v>
      </c>
      <c r="G25" s="633">
        <v>606.8381899999999</v>
      </c>
      <c r="H25" s="633"/>
      <c r="I25" s="633">
        <v>4700.281199999999</v>
      </c>
      <c r="J25" s="633">
        <v>13411.42787</v>
      </c>
    </row>
    <row r="26" spans="1:10" ht="12.75">
      <c r="A26" s="628"/>
      <c r="B26" s="629" t="s">
        <v>56</v>
      </c>
      <c r="C26" s="630">
        <v>82527.87170999999</v>
      </c>
      <c r="D26" s="630">
        <v>90108.93656</v>
      </c>
      <c r="E26" s="631"/>
      <c r="F26" s="630">
        <v>331152.8747199999</v>
      </c>
      <c r="G26" s="630">
        <v>435832.3470199999</v>
      </c>
      <c r="H26" s="631"/>
      <c r="I26" s="631">
        <v>-248625.00300999993</v>
      </c>
      <c r="J26" s="631">
        <v>-345723.4104599999</v>
      </c>
    </row>
    <row r="27" spans="1:10" ht="12.75">
      <c r="A27" s="634"/>
      <c r="B27" s="632" t="s">
        <v>57</v>
      </c>
      <c r="C27" s="635">
        <v>1075.60792</v>
      </c>
      <c r="D27" s="635">
        <v>735.5223199999999</v>
      </c>
      <c r="E27" s="633"/>
      <c r="F27" s="635">
        <v>2998.98148</v>
      </c>
      <c r="G27" s="635">
        <v>581.9179499999999</v>
      </c>
      <c r="H27" s="633"/>
      <c r="I27" s="633">
        <v>-1923.37356</v>
      </c>
      <c r="J27" s="633">
        <v>153.60437000000002</v>
      </c>
    </row>
    <row r="28" spans="1:10" ht="12.75">
      <c r="A28" s="628"/>
      <c r="B28" s="629" t="s">
        <v>58</v>
      </c>
      <c r="C28" s="630">
        <v>1216.88985</v>
      </c>
      <c r="D28" s="630">
        <v>4064.23077</v>
      </c>
      <c r="E28" s="631"/>
      <c r="F28" s="630">
        <v>6290.94379</v>
      </c>
      <c r="G28" s="630">
        <v>5197.122</v>
      </c>
      <c r="H28" s="631"/>
      <c r="I28" s="631">
        <v>-5074.05394</v>
      </c>
      <c r="J28" s="631">
        <v>-1132.8912300000002</v>
      </c>
    </row>
    <row r="29" spans="1:10" ht="12.75">
      <c r="A29" s="634"/>
      <c r="B29" s="632" t="s">
        <v>59</v>
      </c>
      <c r="C29" s="635">
        <v>875235.2992</v>
      </c>
      <c r="D29" s="635">
        <v>928155.94124</v>
      </c>
      <c r="E29" s="633"/>
      <c r="F29" s="635">
        <v>64896.34114000002</v>
      </c>
      <c r="G29" s="635">
        <v>195370.93631000002</v>
      </c>
      <c r="H29" s="633"/>
      <c r="I29" s="633">
        <v>810338.95806</v>
      </c>
      <c r="J29" s="633">
        <v>732785.0049299999</v>
      </c>
    </row>
    <row r="30" spans="1:10" ht="12.75">
      <c r="A30" s="628"/>
      <c r="B30" s="629"/>
      <c r="C30" s="630"/>
      <c r="D30" s="630"/>
      <c r="E30" s="631"/>
      <c r="F30" s="630"/>
      <c r="G30" s="630"/>
      <c r="H30" s="631"/>
      <c r="I30" s="631"/>
      <c r="J30" s="631"/>
    </row>
    <row r="31" spans="1:10" ht="12.75">
      <c r="A31" s="634"/>
      <c r="B31" s="632" t="s">
        <v>60</v>
      </c>
      <c r="C31" s="635">
        <v>1477391.96587</v>
      </c>
      <c r="D31" s="635">
        <v>2041761.57945</v>
      </c>
      <c r="E31" s="633"/>
      <c r="F31" s="635">
        <v>1587275.8222800002</v>
      </c>
      <c r="G31" s="635">
        <v>1746658.7501700025</v>
      </c>
      <c r="H31" s="633"/>
      <c r="I31" s="633">
        <v>-109883.85641000024</v>
      </c>
      <c r="J31" s="633">
        <v>295102.8292799976</v>
      </c>
    </row>
    <row r="32" spans="1:10" ht="12.75">
      <c r="A32" s="628"/>
      <c r="B32" s="629" t="s">
        <v>61</v>
      </c>
      <c r="C32" s="630">
        <v>33574.236509999995</v>
      </c>
      <c r="D32" s="630">
        <v>27235.652570000002</v>
      </c>
      <c r="E32" s="631"/>
      <c r="F32" s="630">
        <v>5907.6422</v>
      </c>
      <c r="G32" s="630">
        <v>11096.976040000003</v>
      </c>
      <c r="H32" s="631"/>
      <c r="I32" s="631">
        <v>27666.594309999993</v>
      </c>
      <c r="J32" s="631">
        <v>16138.676529999999</v>
      </c>
    </row>
    <row r="33" spans="1:10" ht="12.75">
      <c r="A33" s="634"/>
      <c r="B33" s="632" t="s">
        <v>62</v>
      </c>
      <c r="C33" s="635">
        <v>77920.80995000001</v>
      </c>
      <c r="D33" s="635">
        <v>46655.09157</v>
      </c>
      <c r="E33" s="633"/>
      <c r="F33" s="635">
        <v>83843.61354000002</v>
      </c>
      <c r="G33" s="635">
        <v>114703.39727999998</v>
      </c>
      <c r="H33" s="633"/>
      <c r="I33" s="633">
        <v>-5922.80359000001</v>
      </c>
      <c r="J33" s="633">
        <v>-68048.30570999999</v>
      </c>
    </row>
    <row r="34" spans="1:10" ht="12.75">
      <c r="A34" s="628"/>
      <c r="B34" s="629"/>
      <c r="C34" s="630"/>
      <c r="D34" s="630"/>
      <c r="E34" s="631"/>
      <c r="F34" s="630"/>
      <c r="G34" s="630"/>
      <c r="H34" s="631"/>
      <c r="I34" s="631"/>
      <c r="J34" s="631"/>
    </row>
    <row r="35" spans="1:10" ht="13.5">
      <c r="A35" s="636" t="s">
        <v>96</v>
      </c>
      <c r="B35" s="626"/>
      <c r="C35" s="637">
        <v>790743.6167000001</v>
      </c>
      <c r="D35" s="637">
        <v>786171.7329599998</v>
      </c>
      <c r="E35" s="637">
        <v>0</v>
      </c>
      <c r="F35" s="637">
        <v>686879.7222399999</v>
      </c>
      <c r="G35" s="637">
        <v>697147.5891399999</v>
      </c>
      <c r="H35" s="637"/>
      <c r="I35" s="637">
        <v>103863.89446000008</v>
      </c>
      <c r="J35" s="637">
        <v>89024.14382000017</v>
      </c>
    </row>
    <row r="36" spans="1:10" ht="12.75">
      <c r="A36" s="628"/>
      <c r="B36" s="630" t="s">
        <v>63</v>
      </c>
      <c r="C36" s="630">
        <v>66023.04504</v>
      </c>
      <c r="D36" s="630">
        <v>111324.83256</v>
      </c>
      <c r="E36" s="631"/>
      <c r="F36" s="630">
        <v>226639.34085999994</v>
      </c>
      <c r="G36" s="630">
        <v>211785.9322799999</v>
      </c>
      <c r="H36" s="631"/>
      <c r="I36" s="631">
        <v>-160616.29581999994</v>
      </c>
      <c r="J36" s="631">
        <v>-100461.0997199999</v>
      </c>
    </row>
    <row r="37" spans="1:10" ht="12.75">
      <c r="A37" s="634"/>
      <c r="B37" s="635" t="s">
        <v>64</v>
      </c>
      <c r="C37" s="635">
        <v>116.7269</v>
      </c>
      <c r="D37" s="635">
        <v>693.43493</v>
      </c>
      <c r="E37" s="633"/>
      <c r="F37" s="635">
        <v>15642.984309999998</v>
      </c>
      <c r="G37" s="635">
        <v>20293.83873</v>
      </c>
      <c r="H37" s="633"/>
      <c r="I37" s="633">
        <v>-15526.257409999998</v>
      </c>
      <c r="J37" s="633">
        <v>-19600.4038</v>
      </c>
    </row>
    <row r="38" spans="1:10" ht="12.75">
      <c r="A38" s="624"/>
      <c r="B38" s="631" t="s">
        <v>65</v>
      </c>
      <c r="C38" s="631">
        <v>61465.300189999994</v>
      </c>
      <c r="D38" s="631">
        <v>91366.20744</v>
      </c>
      <c r="E38" s="631"/>
      <c r="F38" s="631">
        <v>25287.241759999994</v>
      </c>
      <c r="G38" s="631">
        <v>21785.652980000003</v>
      </c>
      <c r="H38" s="631"/>
      <c r="I38" s="631">
        <v>36178.058430000005</v>
      </c>
      <c r="J38" s="631">
        <v>69580.55446</v>
      </c>
    </row>
    <row r="39" spans="1:10" ht="12.75">
      <c r="A39" s="634"/>
      <c r="B39" s="635" t="s">
        <v>66</v>
      </c>
      <c r="C39" s="635">
        <v>703.27506</v>
      </c>
      <c r="D39" s="635">
        <v>2376.5557599999997</v>
      </c>
      <c r="E39" s="633"/>
      <c r="F39" s="635">
        <v>867.51359</v>
      </c>
      <c r="G39" s="635">
        <v>368.05007</v>
      </c>
      <c r="H39" s="633"/>
      <c r="I39" s="633">
        <v>-164.23852999999997</v>
      </c>
      <c r="J39" s="633">
        <v>2008.5056899999997</v>
      </c>
    </row>
    <row r="40" spans="1:10" ht="12.75">
      <c r="A40" s="624"/>
      <c r="B40" s="631" t="s">
        <v>67</v>
      </c>
      <c r="C40" s="631">
        <v>66658.13472</v>
      </c>
      <c r="D40" s="631">
        <v>56787.14714</v>
      </c>
      <c r="E40" s="631"/>
      <c r="F40" s="631">
        <v>26.02</v>
      </c>
      <c r="G40" s="631">
        <v>1E-59</v>
      </c>
      <c r="H40" s="631"/>
      <c r="I40" s="631">
        <v>66632.11472</v>
      </c>
      <c r="J40" s="631">
        <v>56787.14714</v>
      </c>
    </row>
    <row r="41" spans="1:10" ht="12.75">
      <c r="A41" s="634"/>
      <c r="B41" s="635" t="s">
        <v>68</v>
      </c>
      <c r="C41" s="635">
        <v>21341.4073</v>
      </c>
      <c r="D41" s="635">
        <v>18307.43776</v>
      </c>
      <c r="E41" s="633"/>
      <c r="F41" s="635">
        <v>11514.674469999998</v>
      </c>
      <c r="G41" s="635">
        <v>9750.72248</v>
      </c>
      <c r="H41" s="633"/>
      <c r="I41" s="633">
        <v>9826.73283</v>
      </c>
      <c r="J41" s="633">
        <v>8556.71528</v>
      </c>
    </row>
    <row r="42" spans="1:10" ht="12.75">
      <c r="A42" s="624"/>
      <c r="B42" s="631" t="s">
        <v>69</v>
      </c>
      <c r="C42" s="631">
        <v>96.5853</v>
      </c>
      <c r="D42" s="631">
        <v>290.2632</v>
      </c>
      <c r="E42" s="631"/>
      <c r="F42" s="631">
        <v>2320.5642599999996</v>
      </c>
      <c r="G42" s="631">
        <v>675.4092099999999</v>
      </c>
      <c r="H42" s="631"/>
      <c r="I42" s="631">
        <v>-2223.9789599999995</v>
      </c>
      <c r="J42" s="631">
        <v>-385.14600999999993</v>
      </c>
    </row>
    <row r="43" spans="1:10" ht="12.75">
      <c r="A43" s="634"/>
      <c r="B43" s="635" t="s">
        <v>70</v>
      </c>
      <c r="C43" s="635">
        <v>854.1970600000001</v>
      </c>
      <c r="D43" s="635">
        <v>3471.86834</v>
      </c>
      <c r="E43" s="633"/>
      <c r="F43" s="635">
        <v>901.42112</v>
      </c>
      <c r="G43" s="635">
        <v>1243.74264</v>
      </c>
      <c r="H43" s="633"/>
      <c r="I43" s="633">
        <v>-47.224059999999895</v>
      </c>
      <c r="J43" s="633">
        <v>2228.1257</v>
      </c>
    </row>
    <row r="44" spans="1:10" ht="12.75">
      <c r="A44" s="624"/>
      <c r="B44" s="631" t="s">
        <v>71</v>
      </c>
      <c r="C44" s="631">
        <v>91605.22931</v>
      </c>
      <c r="D44" s="631">
        <v>92613.5752</v>
      </c>
      <c r="E44" s="631"/>
      <c r="F44" s="631">
        <v>73944.39986</v>
      </c>
      <c r="G44" s="631">
        <v>65449.86721999999</v>
      </c>
      <c r="H44" s="631"/>
      <c r="I44" s="631">
        <v>17660.82944999999</v>
      </c>
      <c r="J44" s="631">
        <v>27163.707980000014</v>
      </c>
    </row>
    <row r="45" spans="1:10" ht="12.75">
      <c r="A45" s="634"/>
      <c r="B45" s="635" t="s">
        <v>72</v>
      </c>
      <c r="C45" s="635">
        <v>1225.22788</v>
      </c>
      <c r="D45" s="635">
        <v>1909.73113</v>
      </c>
      <c r="E45" s="633"/>
      <c r="F45" s="635">
        <v>1715.8361100000002</v>
      </c>
      <c r="G45" s="635">
        <v>484.21555</v>
      </c>
      <c r="H45" s="633"/>
      <c r="I45" s="633">
        <v>-490.6082300000003</v>
      </c>
      <c r="J45" s="633">
        <v>1425.5155799999998</v>
      </c>
    </row>
    <row r="46" spans="1:10" ht="12.75">
      <c r="A46" s="624"/>
      <c r="B46" s="631" t="s">
        <v>73</v>
      </c>
      <c r="C46" s="631">
        <v>3873.26885</v>
      </c>
      <c r="D46" s="631">
        <v>7405.11892</v>
      </c>
      <c r="E46" s="631"/>
      <c r="F46" s="631">
        <v>24129.246590000002</v>
      </c>
      <c r="G46" s="631">
        <v>21494.147070000003</v>
      </c>
      <c r="H46" s="631"/>
      <c r="I46" s="631">
        <v>-20255.977740000002</v>
      </c>
      <c r="J46" s="631">
        <v>-14089.028150000002</v>
      </c>
    </row>
    <row r="47" spans="1:10" ht="12.75">
      <c r="A47" s="634"/>
      <c r="B47" s="635" t="s">
        <v>74</v>
      </c>
      <c r="C47" s="635">
        <v>37386.493700000006</v>
      </c>
      <c r="D47" s="635">
        <v>76461.87591</v>
      </c>
      <c r="E47" s="633"/>
      <c r="F47" s="635">
        <v>65939.81043000001</v>
      </c>
      <c r="G47" s="635">
        <v>138195.26954999994</v>
      </c>
      <c r="H47" s="633"/>
      <c r="I47" s="633">
        <v>-28553.316730000006</v>
      </c>
      <c r="J47" s="633">
        <v>-61733.39363999994</v>
      </c>
    </row>
    <row r="48" spans="1:10" ht="12.75">
      <c r="A48" s="624"/>
      <c r="B48" s="631" t="s">
        <v>75</v>
      </c>
      <c r="C48" s="631">
        <v>1291.56395</v>
      </c>
      <c r="D48" s="631">
        <v>951.58322</v>
      </c>
      <c r="E48" s="631"/>
      <c r="F48" s="631">
        <v>599.37496</v>
      </c>
      <c r="G48" s="631">
        <v>538.40156</v>
      </c>
      <c r="H48" s="631"/>
      <c r="I48" s="631">
        <v>692.18899</v>
      </c>
      <c r="J48" s="631">
        <v>413.18165999999997</v>
      </c>
    </row>
    <row r="49" spans="1:10" ht="12.75">
      <c r="A49" s="634"/>
      <c r="B49" s="635" t="s">
        <v>76</v>
      </c>
      <c r="C49" s="635">
        <v>126.68805</v>
      </c>
      <c r="D49" s="635">
        <v>178.44719</v>
      </c>
      <c r="E49" s="633"/>
      <c r="F49" s="635">
        <v>1239.68584</v>
      </c>
      <c r="G49" s="635">
        <v>3267.22316</v>
      </c>
      <c r="H49" s="633"/>
      <c r="I49" s="633">
        <v>-1112.9977900000001</v>
      </c>
      <c r="J49" s="633">
        <v>-3088.77597</v>
      </c>
    </row>
    <row r="50" spans="1:10" ht="12.75">
      <c r="A50" s="624"/>
      <c r="B50" s="631" t="s">
        <v>77</v>
      </c>
      <c r="C50" s="631">
        <v>159.31052</v>
      </c>
      <c r="D50" s="631">
        <v>20127.105379999997</v>
      </c>
      <c r="E50" s="631"/>
      <c r="F50" s="631">
        <v>11168.95174</v>
      </c>
      <c r="G50" s="631">
        <v>8303.479850000002</v>
      </c>
      <c r="H50" s="631"/>
      <c r="I50" s="631">
        <v>-11009.641220000001</v>
      </c>
      <c r="J50" s="631">
        <v>11823.625529999996</v>
      </c>
    </row>
    <row r="51" spans="1:10" ht="12.75">
      <c r="A51" s="634"/>
      <c r="B51" s="635" t="s">
        <v>78</v>
      </c>
      <c r="C51" s="635">
        <v>64927.1825</v>
      </c>
      <c r="D51" s="635">
        <v>76120.84237</v>
      </c>
      <c r="E51" s="633"/>
      <c r="F51" s="635">
        <v>115512.07390999999</v>
      </c>
      <c r="G51" s="635">
        <v>74864.61139999998</v>
      </c>
      <c r="H51" s="633"/>
      <c r="I51" s="633">
        <v>-50584.89140999999</v>
      </c>
      <c r="J51" s="633">
        <v>1256.2309700000187</v>
      </c>
    </row>
    <row r="52" spans="1:10" ht="12.75">
      <c r="A52" s="624"/>
      <c r="B52" s="631" t="s">
        <v>79</v>
      </c>
      <c r="C52" s="631">
        <v>613.35852</v>
      </c>
      <c r="D52" s="631">
        <v>97.57545</v>
      </c>
      <c r="E52" s="631"/>
      <c r="F52" s="631">
        <v>143.47507000000002</v>
      </c>
      <c r="G52" s="631">
        <v>43.1716</v>
      </c>
      <c r="H52" s="631"/>
      <c r="I52" s="631">
        <v>469.88345</v>
      </c>
      <c r="J52" s="631">
        <v>54.403850000000006</v>
      </c>
    </row>
    <row r="53" spans="1:10" ht="12.75">
      <c r="A53" s="634"/>
      <c r="B53" s="635" t="s">
        <v>80</v>
      </c>
      <c r="C53" s="635">
        <v>177.77178</v>
      </c>
      <c r="D53" s="635">
        <v>613.99564</v>
      </c>
      <c r="E53" s="633"/>
      <c r="F53" s="635">
        <v>212.14007999999998</v>
      </c>
      <c r="G53" s="635">
        <v>50.277120000000004</v>
      </c>
      <c r="H53" s="633"/>
      <c r="I53" s="633">
        <v>-34.36829999999998</v>
      </c>
      <c r="J53" s="633">
        <v>563.71852</v>
      </c>
    </row>
    <row r="54" spans="1:10" ht="12.75">
      <c r="A54" s="624"/>
      <c r="B54" s="631" t="s">
        <v>81</v>
      </c>
      <c r="C54" s="631">
        <v>1E-59</v>
      </c>
      <c r="D54" s="631">
        <v>1E-59</v>
      </c>
      <c r="E54" s="631"/>
      <c r="F54" s="631">
        <v>659.39469</v>
      </c>
      <c r="G54" s="631">
        <v>81.43227</v>
      </c>
      <c r="H54" s="631"/>
      <c r="I54" s="631">
        <v>-659.39469</v>
      </c>
      <c r="J54" s="631">
        <v>-81.43227</v>
      </c>
    </row>
    <row r="55" spans="1:10" ht="12.75">
      <c r="A55" s="634"/>
      <c r="B55" s="635" t="s">
        <v>82</v>
      </c>
      <c r="C55" s="635">
        <v>1E-59</v>
      </c>
      <c r="D55" s="635">
        <v>1E-59</v>
      </c>
      <c r="E55" s="633"/>
      <c r="F55" s="635">
        <v>208.80151999999998</v>
      </c>
      <c r="G55" s="635">
        <v>19.502110000000002</v>
      </c>
      <c r="H55" s="633"/>
      <c r="I55" s="633">
        <v>-208.80151999999998</v>
      </c>
      <c r="J55" s="633">
        <v>-19.502110000000002</v>
      </c>
    </row>
    <row r="56" spans="1:10" ht="11.25" customHeight="1">
      <c r="A56" s="624"/>
      <c r="B56" s="631" t="s">
        <v>83</v>
      </c>
      <c r="C56" s="631">
        <v>208638.24444</v>
      </c>
      <c r="D56" s="631">
        <v>100081.13617</v>
      </c>
      <c r="E56" s="631"/>
      <c r="F56" s="631">
        <v>32170.115789999996</v>
      </c>
      <c r="G56" s="631">
        <v>45315.24231999999</v>
      </c>
      <c r="H56" s="631"/>
      <c r="I56" s="631">
        <v>176468.12865000003</v>
      </c>
      <c r="J56" s="631">
        <v>54765.89385000001</v>
      </c>
    </row>
    <row r="57" spans="1:10" ht="12.75">
      <c r="A57" s="634"/>
      <c r="B57" s="635" t="s">
        <v>84</v>
      </c>
      <c r="C57" s="635">
        <v>16599.826259999998</v>
      </c>
      <c r="D57" s="635">
        <v>2134.74838</v>
      </c>
      <c r="E57" s="633"/>
      <c r="F57" s="635">
        <v>4199.983450000001</v>
      </c>
      <c r="G57" s="635">
        <v>3978.0652400000004</v>
      </c>
      <c r="H57" s="633"/>
      <c r="I57" s="633">
        <v>12399.842809999998</v>
      </c>
      <c r="J57" s="633">
        <v>-1843.3168600000004</v>
      </c>
    </row>
    <row r="58" spans="1:10" ht="12.75">
      <c r="A58" s="624"/>
      <c r="B58" s="631" t="s">
        <v>85</v>
      </c>
      <c r="C58" s="631">
        <v>32954.9191</v>
      </c>
      <c r="D58" s="631">
        <v>35986.849539999996</v>
      </c>
      <c r="E58" s="631"/>
      <c r="F58" s="631">
        <v>1759.30404</v>
      </c>
      <c r="G58" s="631">
        <v>4178.41079</v>
      </c>
      <c r="H58" s="631"/>
      <c r="I58" s="631">
        <v>31195.61506</v>
      </c>
      <c r="J58" s="631">
        <v>31808.438749999994</v>
      </c>
    </row>
    <row r="59" spans="1:10" ht="12.75">
      <c r="A59" s="634"/>
      <c r="B59" s="635" t="s">
        <v>86</v>
      </c>
      <c r="C59" s="635">
        <v>98311.39792</v>
      </c>
      <c r="D59" s="635">
        <v>73839.75787</v>
      </c>
      <c r="E59" s="633"/>
      <c r="F59" s="635">
        <v>36597.72590000001</v>
      </c>
      <c r="G59" s="635">
        <v>35932.78371000001</v>
      </c>
      <c r="H59" s="633"/>
      <c r="I59" s="633">
        <v>61713.67201999999</v>
      </c>
      <c r="J59" s="633">
        <v>37906.97415999999</v>
      </c>
    </row>
    <row r="60" spans="1:10" ht="12.75">
      <c r="A60" s="624"/>
      <c r="B60" s="631" t="s">
        <v>87</v>
      </c>
      <c r="C60" s="631">
        <v>9348.42793</v>
      </c>
      <c r="D60" s="631">
        <v>875.82033</v>
      </c>
      <c r="E60" s="631"/>
      <c r="F60" s="631">
        <v>9466.27001</v>
      </c>
      <c r="G60" s="631">
        <v>4083.02529</v>
      </c>
      <c r="H60" s="631"/>
      <c r="I60" s="631">
        <v>-117.84208000000035</v>
      </c>
      <c r="J60" s="631">
        <v>-3207.20496</v>
      </c>
    </row>
    <row r="61" spans="1:10" ht="12.75">
      <c r="A61" s="626"/>
      <c r="B61" s="633" t="s">
        <v>88</v>
      </c>
      <c r="C61" s="633">
        <v>419.09462</v>
      </c>
      <c r="D61" s="633">
        <v>558.58834</v>
      </c>
      <c r="E61" s="633"/>
      <c r="F61" s="633">
        <v>3079.7634199999998</v>
      </c>
      <c r="G61" s="633">
        <v>2015.99278</v>
      </c>
      <c r="H61" s="633"/>
      <c r="I61" s="633">
        <v>-2660.6688</v>
      </c>
      <c r="J61" s="633">
        <v>-1457.40444</v>
      </c>
    </row>
    <row r="62" spans="1:10" ht="12.75">
      <c r="A62" s="624"/>
      <c r="B62" s="631" t="s">
        <v>89</v>
      </c>
      <c r="C62" s="631">
        <v>5826.9398</v>
      </c>
      <c r="D62" s="631">
        <v>11597.234789999999</v>
      </c>
      <c r="E62" s="631"/>
      <c r="F62" s="631">
        <v>20933.60846</v>
      </c>
      <c r="G62" s="631">
        <v>22949.12216</v>
      </c>
      <c r="H62" s="631"/>
      <c r="I62" s="631">
        <v>-15106.66866</v>
      </c>
      <c r="J62" s="631">
        <v>-11351.88737</v>
      </c>
    </row>
    <row r="63" spans="1:10" ht="12.75">
      <c r="A63" s="634"/>
      <c r="B63" s="632"/>
      <c r="C63" s="635"/>
      <c r="D63" s="635"/>
      <c r="E63" s="633"/>
      <c r="F63" s="635"/>
      <c r="G63" s="635"/>
      <c r="H63" s="633"/>
      <c r="I63" s="633"/>
      <c r="J63" s="633"/>
    </row>
    <row r="64" spans="1:10" ht="12.75" customHeight="1">
      <c r="A64" s="624"/>
      <c r="B64" s="629" t="s">
        <v>90</v>
      </c>
      <c r="C64" s="631">
        <v>62165.49233</v>
      </c>
      <c r="D64" s="631">
        <v>70620.01862</v>
      </c>
      <c r="E64" s="631"/>
      <c r="F64" s="631">
        <v>145339.41467999996</v>
      </c>
      <c r="G64" s="631">
        <v>191722.48585999993</v>
      </c>
      <c r="H64" s="631"/>
      <c r="I64" s="631">
        <v>-83173.92234999995</v>
      </c>
      <c r="J64" s="631">
        <v>-121102.46723999993</v>
      </c>
    </row>
    <row r="65" spans="1:10" ht="12.75">
      <c r="A65" s="634"/>
      <c r="B65" s="632" t="s">
        <v>91</v>
      </c>
      <c r="C65" s="635">
        <v>66870.26271</v>
      </c>
      <c r="D65" s="635">
        <v>103085.31628</v>
      </c>
      <c r="E65" s="633"/>
      <c r="F65" s="635">
        <v>555998.4236300003</v>
      </c>
      <c r="G65" s="635">
        <v>594987.9581800003</v>
      </c>
      <c r="H65" s="633"/>
      <c r="I65" s="633">
        <v>-489128.16092000034</v>
      </c>
      <c r="J65" s="633">
        <v>-491902.6419000003</v>
      </c>
    </row>
    <row r="66" spans="1:10" ht="12.75">
      <c r="A66" s="624"/>
      <c r="B66" s="629"/>
      <c r="C66" s="625"/>
      <c r="D66" s="625"/>
      <c r="E66" s="625"/>
      <c r="F66" s="625"/>
      <c r="G66" s="625"/>
      <c r="H66" s="625"/>
      <c r="I66" s="625"/>
      <c r="J66" s="625"/>
    </row>
    <row r="67" spans="1:10" s="868" customFormat="1" ht="12.75">
      <c r="A67" s="636" t="s">
        <v>94</v>
      </c>
      <c r="B67" s="626"/>
      <c r="C67" s="637">
        <v>781776.7992000002</v>
      </c>
      <c r="D67" s="637">
        <v>1004441.5630100006</v>
      </c>
      <c r="E67" s="627"/>
      <c r="F67" s="637">
        <v>774440.5922199944</v>
      </c>
      <c r="G67" s="637">
        <v>840368.329780004</v>
      </c>
      <c r="H67" s="627"/>
      <c r="I67" s="627">
        <v>7336.206980005838</v>
      </c>
      <c r="J67" s="627">
        <v>164073.23322999664</v>
      </c>
    </row>
    <row r="68" spans="1:10" ht="12.75">
      <c r="A68" s="624"/>
      <c r="B68" s="629"/>
      <c r="C68" s="625"/>
      <c r="D68" s="625"/>
      <c r="E68" s="625"/>
      <c r="F68" s="625"/>
      <c r="G68" s="625"/>
      <c r="H68" s="625"/>
      <c r="I68" s="625"/>
      <c r="J68" s="625"/>
    </row>
    <row r="69" spans="1:10" s="868" customFormat="1" ht="13.5" thickBot="1">
      <c r="A69" s="638"/>
      <c r="B69" s="639" t="s">
        <v>45</v>
      </c>
      <c r="C69" s="640">
        <v>4801289.63339</v>
      </c>
      <c r="D69" s="640">
        <v>5667566.998520001</v>
      </c>
      <c r="E69" s="641"/>
      <c r="F69" s="640">
        <v>5009539.756449995</v>
      </c>
      <c r="G69" s="640">
        <v>5625004.512010007</v>
      </c>
      <c r="H69" s="641"/>
      <c r="I69" s="641">
        <v>-208250.12305999454</v>
      </c>
      <c r="J69" s="641">
        <v>42562.48650999367</v>
      </c>
    </row>
    <row r="70" spans="1:10" ht="13.5" customHeight="1">
      <c r="A70" s="622"/>
      <c r="B70" s="622"/>
      <c r="C70" s="642"/>
      <c r="D70" s="642"/>
      <c r="E70" s="642"/>
      <c r="F70" s="626"/>
      <c r="G70" s="626"/>
      <c r="H70" s="626"/>
      <c r="I70" s="627"/>
      <c r="J70" s="627"/>
    </row>
    <row r="71" spans="1:10" s="869" customFormat="1" ht="15.75">
      <c r="A71" s="634" t="s">
        <v>731</v>
      </c>
      <c r="B71" s="636"/>
      <c r="C71" s="643"/>
      <c r="D71" s="643"/>
      <c r="E71" s="643"/>
      <c r="F71" s="644"/>
      <c r="G71" s="644"/>
      <c r="H71" s="644"/>
      <c r="I71" s="645"/>
      <c r="J71" s="645"/>
    </row>
    <row r="72" spans="1:10" s="869" customFormat="1" ht="15.75">
      <c r="A72" s="634" t="s">
        <v>732</v>
      </c>
      <c r="B72" s="636"/>
      <c r="C72" s="643"/>
      <c r="D72" s="643"/>
      <c r="E72" s="643"/>
      <c r="F72" s="646"/>
      <c r="G72" s="646"/>
      <c r="H72" s="646"/>
      <c r="I72" s="647"/>
      <c r="J72" s="647"/>
    </row>
    <row r="73" spans="1:10" ht="15.75" customHeight="1">
      <c r="A73" s="784" t="s">
        <v>375</v>
      </c>
      <c r="B73" s="784"/>
      <c r="C73" s="784"/>
      <c r="D73" s="784"/>
      <c r="E73" s="784"/>
      <c r="F73" s="784"/>
      <c r="G73" s="784"/>
      <c r="H73" s="784"/>
      <c r="I73" s="784"/>
      <c r="J73" s="784"/>
    </row>
  </sheetData>
  <sheetProtection/>
  <mergeCells count="1">
    <mergeCell ref="A73:J73"/>
  </mergeCells>
  <printOptions horizontalCentered="1" verticalCentered="1"/>
  <pageMargins left="0.3937007874015748" right="0.6299212598425197" top="0.5511811023622047" bottom="0.4724409448818898" header="0" footer="0"/>
  <pageSetup fitToHeight="1" fitToWidth="1" horizontalDpi="300" verticalDpi="300" orientation="portrait" scale="7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workbookViewId="0" topLeftCell="A1">
      <selection activeCell="C38" sqref="C38"/>
    </sheetView>
  </sheetViews>
  <sheetFormatPr defaultColWidth="6.7109375" defaultRowHeight="12.75"/>
  <cols>
    <col min="1" max="1" width="5.8515625" style="11" customWidth="1"/>
    <col min="2" max="2" width="2.140625" style="11" customWidth="1"/>
    <col min="3" max="3" width="60.8515625" style="11" customWidth="1"/>
    <col min="4" max="4" width="14.00390625" style="11" customWidth="1"/>
    <col min="5" max="5" width="13.421875" style="11" customWidth="1"/>
    <col min="6" max="6" width="15.421875" style="11" customWidth="1"/>
    <col min="7" max="7" width="15.28125" style="11" customWidth="1"/>
    <col min="8" max="8" width="15.00390625" style="11" customWidth="1"/>
    <col min="9" max="9" width="14.140625" style="11" customWidth="1"/>
    <col min="10" max="16384" width="6.7109375" style="11" customWidth="1"/>
  </cols>
  <sheetData>
    <row r="1" ht="12.75" customHeight="1"/>
    <row r="2" ht="12.75"/>
    <row r="3" ht="12.75"/>
    <row r="4" ht="12.75"/>
    <row r="6" spans="1:5" ht="12" customHeight="1">
      <c r="A6" s="162" t="s">
        <v>733</v>
      </c>
      <c r="B6" s="162"/>
      <c r="C6" s="162"/>
      <c r="D6" s="162"/>
      <c r="E6" s="162"/>
    </row>
    <row r="7" spans="1:5" ht="15">
      <c r="A7" s="162" t="s">
        <v>734</v>
      </c>
      <c r="B7" s="162"/>
      <c r="C7" s="162"/>
      <c r="D7" s="162"/>
      <c r="E7" s="162"/>
    </row>
    <row r="8" spans="1:5" ht="15">
      <c r="A8" s="19" t="s">
        <v>940</v>
      </c>
      <c r="B8" s="19"/>
      <c r="C8" s="19"/>
      <c r="D8" s="19"/>
      <c r="E8" s="19"/>
    </row>
    <row r="9" spans="1:9" ht="15">
      <c r="A9" s="718" t="s">
        <v>386</v>
      </c>
      <c r="B9" s="718"/>
      <c r="C9" s="718"/>
      <c r="D9" s="718"/>
      <c r="E9" s="718"/>
      <c r="F9" s="4"/>
      <c r="G9" s="4"/>
      <c r="H9" s="648"/>
      <c r="I9" s="649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650"/>
      <c r="B11" s="764"/>
      <c r="C11" s="764"/>
      <c r="D11" s="742" t="s">
        <v>735</v>
      </c>
      <c r="E11" s="742"/>
      <c r="F11" s="742" t="s">
        <v>736</v>
      </c>
      <c r="G11" s="742"/>
      <c r="H11" s="742" t="s">
        <v>737</v>
      </c>
      <c r="I11" s="742"/>
    </row>
    <row r="12" spans="1:9" ht="13.5">
      <c r="A12" s="651" t="s">
        <v>100</v>
      </c>
      <c r="B12" s="763" t="s">
        <v>920</v>
      </c>
      <c r="C12" s="763"/>
      <c r="D12" s="20" t="s">
        <v>350</v>
      </c>
      <c r="E12" s="20" t="s">
        <v>1049</v>
      </c>
      <c r="F12" s="20" t="s">
        <v>350</v>
      </c>
      <c r="G12" s="20" t="s">
        <v>1049</v>
      </c>
      <c r="H12" s="20" t="s">
        <v>350</v>
      </c>
      <c r="I12" s="20" t="s">
        <v>1049</v>
      </c>
    </row>
    <row r="13" spans="1:9" ht="12.75">
      <c r="A13" s="652"/>
      <c r="B13" s="766"/>
      <c r="C13" s="766"/>
      <c r="D13" s="129"/>
      <c r="E13" s="129"/>
      <c r="F13" s="129"/>
      <c r="G13" s="129"/>
      <c r="H13" s="129"/>
      <c r="I13" s="129"/>
    </row>
    <row r="14" spans="1:9" s="40" customFormat="1" ht="10.5" customHeight="1">
      <c r="A14" s="181"/>
      <c r="B14" s="653"/>
      <c r="C14" s="653"/>
      <c r="D14" s="182"/>
      <c r="E14" s="182"/>
      <c r="F14" s="182"/>
      <c r="G14" s="182"/>
      <c r="H14" s="654"/>
      <c r="I14" s="655"/>
    </row>
    <row r="15" spans="1:9" s="40" customFormat="1" ht="12">
      <c r="A15" s="656"/>
      <c r="B15" s="120" t="s">
        <v>1060</v>
      </c>
      <c r="C15" s="120"/>
      <c r="D15" s="657">
        <v>4801289.633389999</v>
      </c>
      <c r="E15" s="657">
        <v>5667566.998520002</v>
      </c>
      <c r="F15" s="657">
        <v>5009539.75645</v>
      </c>
      <c r="G15" s="657">
        <v>5625004.51201</v>
      </c>
      <c r="H15" s="436">
        <v>-208250.12306000106</v>
      </c>
      <c r="I15" s="436">
        <v>42562.486510002054</v>
      </c>
    </row>
    <row r="16" spans="1:9" s="40" customFormat="1" ht="12">
      <c r="A16" s="172" t="s">
        <v>102</v>
      </c>
      <c r="B16" s="61" t="s">
        <v>103</v>
      </c>
      <c r="C16" s="61"/>
      <c r="D16" s="191">
        <v>258436.89371000015</v>
      </c>
      <c r="E16" s="191">
        <v>345234.0124200004</v>
      </c>
      <c r="F16" s="191">
        <v>166345.76974000005</v>
      </c>
      <c r="G16" s="191">
        <v>299244.1334999998</v>
      </c>
      <c r="H16" s="78">
        <v>92091.1239700001</v>
      </c>
      <c r="I16" s="78">
        <v>45989.87892000057</v>
      </c>
    </row>
    <row r="17" spans="1:9" s="40" customFormat="1" ht="12">
      <c r="A17" s="552" t="s">
        <v>104</v>
      </c>
      <c r="B17" s="120" t="s">
        <v>105</v>
      </c>
      <c r="C17" s="120"/>
      <c r="D17" s="657">
        <v>257127.14513000014</v>
      </c>
      <c r="E17" s="657">
        <v>343828.2379800004</v>
      </c>
      <c r="F17" s="657">
        <v>165279.40498000005</v>
      </c>
      <c r="G17" s="657">
        <v>298343.72797999985</v>
      </c>
      <c r="H17" s="436">
        <v>91847.74015000009</v>
      </c>
      <c r="I17" s="436">
        <v>45484.51000000053</v>
      </c>
    </row>
    <row r="18" spans="1:9" s="40" customFormat="1" ht="12">
      <c r="A18" s="194" t="s">
        <v>106</v>
      </c>
      <c r="B18" s="121"/>
      <c r="C18" s="121" t="s">
        <v>107</v>
      </c>
      <c r="D18" s="35">
        <v>246998.46396000014</v>
      </c>
      <c r="E18" s="35">
        <v>302425.3366600004</v>
      </c>
      <c r="F18" s="35">
        <v>162606.41207000005</v>
      </c>
      <c r="G18" s="35">
        <v>296216.5289799998</v>
      </c>
      <c r="H18" s="35">
        <v>84392.05189000009</v>
      </c>
      <c r="I18" s="35">
        <v>6208.807680000551</v>
      </c>
    </row>
    <row r="19" spans="1:9" s="40" customFormat="1" ht="12">
      <c r="A19" s="658" t="s">
        <v>108</v>
      </c>
      <c r="B19" s="46"/>
      <c r="C19" s="46" t="s">
        <v>109</v>
      </c>
      <c r="D19" s="439">
        <v>10128.681170000002</v>
      </c>
      <c r="E19" s="439">
        <v>41402.90131999999</v>
      </c>
      <c r="F19" s="439">
        <v>2672.99291</v>
      </c>
      <c r="G19" s="439">
        <v>2127.199</v>
      </c>
      <c r="H19" s="439">
        <v>7455.688260000002</v>
      </c>
      <c r="I19" s="439">
        <v>39275.70231999999</v>
      </c>
    </row>
    <row r="20" spans="1:9" s="40" customFormat="1" ht="12">
      <c r="A20" s="194" t="s">
        <v>110</v>
      </c>
      <c r="B20" s="121"/>
      <c r="C20" s="121" t="s">
        <v>111</v>
      </c>
      <c r="D20" s="35">
        <v>1E-59</v>
      </c>
      <c r="E20" s="35">
        <v>1E-59</v>
      </c>
      <c r="F20" s="35">
        <v>1E-59</v>
      </c>
      <c r="G20" s="35">
        <v>1E-59</v>
      </c>
      <c r="H20" s="35">
        <v>0</v>
      </c>
      <c r="I20" s="35">
        <v>0</v>
      </c>
    </row>
    <row r="21" spans="1:9" s="40" customFormat="1" ht="12">
      <c r="A21" s="552" t="s">
        <v>112</v>
      </c>
      <c r="B21" s="120" t="s">
        <v>113</v>
      </c>
      <c r="C21" s="120"/>
      <c r="D21" s="436">
        <v>1309.7485800000002</v>
      </c>
      <c r="E21" s="436">
        <v>1405.77444</v>
      </c>
      <c r="F21" s="436">
        <v>1066.36476</v>
      </c>
      <c r="G21" s="436">
        <v>900.40552</v>
      </c>
      <c r="H21" s="436">
        <v>243.38382000000024</v>
      </c>
      <c r="I21" s="436">
        <v>505.3689199999999</v>
      </c>
    </row>
    <row r="22" spans="1:9" s="40" customFormat="1" ht="12">
      <c r="A22" s="201" t="s">
        <v>114</v>
      </c>
      <c r="B22" s="61" t="s">
        <v>115</v>
      </c>
      <c r="C22" s="166"/>
      <c r="D22" s="202">
        <v>1936.28192</v>
      </c>
      <c r="E22" s="202">
        <v>1628.8096200000002</v>
      </c>
      <c r="F22" s="202">
        <v>273.02840000000003</v>
      </c>
      <c r="G22" s="202">
        <v>334.32268</v>
      </c>
      <c r="H22" s="150">
        <v>1663.2535199999998</v>
      </c>
      <c r="I22" s="150">
        <v>1294.4869400000002</v>
      </c>
    </row>
    <row r="23" spans="1:9" s="40" customFormat="1" ht="11.25" customHeight="1">
      <c r="A23" s="659" t="s">
        <v>116</v>
      </c>
      <c r="B23" s="660"/>
      <c r="C23" s="661" t="s">
        <v>117</v>
      </c>
      <c r="D23" s="439">
        <v>1936.28192</v>
      </c>
      <c r="E23" s="439">
        <v>1628.8096200000002</v>
      </c>
      <c r="F23" s="439">
        <v>273.02840000000003</v>
      </c>
      <c r="G23" s="439">
        <v>334.32268</v>
      </c>
      <c r="H23" s="439">
        <v>1663.2535199999998</v>
      </c>
      <c r="I23" s="439">
        <v>1294.4869400000002</v>
      </c>
    </row>
    <row r="24" spans="1:9" s="40" customFormat="1" ht="12">
      <c r="A24" s="201" t="s">
        <v>118</v>
      </c>
      <c r="B24" s="61" t="s">
        <v>119</v>
      </c>
      <c r="C24" s="61"/>
      <c r="D24" s="202">
        <v>1675431.2175299996</v>
      </c>
      <c r="E24" s="202">
        <v>1909136.86657</v>
      </c>
      <c r="F24" s="202">
        <v>18110.90627</v>
      </c>
      <c r="G24" s="202">
        <v>16619.930440000004</v>
      </c>
      <c r="H24" s="150">
        <v>1657320.3112599996</v>
      </c>
      <c r="I24" s="150">
        <v>1892516.93613</v>
      </c>
    </row>
    <row r="25" spans="1:9" s="40" customFormat="1" ht="12">
      <c r="A25" s="662">
        <v>10</v>
      </c>
      <c r="B25" s="663" t="s">
        <v>120</v>
      </c>
      <c r="C25" s="663"/>
      <c r="D25" s="657">
        <v>925172.8992299995</v>
      </c>
      <c r="E25" s="657">
        <v>572413.9958399998</v>
      </c>
      <c r="F25" s="657">
        <v>304.52102</v>
      </c>
      <c r="G25" s="657">
        <v>176.26285000000001</v>
      </c>
      <c r="H25" s="436">
        <v>924868.3782099995</v>
      </c>
      <c r="I25" s="436">
        <v>572237.7329899997</v>
      </c>
    </row>
    <row r="26" spans="1:9" s="40" customFormat="1" ht="12">
      <c r="A26" s="201" t="s">
        <v>121</v>
      </c>
      <c r="B26" s="61" t="s">
        <v>122</v>
      </c>
      <c r="C26" s="61"/>
      <c r="D26" s="150">
        <v>726213.1843700001</v>
      </c>
      <c r="E26" s="150">
        <v>1284804.6285900003</v>
      </c>
      <c r="F26" s="150">
        <v>280.24821999999995</v>
      </c>
      <c r="G26" s="150">
        <v>18.141759999999998</v>
      </c>
      <c r="H26" s="150">
        <v>725932.9361500002</v>
      </c>
      <c r="I26" s="150">
        <v>1284786.4868300003</v>
      </c>
    </row>
    <row r="27" spans="1:9" s="40" customFormat="1" ht="12">
      <c r="A27" s="552" t="s">
        <v>123</v>
      </c>
      <c r="B27" s="120" t="s">
        <v>124</v>
      </c>
      <c r="C27" s="663"/>
      <c r="D27" s="657">
        <v>9239.99534</v>
      </c>
      <c r="E27" s="657">
        <v>27088.065260000003</v>
      </c>
      <c r="F27" s="657">
        <v>6911.807649999999</v>
      </c>
      <c r="G27" s="657">
        <v>3316.50794</v>
      </c>
      <c r="H27" s="436">
        <v>2328.1876900000007</v>
      </c>
      <c r="I27" s="436">
        <v>23771.557320000004</v>
      </c>
    </row>
    <row r="28" spans="1:9" s="40" customFormat="1" ht="12">
      <c r="A28" s="201" t="s">
        <v>125</v>
      </c>
      <c r="B28" s="61" t="s">
        <v>126</v>
      </c>
      <c r="C28" s="61"/>
      <c r="D28" s="202">
        <v>14805.138590000002</v>
      </c>
      <c r="E28" s="202">
        <v>24830.17688</v>
      </c>
      <c r="F28" s="202">
        <v>10614.32938</v>
      </c>
      <c r="G28" s="202">
        <v>13109.017890000003</v>
      </c>
      <c r="H28" s="150">
        <v>4190.809210000003</v>
      </c>
      <c r="I28" s="150">
        <v>11721.158989999996</v>
      </c>
    </row>
    <row r="29" spans="1:9" s="40" customFormat="1" ht="12">
      <c r="A29" s="552" t="s">
        <v>127</v>
      </c>
      <c r="B29" s="120" t="s">
        <v>128</v>
      </c>
      <c r="C29" s="120"/>
      <c r="D29" s="657">
        <v>2848774.8308599987</v>
      </c>
      <c r="E29" s="657">
        <v>3395927.1673700013</v>
      </c>
      <c r="F29" s="657">
        <v>4822465.55089</v>
      </c>
      <c r="G29" s="657">
        <v>5305654.51933</v>
      </c>
      <c r="H29" s="436">
        <v>-1973690.720030001</v>
      </c>
      <c r="I29" s="436">
        <v>-1909727.3519599983</v>
      </c>
    </row>
    <row r="30" spans="1:9" s="40" customFormat="1" ht="12">
      <c r="A30" s="201" t="s">
        <v>129</v>
      </c>
      <c r="B30" s="61" t="s">
        <v>130</v>
      </c>
      <c r="C30" s="61"/>
      <c r="D30" s="202">
        <v>728157.3883999994</v>
      </c>
      <c r="E30" s="202">
        <v>761970.7531300004</v>
      </c>
      <c r="F30" s="202">
        <v>238567.09498999995</v>
      </c>
      <c r="G30" s="202">
        <v>272654.37675</v>
      </c>
      <c r="H30" s="150">
        <v>489590.2934099994</v>
      </c>
      <c r="I30" s="150">
        <v>489316.37638000044</v>
      </c>
    </row>
    <row r="31" spans="1:9" s="40" customFormat="1" ht="12">
      <c r="A31" s="658" t="s">
        <v>131</v>
      </c>
      <c r="B31" s="46"/>
      <c r="C31" s="664" t="s">
        <v>132</v>
      </c>
      <c r="D31" s="439">
        <v>199284.21435999998</v>
      </c>
      <c r="E31" s="439">
        <v>143500.91781999992</v>
      </c>
      <c r="F31" s="439">
        <v>55372.54262000002</v>
      </c>
      <c r="G31" s="439">
        <v>61216.23551</v>
      </c>
      <c r="H31" s="439">
        <v>143911.67173999996</v>
      </c>
      <c r="I31" s="439">
        <v>82284.68230999992</v>
      </c>
    </row>
    <row r="32" spans="1:9" s="40" customFormat="1" ht="12">
      <c r="A32" s="194" t="s">
        <v>133</v>
      </c>
      <c r="B32" s="121"/>
      <c r="C32" s="121" t="s">
        <v>134</v>
      </c>
      <c r="D32" s="35">
        <v>28530.514840000007</v>
      </c>
      <c r="E32" s="35">
        <v>46426.55659999997</v>
      </c>
      <c r="F32" s="35">
        <v>78938.03220999998</v>
      </c>
      <c r="G32" s="35">
        <v>110319.01686</v>
      </c>
      <c r="H32" s="35">
        <v>-50407.51736999997</v>
      </c>
      <c r="I32" s="35">
        <v>-63892.460260000036</v>
      </c>
    </row>
    <row r="33" spans="1:9" s="40" customFormat="1" ht="12">
      <c r="A33" s="658" t="s">
        <v>135</v>
      </c>
      <c r="B33" s="46"/>
      <c r="C33" s="46" t="s">
        <v>136</v>
      </c>
      <c r="D33" s="439">
        <v>3925.7367799999997</v>
      </c>
      <c r="E33" s="439">
        <v>5610.21893</v>
      </c>
      <c r="F33" s="439">
        <v>1410.82426</v>
      </c>
      <c r="G33" s="439">
        <v>8051.69035</v>
      </c>
      <c r="H33" s="439">
        <v>2514.91252</v>
      </c>
      <c r="I33" s="439">
        <v>-2441.47142</v>
      </c>
    </row>
    <row r="34" spans="1:9" s="40" customFormat="1" ht="24">
      <c r="A34" s="210" t="s">
        <v>137</v>
      </c>
      <c r="B34" s="211"/>
      <c r="C34" s="212" t="s">
        <v>138</v>
      </c>
      <c r="D34" s="213">
        <v>12699.694989999998</v>
      </c>
      <c r="E34" s="213">
        <v>12369.183529999998</v>
      </c>
      <c r="F34" s="213">
        <v>34877.88296</v>
      </c>
      <c r="G34" s="213">
        <v>31484.71582</v>
      </c>
      <c r="H34" s="213">
        <v>-22178.187970000006</v>
      </c>
      <c r="I34" s="213">
        <v>-19115.532290000003</v>
      </c>
    </row>
    <row r="35" spans="1:9" s="40" customFormat="1" ht="24">
      <c r="A35" s="665" t="s">
        <v>139</v>
      </c>
      <c r="B35" s="386"/>
      <c r="C35" s="666" t="s">
        <v>140</v>
      </c>
      <c r="D35" s="667">
        <v>13017.387500000003</v>
      </c>
      <c r="E35" s="667">
        <v>10486.864150000001</v>
      </c>
      <c r="F35" s="667">
        <v>4632.47159</v>
      </c>
      <c r="G35" s="667">
        <v>4956.8849</v>
      </c>
      <c r="H35" s="667">
        <v>8384.915910000003</v>
      </c>
      <c r="I35" s="667">
        <v>5529.979250000001</v>
      </c>
    </row>
    <row r="36" spans="1:9" s="40" customFormat="1" ht="12">
      <c r="A36" s="194" t="s">
        <v>141</v>
      </c>
      <c r="B36" s="61"/>
      <c r="C36" s="121" t="s">
        <v>142</v>
      </c>
      <c r="D36" s="35">
        <v>354570.34186999936</v>
      </c>
      <c r="E36" s="35">
        <v>435416.8713400006</v>
      </c>
      <c r="F36" s="35">
        <v>5951.24923</v>
      </c>
      <c r="G36" s="35">
        <v>1559.40971</v>
      </c>
      <c r="H36" s="35">
        <v>348619.09263999935</v>
      </c>
      <c r="I36" s="35">
        <v>433857.4616300006</v>
      </c>
    </row>
    <row r="37" spans="1:9" s="40" customFormat="1" ht="12">
      <c r="A37" s="658" t="s">
        <v>143</v>
      </c>
      <c r="B37" s="46"/>
      <c r="C37" s="46" t="s">
        <v>144</v>
      </c>
      <c r="D37" s="439">
        <v>38126.96837000001</v>
      </c>
      <c r="E37" s="439">
        <v>30440.632599999994</v>
      </c>
      <c r="F37" s="439">
        <v>5816.17103</v>
      </c>
      <c r="G37" s="439">
        <v>3498.95277</v>
      </c>
      <c r="H37" s="439">
        <v>32310.79734000001</v>
      </c>
      <c r="I37" s="439">
        <v>26941.679829999994</v>
      </c>
    </row>
    <row r="38" spans="1:9" s="40" customFormat="1" ht="12">
      <c r="A38" s="194" t="s">
        <v>145</v>
      </c>
      <c r="B38" s="121"/>
      <c r="C38" s="121" t="s">
        <v>146</v>
      </c>
      <c r="D38" s="35">
        <v>71179.04394</v>
      </c>
      <c r="E38" s="35">
        <v>70137.52386</v>
      </c>
      <c r="F38" s="35">
        <v>36607.507690000006</v>
      </c>
      <c r="G38" s="35">
        <v>38395.220929999996</v>
      </c>
      <c r="H38" s="35">
        <v>34571.53625</v>
      </c>
      <c r="I38" s="35">
        <v>31742.302930000005</v>
      </c>
    </row>
    <row r="39" spans="1:9" s="40" customFormat="1" ht="12">
      <c r="A39" s="658" t="s">
        <v>147</v>
      </c>
      <c r="B39" s="46"/>
      <c r="C39" s="46" t="s">
        <v>148</v>
      </c>
      <c r="D39" s="439">
        <v>6823.485749999994</v>
      </c>
      <c r="E39" s="439">
        <v>7581.984300000005</v>
      </c>
      <c r="F39" s="439">
        <v>14960.413400000003</v>
      </c>
      <c r="G39" s="439">
        <v>13172.249900000006</v>
      </c>
      <c r="H39" s="439">
        <v>-8136.927650000009</v>
      </c>
      <c r="I39" s="439">
        <v>-5590.2656000000015</v>
      </c>
    </row>
    <row r="40" spans="1:9" s="40" customFormat="1" ht="12">
      <c r="A40" s="201" t="s">
        <v>149</v>
      </c>
      <c r="B40" s="61" t="s">
        <v>150</v>
      </c>
      <c r="C40" s="61"/>
      <c r="D40" s="150">
        <v>1873.6580900000001</v>
      </c>
      <c r="E40" s="150">
        <v>4148.76706</v>
      </c>
      <c r="F40" s="150">
        <v>1390.90995</v>
      </c>
      <c r="G40" s="150">
        <v>2962.10021</v>
      </c>
      <c r="H40" s="150">
        <v>482.74814000000015</v>
      </c>
      <c r="I40" s="150">
        <v>1186.66685</v>
      </c>
    </row>
    <row r="41" spans="1:9" s="40" customFormat="1" ht="12">
      <c r="A41" s="658" t="s">
        <v>151</v>
      </c>
      <c r="B41" s="120"/>
      <c r="C41" s="46" t="s">
        <v>150</v>
      </c>
      <c r="D41" s="439">
        <v>1873.6580900000001</v>
      </c>
      <c r="E41" s="439">
        <v>4148.76706</v>
      </c>
      <c r="F41" s="439">
        <v>1390.90995</v>
      </c>
      <c r="G41" s="439">
        <v>2962.10021</v>
      </c>
      <c r="H41" s="439">
        <v>482.74814000000015</v>
      </c>
      <c r="I41" s="439">
        <v>1186.66685</v>
      </c>
    </row>
    <row r="42" spans="1:9" s="40" customFormat="1" ht="12">
      <c r="A42" s="201" t="s">
        <v>152</v>
      </c>
      <c r="B42" s="61" t="s">
        <v>153</v>
      </c>
      <c r="C42" s="61"/>
      <c r="D42" s="150">
        <v>110982.56542</v>
      </c>
      <c r="E42" s="150">
        <v>183502.44245000003</v>
      </c>
      <c r="F42" s="150">
        <v>121539.02613999999</v>
      </c>
      <c r="G42" s="150">
        <v>137227.75316000002</v>
      </c>
      <c r="H42" s="150">
        <v>-10556.460719999988</v>
      </c>
      <c r="I42" s="150">
        <v>46274.68929000001</v>
      </c>
    </row>
    <row r="43" spans="1:9" s="40" customFormat="1" ht="12">
      <c r="A43" s="658" t="s">
        <v>154</v>
      </c>
      <c r="B43" s="46"/>
      <c r="C43" s="46" t="s">
        <v>155</v>
      </c>
      <c r="D43" s="439">
        <v>8952.631459999999</v>
      </c>
      <c r="E43" s="439">
        <v>11118.61811</v>
      </c>
      <c r="F43" s="439">
        <v>19682.325499999995</v>
      </c>
      <c r="G43" s="439">
        <v>34734.15122000001</v>
      </c>
      <c r="H43" s="439">
        <v>-10729.694039999997</v>
      </c>
      <c r="I43" s="439">
        <v>-23615.533110000008</v>
      </c>
    </row>
    <row r="44" spans="1:9" s="40" customFormat="1" ht="12">
      <c r="A44" s="194" t="s">
        <v>156</v>
      </c>
      <c r="B44" s="61"/>
      <c r="C44" s="121" t="s">
        <v>157</v>
      </c>
      <c r="D44" s="35">
        <v>34524.36864</v>
      </c>
      <c r="E44" s="35">
        <v>26683.13027</v>
      </c>
      <c r="F44" s="35">
        <v>52936.717960000016</v>
      </c>
      <c r="G44" s="35">
        <v>52768.981400000004</v>
      </c>
      <c r="H44" s="35">
        <v>-18412.349320000016</v>
      </c>
      <c r="I44" s="35">
        <v>-26085.851130000003</v>
      </c>
    </row>
    <row r="45" spans="1:9" s="40" customFormat="1" ht="12">
      <c r="A45" s="658" t="s">
        <v>158</v>
      </c>
      <c r="B45" s="46"/>
      <c r="C45" s="46" t="s">
        <v>159</v>
      </c>
      <c r="D45" s="439">
        <v>34862.136490000004</v>
      </c>
      <c r="E45" s="439">
        <v>61297.681489999995</v>
      </c>
      <c r="F45" s="439">
        <v>32876.37437999998</v>
      </c>
      <c r="G45" s="439">
        <v>34737.40504000001</v>
      </c>
      <c r="H45" s="439">
        <v>1985.7621100000251</v>
      </c>
      <c r="I45" s="439">
        <v>26560.276449999983</v>
      </c>
    </row>
    <row r="46" spans="1:9" s="40" customFormat="1" ht="12">
      <c r="A46" s="194" t="s">
        <v>160</v>
      </c>
      <c r="B46" s="121"/>
      <c r="C46" s="121" t="s">
        <v>161</v>
      </c>
      <c r="D46" s="35">
        <v>32643.428829999997</v>
      </c>
      <c r="E46" s="35">
        <v>84403.01258000004</v>
      </c>
      <c r="F46" s="35">
        <v>16043.608299999994</v>
      </c>
      <c r="G46" s="35">
        <v>14987.215500000002</v>
      </c>
      <c r="H46" s="35">
        <v>16599.820530000005</v>
      </c>
      <c r="I46" s="35">
        <v>69415.79708000003</v>
      </c>
    </row>
    <row r="47" spans="1:9" s="40" customFormat="1" ht="12">
      <c r="A47" s="668" t="s">
        <v>162</v>
      </c>
      <c r="B47" s="120" t="s">
        <v>163</v>
      </c>
      <c r="C47" s="669"/>
      <c r="D47" s="436">
        <v>178582.50996000008</v>
      </c>
      <c r="E47" s="436">
        <v>177214.39033999998</v>
      </c>
      <c r="F47" s="436">
        <v>28864.757449999994</v>
      </c>
      <c r="G47" s="436">
        <v>25608.296950000007</v>
      </c>
      <c r="H47" s="436">
        <v>149717.75251000008</v>
      </c>
      <c r="I47" s="436">
        <v>151606.09338999997</v>
      </c>
    </row>
    <row r="48" spans="1:9" s="40" customFormat="1" ht="12">
      <c r="A48" s="194" t="s">
        <v>164</v>
      </c>
      <c r="C48" s="121" t="s">
        <v>165</v>
      </c>
      <c r="D48" s="35">
        <v>178218.94828000007</v>
      </c>
      <c r="E48" s="35">
        <v>176535.40788999997</v>
      </c>
      <c r="F48" s="35">
        <v>28825.344799999995</v>
      </c>
      <c r="G48" s="35">
        <v>25593.102730000006</v>
      </c>
      <c r="H48" s="35">
        <v>149393.60348000008</v>
      </c>
      <c r="I48" s="35">
        <v>150942.30515999996</v>
      </c>
    </row>
    <row r="49" spans="1:9" s="40" customFormat="1" ht="12">
      <c r="A49" s="658" t="s">
        <v>166</v>
      </c>
      <c r="B49" s="660"/>
      <c r="C49" s="46" t="s">
        <v>167</v>
      </c>
      <c r="D49" s="439">
        <v>363.56167999999997</v>
      </c>
      <c r="E49" s="439">
        <v>678.98245</v>
      </c>
      <c r="F49" s="439">
        <v>39.41265</v>
      </c>
      <c r="G49" s="439">
        <v>15.19422</v>
      </c>
      <c r="H49" s="439">
        <v>324.14903</v>
      </c>
      <c r="I49" s="439">
        <v>663.78823</v>
      </c>
    </row>
    <row r="50" spans="1:9" s="40" customFormat="1" ht="33" customHeight="1">
      <c r="A50" s="225" t="s">
        <v>168</v>
      </c>
      <c r="B50" s="751" t="s">
        <v>169</v>
      </c>
      <c r="C50" s="751"/>
      <c r="D50" s="227">
        <v>69076.27867</v>
      </c>
      <c r="E50" s="227">
        <v>87232.00713000001</v>
      </c>
      <c r="F50" s="227">
        <v>40375.81097999998</v>
      </c>
      <c r="G50" s="227">
        <v>36460.51477</v>
      </c>
      <c r="H50" s="227">
        <v>28700.46769000002</v>
      </c>
      <c r="I50" s="227">
        <v>50771.49236000001</v>
      </c>
    </row>
    <row r="51" spans="1:9" s="40" customFormat="1" ht="12">
      <c r="A51" s="658" t="s">
        <v>170</v>
      </c>
      <c r="B51" s="46"/>
      <c r="C51" s="46" t="s">
        <v>171</v>
      </c>
      <c r="D51" s="439">
        <v>32762.241999999995</v>
      </c>
      <c r="E51" s="439">
        <v>54509.13097000001</v>
      </c>
      <c r="F51" s="439">
        <v>1425.8292099999999</v>
      </c>
      <c r="G51" s="439">
        <v>1856.5150700000002</v>
      </c>
      <c r="H51" s="439">
        <v>31336.412789999995</v>
      </c>
      <c r="I51" s="439">
        <v>52652.61590000001</v>
      </c>
    </row>
    <row r="52" spans="1:9" s="40" customFormat="1" ht="12">
      <c r="A52" s="194" t="s">
        <v>172</v>
      </c>
      <c r="B52" s="121"/>
      <c r="C52" s="121" t="s">
        <v>173</v>
      </c>
      <c r="D52" s="35">
        <v>27684.825470000003</v>
      </c>
      <c r="E52" s="35">
        <v>17713.2748</v>
      </c>
      <c r="F52" s="35">
        <v>30819.82894999998</v>
      </c>
      <c r="G52" s="35">
        <v>25177.8366</v>
      </c>
      <c r="H52" s="35">
        <v>-3135.0034799999776</v>
      </c>
      <c r="I52" s="35">
        <v>-7464.5617999999995</v>
      </c>
    </row>
    <row r="53" spans="1:9" s="40" customFormat="1" ht="24">
      <c r="A53" s="658" t="s">
        <v>174</v>
      </c>
      <c r="B53" s="386"/>
      <c r="C53" s="666" t="s">
        <v>175</v>
      </c>
      <c r="D53" s="670">
        <v>8629.2112</v>
      </c>
      <c r="E53" s="670">
        <v>15009.601359999993</v>
      </c>
      <c r="F53" s="670">
        <v>8130.15282</v>
      </c>
      <c r="G53" s="670">
        <v>9426.1631</v>
      </c>
      <c r="H53" s="670">
        <v>499.0583799999995</v>
      </c>
      <c r="I53" s="670">
        <v>5583.4382599999935</v>
      </c>
    </row>
    <row r="54" spans="1:9" s="40" customFormat="1" ht="37.5" customHeight="1">
      <c r="A54" s="225" t="s">
        <v>176</v>
      </c>
      <c r="B54" s="751" t="s">
        <v>177</v>
      </c>
      <c r="C54" s="751"/>
      <c r="D54" s="227">
        <v>8076.830980000001</v>
      </c>
      <c r="E54" s="227">
        <v>12923.72795</v>
      </c>
      <c r="F54" s="227">
        <v>16161.111699999994</v>
      </c>
      <c r="G54" s="227">
        <v>19119.238860000005</v>
      </c>
      <c r="H54" s="227">
        <v>-8084.280719999993</v>
      </c>
      <c r="I54" s="227">
        <v>-6195.5109100000045</v>
      </c>
    </row>
    <row r="55" spans="1:9" s="40" customFormat="1" ht="24">
      <c r="A55" s="665" t="s">
        <v>178</v>
      </c>
      <c r="B55" s="671">
        <v>1</v>
      </c>
      <c r="C55" s="666" t="s">
        <v>177</v>
      </c>
      <c r="D55" s="667">
        <v>1E-59</v>
      </c>
      <c r="E55" s="667">
        <v>7.73124</v>
      </c>
      <c r="F55" s="667">
        <v>3.3652699999999998</v>
      </c>
      <c r="G55" s="667">
        <v>8.98631</v>
      </c>
      <c r="H55" s="667">
        <v>-3.3652699999999998</v>
      </c>
      <c r="I55" s="667">
        <v>-1.25507</v>
      </c>
    </row>
    <row r="56" spans="1:9" s="40" customFormat="1" ht="12">
      <c r="A56" s="194" t="s">
        <v>179</v>
      </c>
      <c r="B56" s="121"/>
      <c r="C56" s="231" t="s">
        <v>180</v>
      </c>
      <c r="D56" s="35">
        <v>2432.66908</v>
      </c>
      <c r="E56" s="35">
        <v>7290.32342</v>
      </c>
      <c r="F56" s="35">
        <v>740.79236</v>
      </c>
      <c r="G56" s="35">
        <v>855.1012900000001</v>
      </c>
      <c r="H56" s="35">
        <v>1691.8767200000002</v>
      </c>
      <c r="I56" s="35">
        <v>6435.22213</v>
      </c>
    </row>
    <row r="57" spans="1:9" s="40" customFormat="1" ht="24">
      <c r="A57" s="665" t="s">
        <v>181</v>
      </c>
      <c r="B57" s="672"/>
      <c r="C57" s="672" t="s">
        <v>182</v>
      </c>
      <c r="D57" s="670">
        <v>1684.99602</v>
      </c>
      <c r="E57" s="670">
        <v>2289.35238</v>
      </c>
      <c r="F57" s="670">
        <v>10795.401229999996</v>
      </c>
      <c r="G57" s="670">
        <v>9735.050980000002</v>
      </c>
      <c r="H57" s="670">
        <v>-9110.405209999995</v>
      </c>
      <c r="I57" s="670">
        <v>-7445.6986000000015</v>
      </c>
    </row>
    <row r="58" spans="1:9" s="40" customFormat="1" ht="24">
      <c r="A58" s="673" t="s">
        <v>183</v>
      </c>
      <c r="B58" s="211"/>
      <c r="C58" s="212" t="s">
        <v>184</v>
      </c>
      <c r="D58" s="674">
        <v>2663.84213</v>
      </c>
      <c r="E58" s="674">
        <v>1705.18668</v>
      </c>
      <c r="F58" s="674">
        <v>3439.3646</v>
      </c>
      <c r="G58" s="674">
        <v>6750.95557</v>
      </c>
      <c r="H58" s="674">
        <v>-775.5224699999999</v>
      </c>
      <c r="I58" s="674">
        <v>-5045.76889</v>
      </c>
    </row>
    <row r="59" spans="1:9" s="40" customFormat="1" ht="12">
      <c r="A59" s="658" t="s">
        <v>185</v>
      </c>
      <c r="B59" s="46"/>
      <c r="C59" s="46" t="s">
        <v>186</v>
      </c>
      <c r="D59" s="439">
        <v>41.06101</v>
      </c>
      <c r="E59" s="439">
        <v>267.18793</v>
      </c>
      <c r="F59" s="439">
        <v>88.75716</v>
      </c>
      <c r="G59" s="439">
        <v>47.46049</v>
      </c>
      <c r="H59" s="439">
        <v>-47.696149999999996</v>
      </c>
      <c r="I59" s="439">
        <v>219.72744</v>
      </c>
    </row>
    <row r="60" spans="1:9" s="40" customFormat="1" ht="24">
      <c r="A60" s="210" t="s">
        <v>187</v>
      </c>
      <c r="B60" s="211"/>
      <c r="C60" s="212" t="s">
        <v>188</v>
      </c>
      <c r="D60" s="674">
        <v>1254.26274</v>
      </c>
      <c r="E60" s="674">
        <v>1363.9463</v>
      </c>
      <c r="F60" s="674">
        <v>1093.43108</v>
      </c>
      <c r="G60" s="674">
        <v>1721.6842199999999</v>
      </c>
      <c r="H60" s="674">
        <v>160.83165999999983</v>
      </c>
      <c r="I60" s="674">
        <v>-357.7379199999998</v>
      </c>
    </row>
    <row r="61" spans="1:9" s="40" customFormat="1" ht="12">
      <c r="A61" s="552" t="s">
        <v>189</v>
      </c>
      <c r="B61" s="120" t="s">
        <v>190</v>
      </c>
      <c r="C61" s="120"/>
      <c r="D61" s="436">
        <v>104173.54931999999</v>
      </c>
      <c r="E61" s="436">
        <v>89238.45212999995</v>
      </c>
      <c r="F61" s="436">
        <v>98958.75351000001</v>
      </c>
      <c r="G61" s="436">
        <v>117726.78813</v>
      </c>
      <c r="H61" s="436">
        <v>5214.795809999981</v>
      </c>
      <c r="I61" s="436">
        <v>-28488.336000000054</v>
      </c>
    </row>
    <row r="62" spans="1:9" s="40" customFormat="1" ht="12">
      <c r="A62" s="194" t="s">
        <v>191</v>
      </c>
      <c r="B62" s="121"/>
      <c r="C62" s="121" t="s">
        <v>192</v>
      </c>
      <c r="D62" s="35">
        <v>104173.54931999999</v>
      </c>
      <c r="E62" s="35">
        <v>89238.45212999995</v>
      </c>
      <c r="F62" s="35">
        <v>98958.75351000001</v>
      </c>
      <c r="G62" s="35">
        <v>117726.78813</v>
      </c>
      <c r="H62" s="35">
        <v>5214.795809999981</v>
      </c>
      <c r="I62" s="35">
        <v>-28488.336000000054</v>
      </c>
    </row>
    <row r="63" spans="1:9" s="40" customFormat="1" ht="27.75" customHeight="1">
      <c r="A63" s="668" t="s">
        <v>193</v>
      </c>
      <c r="B63" s="785" t="s">
        <v>194</v>
      </c>
      <c r="C63" s="785"/>
      <c r="D63" s="675">
        <v>45374.85721000002</v>
      </c>
      <c r="E63" s="675">
        <v>40790.099230000014</v>
      </c>
      <c r="F63" s="675">
        <v>29343.101499999982</v>
      </c>
      <c r="G63" s="675">
        <v>34589.32486</v>
      </c>
      <c r="H63" s="675">
        <v>16031.755710000034</v>
      </c>
      <c r="I63" s="675">
        <v>6200.774370000014</v>
      </c>
    </row>
    <row r="64" spans="1:9" s="40" customFormat="1" ht="12">
      <c r="A64" s="194" t="s">
        <v>195</v>
      </c>
      <c r="B64" s="121"/>
      <c r="C64" s="121" t="s">
        <v>196</v>
      </c>
      <c r="D64" s="35">
        <v>36506.04149000002</v>
      </c>
      <c r="E64" s="35">
        <v>32715.728420000014</v>
      </c>
      <c r="F64" s="35">
        <v>20319.599959999978</v>
      </c>
      <c r="G64" s="35">
        <v>19931.301819999997</v>
      </c>
      <c r="H64" s="35">
        <v>16186.44153000004</v>
      </c>
      <c r="I64" s="35">
        <v>12784.426600000017</v>
      </c>
    </row>
    <row r="65" spans="1:9" s="40" customFormat="1" ht="12">
      <c r="A65" s="658" t="s">
        <v>197</v>
      </c>
      <c r="B65" s="46"/>
      <c r="C65" s="46" t="s">
        <v>198</v>
      </c>
      <c r="D65" s="439">
        <v>8850.73796</v>
      </c>
      <c r="E65" s="439">
        <v>8032.0970099999995</v>
      </c>
      <c r="F65" s="439">
        <v>8697.164000000002</v>
      </c>
      <c r="G65" s="439">
        <v>13987.07062</v>
      </c>
      <c r="H65" s="439">
        <v>153.5739599999979</v>
      </c>
      <c r="I65" s="439">
        <v>-5954.973610000001</v>
      </c>
    </row>
    <row r="66" spans="1:9" s="40" customFormat="1" ht="12">
      <c r="A66" s="194" t="s">
        <v>199</v>
      </c>
      <c r="B66" s="211"/>
      <c r="C66" s="211" t="s">
        <v>200</v>
      </c>
      <c r="D66" s="35">
        <v>18.077759999999998</v>
      </c>
      <c r="E66" s="35">
        <v>42.2738</v>
      </c>
      <c r="F66" s="35">
        <v>326.33754</v>
      </c>
      <c r="G66" s="35">
        <v>670.9524200000001</v>
      </c>
      <c r="H66" s="35">
        <v>-308.25978</v>
      </c>
      <c r="I66" s="35">
        <v>-628.67862</v>
      </c>
    </row>
    <row r="67" spans="1:9" s="40" customFormat="1" ht="21.75" customHeight="1">
      <c r="A67" s="668" t="s">
        <v>201</v>
      </c>
      <c r="B67" s="785" t="s">
        <v>202</v>
      </c>
      <c r="C67" s="785"/>
      <c r="D67" s="675">
        <v>239499.09717000002</v>
      </c>
      <c r="E67" s="675">
        <v>462690.72126</v>
      </c>
      <c r="F67" s="675">
        <v>121177.36142999999</v>
      </c>
      <c r="G67" s="675">
        <v>90682.12499000001</v>
      </c>
      <c r="H67" s="675">
        <v>118321.73574000003</v>
      </c>
      <c r="I67" s="675">
        <v>372008.59627</v>
      </c>
    </row>
    <row r="68" spans="1:9" s="40" customFormat="1" ht="12">
      <c r="A68" s="194" t="s">
        <v>203</v>
      </c>
      <c r="B68" s="61"/>
      <c r="C68" s="121" t="s">
        <v>204</v>
      </c>
      <c r="D68" s="35">
        <v>7247.618010000001</v>
      </c>
      <c r="E68" s="35">
        <v>79574.84384999999</v>
      </c>
      <c r="F68" s="35">
        <v>27.48093</v>
      </c>
      <c r="G68" s="35">
        <v>12.2786</v>
      </c>
      <c r="H68" s="35">
        <v>7220.137080000001</v>
      </c>
      <c r="I68" s="35">
        <v>79562.56524999999</v>
      </c>
    </row>
    <row r="69" spans="1:9" s="40" customFormat="1" ht="12">
      <c r="A69" s="658" t="s">
        <v>205</v>
      </c>
      <c r="B69" s="46"/>
      <c r="C69" s="46" t="s">
        <v>206</v>
      </c>
      <c r="D69" s="439">
        <v>232246.72416</v>
      </c>
      <c r="E69" s="439">
        <v>383086.28772</v>
      </c>
      <c r="F69" s="439">
        <v>119848.01272999999</v>
      </c>
      <c r="G69" s="439">
        <v>90108.62943</v>
      </c>
      <c r="H69" s="439">
        <v>112398.71143000002</v>
      </c>
      <c r="I69" s="439">
        <v>292977.65829000005</v>
      </c>
    </row>
    <row r="70" spans="1:9" s="40" customFormat="1" ht="12">
      <c r="A70" s="194" t="s">
        <v>207</v>
      </c>
      <c r="B70" s="121"/>
      <c r="C70" s="121" t="s">
        <v>208</v>
      </c>
      <c r="D70" s="35">
        <v>4.755</v>
      </c>
      <c r="E70" s="35">
        <v>29.589689999999997</v>
      </c>
      <c r="F70" s="35">
        <v>1301.86777</v>
      </c>
      <c r="G70" s="35">
        <v>561.21696</v>
      </c>
      <c r="H70" s="35">
        <v>-1297.11277</v>
      </c>
      <c r="I70" s="35">
        <v>-531.62727</v>
      </c>
    </row>
    <row r="71" spans="1:9" s="40" customFormat="1" ht="12">
      <c r="A71" s="552" t="s">
        <v>209</v>
      </c>
      <c r="B71" s="120" t="s">
        <v>210</v>
      </c>
      <c r="C71" s="120"/>
      <c r="D71" s="436">
        <v>371026.4836199999</v>
      </c>
      <c r="E71" s="436">
        <v>387946.22740000003</v>
      </c>
      <c r="F71" s="436">
        <v>822447.6682799996</v>
      </c>
      <c r="G71" s="436">
        <v>1099277.7198999992</v>
      </c>
      <c r="H71" s="436">
        <v>-451421.18465999974</v>
      </c>
      <c r="I71" s="436">
        <v>-711331.4924999992</v>
      </c>
    </row>
    <row r="72" spans="1:9" s="40" customFormat="1" ht="12">
      <c r="A72" s="194" t="s">
        <v>211</v>
      </c>
      <c r="B72" s="121"/>
      <c r="C72" s="121" t="s">
        <v>212</v>
      </c>
      <c r="D72" s="35">
        <v>135321.41212999995</v>
      </c>
      <c r="E72" s="35">
        <v>192405.6605599999</v>
      </c>
      <c r="F72" s="35">
        <v>389562.92818000016</v>
      </c>
      <c r="G72" s="35">
        <v>677558.3912199995</v>
      </c>
      <c r="H72" s="35">
        <v>-254241.5160500002</v>
      </c>
      <c r="I72" s="35">
        <v>-485152.73065999965</v>
      </c>
    </row>
    <row r="73" spans="1:9" s="40" customFormat="1" ht="12">
      <c r="A73" s="658" t="s">
        <v>213</v>
      </c>
      <c r="B73" s="46"/>
      <c r="C73" s="46" t="s">
        <v>214</v>
      </c>
      <c r="D73" s="439">
        <v>233066.73530999996</v>
      </c>
      <c r="E73" s="439">
        <v>189377.77873000008</v>
      </c>
      <c r="F73" s="439">
        <v>411271.72191999946</v>
      </c>
      <c r="G73" s="439">
        <v>390237.9983599996</v>
      </c>
      <c r="H73" s="439">
        <v>-178204.9866099995</v>
      </c>
      <c r="I73" s="439">
        <v>-200860.21962999954</v>
      </c>
    </row>
    <row r="74" spans="1:9" s="40" customFormat="1" ht="12">
      <c r="A74" s="194" t="s">
        <v>215</v>
      </c>
      <c r="B74" s="121"/>
      <c r="C74" s="121" t="s">
        <v>216</v>
      </c>
      <c r="D74" s="35">
        <v>2638.3361800000002</v>
      </c>
      <c r="E74" s="35">
        <v>6162.78811</v>
      </c>
      <c r="F74" s="35">
        <v>21613.01818</v>
      </c>
      <c r="G74" s="35">
        <v>31481.330319999994</v>
      </c>
      <c r="H74" s="35">
        <v>-18974.682</v>
      </c>
      <c r="I74" s="35">
        <v>-25318.542209999992</v>
      </c>
    </row>
    <row r="75" spans="1:9" s="40" customFormat="1" ht="12">
      <c r="A75" s="552" t="s">
        <v>217</v>
      </c>
      <c r="B75" s="120" t="s">
        <v>218</v>
      </c>
      <c r="C75" s="120"/>
      <c r="D75" s="436">
        <v>109461.39908999999</v>
      </c>
      <c r="E75" s="436">
        <v>118629.80733000003</v>
      </c>
      <c r="F75" s="436">
        <v>180864.5831</v>
      </c>
      <c r="G75" s="436">
        <v>184156.45015000008</v>
      </c>
      <c r="H75" s="436">
        <v>-71403.18401</v>
      </c>
      <c r="I75" s="436">
        <v>-65526.64282000005</v>
      </c>
    </row>
    <row r="76" spans="1:9" s="40" customFormat="1" ht="12">
      <c r="A76" s="194" t="s">
        <v>219</v>
      </c>
      <c r="B76" s="121"/>
      <c r="C76" s="121" t="s">
        <v>220</v>
      </c>
      <c r="D76" s="35">
        <v>29540.453299999997</v>
      </c>
      <c r="E76" s="35">
        <v>27074.381849999994</v>
      </c>
      <c r="F76" s="35">
        <v>98551.26399999998</v>
      </c>
      <c r="G76" s="35">
        <v>90464.25002000002</v>
      </c>
      <c r="H76" s="35">
        <v>-69010.81069999999</v>
      </c>
      <c r="I76" s="35">
        <v>-63389.86817000003</v>
      </c>
    </row>
    <row r="77" spans="1:9" s="40" customFormat="1" ht="12">
      <c r="A77" s="658" t="s">
        <v>221</v>
      </c>
      <c r="B77" s="46"/>
      <c r="C77" s="46" t="s">
        <v>222</v>
      </c>
      <c r="D77" s="439">
        <v>79920.94579</v>
      </c>
      <c r="E77" s="439">
        <v>91555.42548000003</v>
      </c>
      <c r="F77" s="439">
        <v>82313.31910000002</v>
      </c>
      <c r="G77" s="439">
        <v>93692.20013000006</v>
      </c>
      <c r="H77" s="439">
        <v>-2392.3733100000245</v>
      </c>
      <c r="I77" s="439">
        <v>-2136.774650000021</v>
      </c>
    </row>
    <row r="78" spans="1:9" s="40" customFormat="1" ht="12">
      <c r="A78" s="201" t="s">
        <v>223</v>
      </c>
      <c r="B78" s="61" t="s">
        <v>224</v>
      </c>
      <c r="C78" s="61"/>
      <c r="D78" s="150">
        <v>76345.89506999998</v>
      </c>
      <c r="E78" s="150">
        <v>111069.06550000004</v>
      </c>
      <c r="F78" s="150">
        <v>52722.73852999999</v>
      </c>
      <c r="G78" s="150">
        <v>55265.9506</v>
      </c>
      <c r="H78" s="150">
        <v>23623.156539999996</v>
      </c>
      <c r="I78" s="150">
        <v>55803.114900000044</v>
      </c>
    </row>
    <row r="79" spans="1:9" s="40" customFormat="1" ht="12">
      <c r="A79" s="658" t="s">
        <v>225</v>
      </c>
      <c r="B79" s="46"/>
      <c r="C79" s="676" t="s">
        <v>226</v>
      </c>
      <c r="D79" s="439">
        <v>27386.350930000004</v>
      </c>
      <c r="E79" s="439">
        <v>25841.34514000001</v>
      </c>
      <c r="F79" s="439">
        <v>25043.818149999996</v>
      </c>
      <c r="G79" s="439">
        <v>26539.416170000004</v>
      </c>
      <c r="H79" s="439">
        <v>2342.5327800000086</v>
      </c>
      <c r="I79" s="439">
        <v>-698.0710299999955</v>
      </c>
    </row>
    <row r="80" spans="1:9" s="40" customFormat="1" ht="12">
      <c r="A80" s="194" t="s">
        <v>227</v>
      </c>
      <c r="B80" s="121"/>
      <c r="C80" s="237" t="s">
        <v>228</v>
      </c>
      <c r="D80" s="35">
        <v>48959.544139999976</v>
      </c>
      <c r="E80" s="35">
        <v>85227.72036000004</v>
      </c>
      <c r="F80" s="35">
        <v>27678.920379999996</v>
      </c>
      <c r="G80" s="35">
        <v>28726.53442999999</v>
      </c>
      <c r="H80" s="35">
        <v>21280.62375999998</v>
      </c>
      <c r="I80" s="35">
        <v>56501.18593000005</v>
      </c>
    </row>
    <row r="81" spans="1:9" s="40" customFormat="1" ht="12">
      <c r="A81" s="552" t="s">
        <v>229</v>
      </c>
      <c r="B81" s="120" t="s">
        <v>230</v>
      </c>
      <c r="C81" s="677"/>
      <c r="D81" s="436">
        <v>422154.08993</v>
      </c>
      <c r="E81" s="436">
        <v>548796.5031199999</v>
      </c>
      <c r="F81" s="436">
        <v>385333.9685600001</v>
      </c>
      <c r="G81" s="436">
        <v>421899.7825600001</v>
      </c>
      <c r="H81" s="436">
        <v>36820.12136999989</v>
      </c>
      <c r="I81" s="436">
        <v>126896.72055999981</v>
      </c>
    </row>
    <row r="82" spans="1:9" s="40" customFormat="1" ht="12">
      <c r="A82" s="194" t="s">
        <v>231</v>
      </c>
      <c r="B82" s="121"/>
      <c r="C82" s="237" t="s">
        <v>232</v>
      </c>
      <c r="D82" s="35">
        <v>193807.69450000007</v>
      </c>
      <c r="E82" s="35">
        <v>299973.58511</v>
      </c>
      <c r="F82" s="35">
        <v>314001.8062900001</v>
      </c>
      <c r="G82" s="35">
        <v>291052.9565900001</v>
      </c>
      <c r="H82" s="35">
        <v>-120194.11179000002</v>
      </c>
      <c r="I82" s="35">
        <v>8920.628519999911</v>
      </c>
    </row>
    <row r="83" spans="1:9" s="40" customFormat="1" ht="12.75" customHeight="1">
      <c r="A83" s="678" t="s">
        <v>233</v>
      </c>
      <c r="B83" s="46"/>
      <c r="C83" s="676" t="s">
        <v>234</v>
      </c>
      <c r="D83" s="439">
        <v>228346.39542999995</v>
      </c>
      <c r="E83" s="439">
        <v>248822.91800999988</v>
      </c>
      <c r="F83" s="439">
        <v>71332.16227000003</v>
      </c>
      <c r="G83" s="439">
        <v>130841.72597000004</v>
      </c>
      <c r="H83" s="439">
        <v>157014.23315999992</v>
      </c>
      <c r="I83" s="439">
        <v>117981.19203999983</v>
      </c>
    </row>
    <row r="84" spans="1:9" s="40" customFormat="1" ht="12">
      <c r="A84" s="194" t="s">
        <v>235</v>
      </c>
      <c r="B84" s="121"/>
      <c r="C84" s="237" t="s">
        <v>236</v>
      </c>
      <c r="D84" s="35">
        <v>1E-59</v>
      </c>
      <c r="E84" s="35">
        <v>1E-59</v>
      </c>
      <c r="F84" s="35">
        <v>1E-59</v>
      </c>
      <c r="G84" s="35">
        <v>5.1</v>
      </c>
      <c r="H84" s="35">
        <v>0</v>
      </c>
      <c r="I84" s="35">
        <v>-5.1</v>
      </c>
    </row>
    <row r="85" spans="1:9" s="40" customFormat="1" ht="26.25" customHeight="1">
      <c r="A85" s="668" t="s">
        <v>237</v>
      </c>
      <c r="B85" s="785" t="s">
        <v>238</v>
      </c>
      <c r="C85" s="785"/>
      <c r="D85" s="675">
        <v>64190.36108</v>
      </c>
      <c r="E85" s="675">
        <v>50988.48967999999</v>
      </c>
      <c r="F85" s="675">
        <v>90493.15326999998</v>
      </c>
      <c r="G85" s="675">
        <v>89328.81064999997</v>
      </c>
      <c r="H85" s="675">
        <v>-26302.79218999998</v>
      </c>
      <c r="I85" s="675">
        <v>-38340.32096999998</v>
      </c>
    </row>
    <row r="86" spans="1:9" s="40" customFormat="1" ht="24">
      <c r="A86" s="210" t="s">
        <v>239</v>
      </c>
      <c r="B86" s="211"/>
      <c r="C86" s="212" t="s">
        <v>240</v>
      </c>
      <c r="D86" s="213">
        <v>7835.90488</v>
      </c>
      <c r="E86" s="213">
        <v>10154.02517</v>
      </c>
      <c r="F86" s="213">
        <v>12651.765489999998</v>
      </c>
      <c r="G86" s="213">
        <v>7375.419119999999</v>
      </c>
      <c r="H86" s="213">
        <v>-4815.860609999998</v>
      </c>
      <c r="I86" s="213">
        <v>2778.606050000002</v>
      </c>
    </row>
    <row r="87" spans="1:9" s="40" customFormat="1" ht="24">
      <c r="A87" s="665" t="s">
        <v>241</v>
      </c>
      <c r="B87" s="386"/>
      <c r="C87" s="666" t="s">
        <v>242</v>
      </c>
      <c r="D87" s="667">
        <v>56354.4562</v>
      </c>
      <c r="E87" s="667">
        <v>40834.46450999999</v>
      </c>
      <c r="F87" s="667">
        <v>77841.38777999998</v>
      </c>
      <c r="G87" s="667">
        <v>81953.39152999996</v>
      </c>
      <c r="H87" s="667">
        <v>-21486.931579999975</v>
      </c>
      <c r="I87" s="667">
        <v>-41118.927019999974</v>
      </c>
    </row>
    <row r="88" spans="1:9" s="40" customFormat="1" ht="12">
      <c r="A88" s="201" t="s">
        <v>243</v>
      </c>
      <c r="B88" s="61" t="s">
        <v>244</v>
      </c>
      <c r="C88" s="239"/>
      <c r="D88" s="150">
        <v>106530.45653</v>
      </c>
      <c r="E88" s="150">
        <v>72401.26544</v>
      </c>
      <c r="F88" s="150">
        <v>768908.4560600001</v>
      </c>
      <c r="G88" s="150">
        <v>740278.0776900001</v>
      </c>
      <c r="H88" s="150">
        <v>-662377.9995300001</v>
      </c>
      <c r="I88" s="150">
        <v>-667876.8122500001</v>
      </c>
    </row>
    <row r="89" spans="1:9" s="40" customFormat="1" ht="12">
      <c r="A89" s="658" t="s">
        <v>245</v>
      </c>
      <c r="B89" s="46"/>
      <c r="C89" s="676" t="s">
        <v>246</v>
      </c>
      <c r="D89" s="439">
        <v>41489.6207</v>
      </c>
      <c r="E89" s="439">
        <v>36084.447340000006</v>
      </c>
      <c r="F89" s="439">
        <v>356459.94123999996</v>
      </c>
      <c r="G89" s="439">
        <v>314142.1604000001</v>
      </c>
      <c r="H89" s="439">
        <v>-314970.32054</v>
      </c>
      <c r="I89" s="439">
        <v>-278057.7130600001</v>
      </c>
    </row>
    <row r="90" spans="1:9" s="40" customFormat="1" ht="12">
      <c r="A90" s="194" t="s">
        <v>247</v>
      </c>
      <c r="B90" s="121"/>
      <c r="C90" s="237" t="s">
        <v>248</v>
      </c>
      <c r="D90" s="35">
        <v>54920.66417</v>
      </c>
      <c r="E90" s="35">
        <v>22028.665400000005</v>
      </c>
      <c r="F90" s="35">
        <v>386273.91142000013</v>
      </c>
      <c r="G90" s="35">
        <v>397148.20862</v>
      </c>
      <c r="H90" s="35">
        <v>-331353.24725000013</v>
      </c>
      <c r="I90" s="35">
        <v>-375119.54322</v>
      </c>
    </row>
    <row r="91" spans="1:9" s="40" customFormat="1" ht="12">
      <c r="A91" s="658" t="s">
        <v>249</v>
      </c>
      <c r="B91" s="46"/>
      <c r="C91" s="676" t="s">
        <v>250</v>
      </c>
      <c r="D91" s="439">
        <v>10120.171659999998</v>
      </c>
      <c r="E91" s="439">
        <v>14288.152699999995</v>
      </c>
      <c r="F91" s="439">
        <v>26174.6034</v>
      </c>
      <c r="G91" s="439">
        <v>28987.70867</v>
      </c>
      <c r="H91" s="439">
        <v>-16054.431740000002</v>
      </c>
      <c r="I91" s="439">
        <v>-14699.555970000005</v>
      </c>
    </row>
    <row r="92" spans="1:9" s="40" customFormat="1" ht="15.75" customHeight="1">
      <c r="A92" s="225" t="s">
        <v>251</v>
      </c>
      <c r="B92" s="61" t="s">
        <v>252</v>
      </c>
      <c r="C92" s="240"/>
      <c r="D92" s="150">
        <v>1289.19903</v>
      </c>
      <c r="E92" s="150">
        <v>1352.47924</v>
      </c>
      <c r="F92" s="150">
        <v>146735.97148</v>
      </c>
      <c r="G92" s="150">
        <v>183316.5059699999</v>
      </c>
      <c r="H92" s="150">
        <v>-145446.77245000002</v>
      </c>
      <c r="I92" s="150">
        <v>-181964.02672999993</v>
      </c>
    </row>
    <row r="93" spans="1:9" s="40" customFormat="1" ht="12.75" customHeight="1">
      <c r="A93" s="678" t="s">
        <v>253</v>
      </c>
      <c r="B93" s="46"/>
      <c r="C93" s="676" t="s">
        <v>252</v>
      </c>
      <c r="D93" s="439">
        <v>1289.19903</v>
      </c>
      <c r="E93" s="439">
        <v>1352.47924</v>
      </c>
      <c r="F93" s="439">
        <v>146735.97148</v>
      </c>
      <c r="G93" s="439">
        <v>183316.5059699999</v>
      </c>
      <c r="H93" s="439">
        <v>-145446.77245000002</v>
      </c>
      <c r="I93" s="439">
        <v>-181964.02672999993</v>
      </c>
    </row>
    <row r="94" spans="1:9" s="40" customFormat="1" ht="12">
      <c r="A94" s="201" t="s">
        <v>254</v>
      </c>
      <c r="B94" s="61" t="s">
        <v>255</v>
      </c>
      <c r="C94" s="237"/>
      <c r="D94" s="150">
        <v>69444.79342999998</v>
      </c>
      <c r="E94" s="150">
        <v>73301.4278</v>
      </c>
      <c r="F94" s="150">
        <v>219810.20958999998</v>
      </c>
      <c r="G94" s="150">
        <v>184342.55875</v>
      </c>
      <c r="H94" s="150">
        <v>-150365.41616000002</v>
      </c>
      <c r="I94" s="150">
        <v>-111041.13094999999</v>
      </c>
    </row>
    <row r="95" spans="1:9" s="40" customFormat="1" ht="12">
      <c r="A95" s="665" t="s">
        <v>256</v>
      </c>
      <c r="B95" s="386"/>
      <c r="C95" s="666" t="s">
        <v>257</v>
      </c>
      <c r="D95" s="667">
        <v>26548.762579999995</v>
      </c>
      <c r="E95" s="667">
        <v>19452.35595</v>
      </c>
      <c r="F95" s="667">
        <v>99224.16055</v>
      </c>
      <c r="G95" s="667">
        <v>48528.83068999999</v>
      </c>
      <c r="H95" s="667">
        <v>-72675.39797</v>
      </c>
      <c r="I95" s="667">
        <v>-29076.474739999987</v>
      </c>
    </row>
    <row r="96" spans="1:9" s="40" customFormat="1" ht="15.75" customHeight="1">
      <c r="A96" s="210" t="s">
        <v>258</v>
      </c>
      <c r="B96" s="211"/>
      <c r="C96" s="212" t="s">
        <v>259</v>
      </c>
      <c r="D96" s="213">
        <v>10072.77758</v>
      </c>
      <c r="E96" s="213">
        <v>9085.57729</v>
      </c>
      <c r="F96" s="213">
        <v>39316.188299999994</v>
      </c>
      <c r="G96" s="213">
        <v>38606.70039</v>
      </c>
      <c r="H96" s="213">
        <v>-29243.410719999993</v>
      </c>
      <c r="I96" s="213">
        <v>-29521.123099999997</v>
      </c>
    </row>
    <row r="97" spans="1:9" s="40" customFormat="1" ht="12">
      <c r="A97" s="658" t="s">
        <v>260</v>
      </c>
      <c r="B97" s="46"/>
      <c r="C97" s="676" t="s">
        <v>261</v>
      </c>
      <c r="D97" s="439">
        <v>14837.81836</v>
      </c>
      <c r="E97" s="439">
        <v>18312.7347</v>
      </c>
      <c r="F97" s="439">
        <v>23965.09949</v>
      </c>
      <c r="G97" s="439">
        <v>31342.551880000006</v>
      </c>
      <c r="H97" s="439">
        <v>-9127.281130000001</v>
      </c>
      <c r="I97" s="439">
        <v>-13029.817180000005</v>
      </c>
    </row>
    <row r="98" spans="1:9" s="40" customFormat="1" ht="12">
      <c r="A98" s="194" t="s">
        <v>262</v>
      </c>
      <c r="B98" s="121"/>
      <c r="C98" s="237" t="s">
        <v>263</v>
      </c>
      <c r="D98" s="35">
        <v>8907.310419999998</v>
      </c>
      <c r="E98" s="35">
        <v>19780.856320000003</v>
      </c>
      <c r="F98" s="35">
        <v>10142.46817</v>
      </c>
      <c r="G98" s="35">
        <v>12569.68028</v>
      </c>
      <c r="H98" s="35">
        <v>-1235.1577500000021</v>
      </c>
      <c r="I98" s="35">
        <v>7211.176040000002</v>
      </c>
    </row>
    <row r="99" spans="1:9" s="40" customFormat="1" ht="12">
      <c r="A99" s="658" t="s">
        <v>264</v>
      </c>
      <c r="B99" s="46"/>
      <c r="C99" s="676" t="s">
        <v>265</v>
      </c>
      <c r="D99" s="439">
        <v>6002.91861</v>
      </c>
      <c r="E99" s="439">
        <v>2487.48511</v>
      </c>
      <c r="F99" s="439">
        <v>14215.685609999999</v>
      </c>
      <c r="G99" s="439">
        <v>18011.55292</v>
      </c>
      <c r="H99" s="439">
        <v>-8212.767</v>
      </c>
      <c r="I99" s="439">
        <v>-15524.067809999999</v>
      </c>
    </row>
    <row r="100" spans="1:9" s="40" customFormat="1" ht="12">
      <c r="A100" s="194" t="s">
        <v>266</v>
      </c>
      <c r="B100" s="121"/>
      <c r="C100" s="237" t="s">
        <v>267</v>
      </c>
      <c r="D100" s="35">
        <v>3075.20588</v>
      </c>
      <c r="E100" s="35">
        <v>4182.41843</v>
      </c>
      <c r="F100" s="35">
        <v>32946.60746999999</v>
      </c>
      <c r="G100" s="35">
        <v>35283.24259</v>
      </c>
      <c r="H100" s="35">
        <v>-29871.401589999987</v>
      </c>
      <c r="I100" s="35">
        <v>-31100.824160000004</v>
      </c>
    </row>
    <row r="101" spans="1:9" s="40" customFormat="1" ht="25.5" customHeight="1">
      <c r="A101" s="668" t="s">
        <v>268</v>
      </c>
      <c r="B101" s="785" t="s">
        <v>269</v>
      </c>
      <c r="C101" s="785"/>
      <c r="D101" s="679">
        <v>17277.310719999998</v>
      </c>
      <c r="E101" s="679">
        <v>13143.950649999997</v>
      </c>
      <c r="F101" s="679">
        <v>328785.71713999996</v>
      </c>
      <c r="G101" s="679">
        <v>372167.01464000007</v>
      </c>
      <c r="H101" s="679">
        <v>-311508.40641999996</v>
      </c>
      <c r="I101" s="679">
        <v>-359023.06399000005</v>
      </c>
    </row>
    <row r="102" spans="1:9" s="40" customFormat="1" ht="25.5" customHeight="1">
      <c r="A102" s="210" t="s">
        <v>270</v>
      </c>
      <c r="B102" s="211"/>
      <c r="C102" s="212" t="s">
        <v>271</v>
      </c>
      <c r="D102" s="213">
        <v>3966.05861</v>
      </c>
      <c r="E102" s="213">
        <v>5423.793559999998</v>
      </c>
      <c r="F102" s="213">
        <v>21514.101270000003</v>
      </c>
      <c r="G102" s="213">
        <v>19305.73988</v>
      </c>
      <c r="H102" s="213">
        <v>-17548.042660000003</v>
      </c>
      <c r="I102" s="213">
        <v>-13881.946320000003</v>
      </c>
    </row>
    <row r="103" spans="1:9" s="40" customFormat="1" ht="24">
      <c r="A103" s="665" t="s">
        <v>272</v>
      </c>
      <c r="B103" s="386"/>
      <c r="C103" s="666" t="s">
        <v>273</v>
      </c>
      <c r="D103" s="667">
        <v>2241.0014100000003</v>
      </c>
      <c r="E103" s="667">
        <v>4739.21101</v>
      </c>
      <c r="F103" s="667">
        <v>206404.64522999994</v>
      </c>
      <c r="G103" s="667">
        <v>244654.66940000007</v>
      </c>
      <c r="H103" s="667">
        <v>-204163.64381999994</v>
      </c>
      <c r="I103" s="667">
        <v>-239915.45839000007</v>
      </c>
    </row>
    <row r="104" spans="1:9" s="40" customFormat="1" ht="24">
      <c r="A104" s="210" t="s">
        <v>274</v>
      </c>
      <c r="B104" s="211"/>
      <c r="C104" s="212" t="s">
        <v>275</v>
      </c>
      <c r="D104" s="213">
        <v>11070.250699999997</v>
      </c>
      <c r="E104" s="213">
        <v>2980.94608</v>
      </c>
      <c r="F104" s="213">
        <v>100866.97064</v>
      </c>
      <c r="G104" s="213">
        <v>108206.60535999999</v>
      </c>
      <c r="H104" s="213">
        <v>-89796.71994000001</v>
      </c>
      <c r="I104" s="213">
        <v>-105225.65927999999</v>
      </c>
    </row>
    <row r="105" spans="1:9" s="40" customFormat="1" ht="26.25" customHeight="1">
      <c r="A105" s="668" t="s">
        <v>276</v>
      </c>
      <c r="B105" s="785" t="s">
        <v>277</v>
      </c>
      <c r="C105" s="785"/>
      <c r="D105" s="675">
        <v>13789.641060000002</v>
      </c>
      <c r="E105" s="675">
        <v>12110.165230000002</v>
      </c>
      <c r="F105" s="675">
        <v>154145.72459000009</v>
      </c>
      <c r="G105" s="675">
        <v>155148.97779</v>
      </c>
      <c r="H105" s="675">
        <v>-140356.0835300001</v>
      </c>
      <c r="I105" s="675">
        <v>-143038.81256</v>
      </c>
    </row>
    <row r="106" spans="1:9" s="40" customFormat="1" ht="24">
      <c r="A106" s="210" t="s">
        <v>278</v>
      </c>
      <c r="B106" s="211"/>
      <c r="C106" s="212" t="s">
        <v>280</v>
      </c>
      <c r="D106" s="213">
        <v>13199.62656</v>
      </c>
      <c r="E106" s="213">
        <v>9026.112550000003</v>
      </c>
      <c r="F106" s="213">
        <v>140914.3941200001</v>
      </c>
      <c r="G106" s="213">
        <v>137692.62278</v>
      </c>
      <c r="H106" s="213">
        <v>-127714.7675600001</v>
      </c>
      <c r="I106" s="213">
        <v>-128666.51023</v>
      </c>
    </row>
    <row r="107" spans="1:9" s="40" customFormat="1" ht="12">
      <c r="A107" s="658" t="s">
        <v>281</v>
      </c>
      <c r="B107" s="46"/>
      <c r="C107" s="676" t="s">
        <v>282</v>
      </c>
      <c r="D107" s="439">
        <v>146.38752</v>
      </c>
      <c r="E107" s="439">
        <v>2946.8547799999997</v>
      </c>
      <c r="F107" s="439">
        <v>9525.71513</v>
      </c>
      <c r="G107" s="439">
        <v>12480.703759999999</v>
      </c>
      <c r="H107" s="439">
        <v>-9379.32761</v>
      </c>
      <c r="I107" s="439">
        <v>-9533.848979999999</v>
      </c>
    </row>
    <row r="108" spans="1:9" s="40" customFormat="1" ht="12">
      <c r="A108" s="194" t="s">
        <v>283</v>
      </c>
      <c r="B108" s="121"/>
      <c r="C108" s="237" t="s">
        <v>284</v>
      </c>
      <c r="D108" s="35">
        <v>443.62698</v>
      </c>
      <c r="E108" s="35">
        <v>137.1979</v>
      </c>
      <c r="F108" s="35">
        <v>3705.61534</v>
      </c>
      <c r="G108" s="35">
        <v>4975.65125</v>
      </c>
      <c r="H108" s="35">
        <v>-3261.98836</v>
      </c>
      <c r="I108" s="35">
        <v>-4838.45335</v>
      </c>
    </row>
    <row r="109" spans="1:9" s="40" customFormat="1" ht="22.5" customHeight="1">
      <c r="A109" s="668" t="s">
        <v>285</v>
      </c>
      <c r="B109" s="785" t="s">
        <v>286</v>
      </c>
      <c r="C109" s="785"/>
      <c r="D109" s="679">
        <v>39096.04749</v>
      </c>
      <c r="E109" s="679">
        <v>73525.47048999999</v>
      </c>
      <c r="F109" s="679">
        <v>360808.04227</v>
      </c>
      <c r="G109" s="679">
        <v>526529.1268699999</v>
      </c>
      <c r="H109" s="679">
        <v>-321711.99477999995</v>
      </c>
      <c r="I109" s="679">
        <v>-453003.65637999994</v>
      </c>
    </row>
    <row r="110" spans="1:9" s="40" customFormat="1" ht="12">
      <c r="A110" s="194" t="s">
        <v>287</v>
      </c>
      <c r="B110" s="121"/>
      <c r="C110" s="237" t="s">
        <v>288</v>
      </c>
      <c r="D110" s="35">
        <v>18326.196399999997</v>
      </c>
      <c r="E110" s="35">
        <v>51855.71762999999</v>
      </c>
      <c r="F110" s="35">
        <v>286955.40339</v>
      </c>
      <c r="G110" s="35">
        <v>446885.75911999994</v>
      </c>
      <c r="H110" s="35">
        <v>-268629.20699</v>
      </c>
      <c r="I110" s="35">
        <v>-395030.04149</v>
      </c>
    </row>
    <row r="111" spans="1:9" s="40" customFormat="1" ht="24">
      <c r="A111" s="665" t="s">
        <v>289</v>
      </c>
      <c r="B111" s="386"/>
      <c r="C111" s="666" t="s">
        <v>290</v>
      </c>
      <c r="D111" s="667">
        <v>927.84464</v>
      </c>
      <c r="E111" s="667">
        <v>1835.66142</v>
      </c>
      <c r="F111" s="667">
        <v>9692.74749</v>
      </c>
      <c r="G111" s="667">
        <v>7187.914319999999</v>
      </c>
      <c r="H111" s="667">
        <v>-8764.90285</v>
      </c>
      <c r="I111" s="667">
        <v>-5352.2528999999995</v>
      </c>
    </row>
    <row r="112" spans="1:9" s="40" customFormat="1" ht="24">
      <c r="A112" s="210" t="s">
        <v>291</v>
      </c>
      <c r="B112" s="211"/>
      <c r="C112" s="212" t="s">
        <v>292</v>
      </c>
      <c r="D112" s="213">
        <v>19842.00645</v>
      </c>
      <c r="E112" s="213">
        <v>19834.091440000004</v>
      </c>
      <c r="F112" s="213">
        <v>64159.89138999998</v>
      </c>
      <c r="G112" s="213">
        <v>72455.45343</v>
      </c>
      <c r="H112" s="213">
        <v>-44317.88493999998</v>
      </c>
      <c r="I112" s="213">
        <v>-52621.36198999999</v>
      </c>
    </row>
    <row r="113" spans="1:9" s="40" customFormat="1" ht="12.75" customHeight="1">
      <c r="A113" s="552" t="s">
        <v>293</v>
      </c>
      <c r="B113" s="120" t="s">
        <v>294</v>
      </c>
      <c r="C113" s="676"/>
      <c r="D113" s="436">
        <v>16685.6387</v>
      </c>
      <c r="E113" s="436">
        <v>23803.565960000004</v>
      </c>
      <c r="F113" s="436">
        <v>555278.6040900002</v>
      </c>
      <c r="G113" s="436">
        <v>494311.15900999994</v>
      </c>
      <c r="H113" s="436">
        <v>-538592.9653900001</v>
      </c>
      <c r="I113" s="436">
        <v>-470507.59304999997</v>
      </c>
    </row>
    <row r="114" spans="1:9" s="40" customFormat="1" ht="12">
      <c r="A114" s="194" t="s">
        <v>295</v>
      </c>
      <c r="B114" s="121"/>
      <c r="C114" s="237" t="s">
        <v>296</v>
      </c>
      <c r="D114" s="35">
        <v>1933.2364</v>
      </c>
      <c r="E114" s="35">
        <v>171.78</v>
      </c>
      <c r="F114" s="35">
        <v>27495.358090000005</v>
      </c>
      <c r="G114" s="35">
        <v>18638.884080000003</v>
      </c>
      <c r="H114" s="35">
        <v>-25562.121690000004</v>
      </c>
      <c r="I114" s="35">
        <v>-18467.104080000005</v>
      </c>
    </row>
    <row r="115" spans="1:9" s="40" customFormat="1" ht="24">
      <c r="A115" s="665" t="s">
        <v>297</v>
      </c>
      <c r="B115" s="386"/>
      <c r="C115" s="666" t="s">
        <v>298</v>
      </c>
      <c r="D115" s="667">
        <v>70.82785000000001</v>
      </c>
      <c r="E115" s="667">
        <v>32.03171</v>
      </c>
      <c r="F115" s="667">
        <v>7913.003519999999</v>
      </c>
      <c r="G115" s="667">
        <v>30429.51135</v>
      </c>
      <c r="H115" s="667">
        <v>-7842.17567</v>
      </c>
      <c r="I115" s="667">
        <v>-30397.47964</v>
      </c>
    </row>
    <row r="116" spans="1:9" s="40" customFormat="1" ht="12">
      <c r="A116" s="194" t="s">
        <v>299</v>
      </c>
      <c r="B116" s="121"/>
      <c r="C116" s="237" t="s">
        <v>300</v>
      </c>
      <c r="D116" s="35">
        <v>10433.10083</v>
      </c>
      <c r="E116" s="35">
        <v>19380.516740000003</v>
      </c>
      <c r="F116" s="35">
        <v>461226.7393600001</v>
      </c>
      <c r="G116" s="35">
        <v>375362.1564999999</v>
      </c>
      <c r="H116" s="35">
        <v>-450793.6385300001</v>
      </c>
      <c r="I116" s="35">
        <v>-355981.63975999993</v>
      </c>
    </row>
    <row r="117" spans="1:9" s="40" customFormat="1" ht="12">
      <c r="A117" s="658" t="s">
        <v>301</v>
      </c>
      <c r="B117" s="46"/>
      <c r="C117" s="676" t="s">
        <v>302</v>
      </c>
      <c r="D117" s="439">
        <v>4248.47362</v>
      </c>
      <c r="E117" s="439">
        <v>4219.23751</v>
      </c>
      <c r="F117" s="439">
        <v>58643.50311999998</v>
      </c>
      <c r="G117" s="439">
        <v>69880.60708</v>
      </c>
      <c r="H117" s="439">
        <v>-54395.02949999998</v>
      </c>
      <c r="I117" s="439">
        <v>-65661.36957</v>
      </c>
    </row>
    <row r="118" spans="1:9" s="40" customFormat="1" ht="12">
      <c r="A118" s="245" t="s">
        <v>303</v>
      </c>
      <c r="B118" s="246" t="s">
        <v>304</v>
      </c>
      <c r="C118" s="239"/>
      <c r="D118" s="150">
        <v>54726.54279</v>
      </c>
      <c r="E118" s="150">
        <v>84749.22231000006</v>
      </c>
      <c r="F118" s="150">
        <v>59337.48741</v>
      </c>
      <c r="G118" s="150">
        <v>55295.27258999999</v>
      </c>
      <c r="H118" s="150">
        <v>-4610.944620000002</v>
      </c>
      <c r="I118" s="150">
        <v>29453.949720000062</v>
      </c>
    </row>
    <row r="119" spans="1:9" s="40" customFormat="1" ht="12">
      <c r="A119" s="658" t="s">
        <v>305</v>
      </c>
      <c r="B119" s="46"/>
      <c r="C119" s="676" t="s">
        <v>306</v>
      </c>
      <c r="D119" s="439">
        <v>16010.87691</v>
      </c>
      <c r="E119" s="439">
        <v>29124.204640000004</v>
      </c>
      <c r="F119" s="439">
        <v>21280.196070000005</v>
      </c>
      <c r="G119" s="439">
        <v>16529.488540000002</v>
      </c>
      <c r="H119" s="439">
        <v>-5269.319160000005</v>
      </c>
      <c r="I119" s="439">
        <v>12594.716100000001</v>
      </c>
    </row>
    <row r="120" spans="1:9" s="40" customFormat="1" ht="12">
      <c r="A120" s="194" t="s">
        <v>307</v>
      </c>
      <c r="B120" s="121"/>
      <c r="C120" s="237" t="s">
        <v>308</v>
      </c>
      <c r="D120" s="35">
        <v>38715.66588</v>
      </c>
      <c r="E120" s="35">
        <v>55625.01767000005</v>
      </c>
      <c r="F120" s="35">
        <v>38057.291339999996</v>
      </c>
      <c r="G120" s="35">
        <v>38765.78404999999</v>
      </c>
      <c r="H120" s="35">
        <v>658.3745400000043</v>
      </c>
      <c r="I120" s="35">
        <v>16859.233620000065</v>
      </c>
    </row>
    <row r="121" spans="1:9" s="40" customFormat="1" ht="12">
      <c r="A121" s="680">
        <v>37</v>
      </c>
      <c r="B121" s="681" t="s">
        <v>309</v>
      </c>
      <c r="C121" s="682"/>
      <c r="D121" s="683">
        <v>960.2370999999999</v>
      </c>
      <c r="E121" s="683">
        <v>4398.16654</v>
      </c>
      <c r="F121" s="683">
        <v>415.29887</v>
      </c>
      <c r="G121" s="683">
        <v>7306.59348</v>
      </c>
      <c r="H121" s="683">
        <v>544.93823</v>
      </c>
      <c r="I121" s="683">
        <v>-2908.4269400000003</v>
      </c>
    </row>
    <row r="122" spans="1:9" s="40" customFormat="1" ht="12">
      <c r="A122" s="194">
        <v>371</v>
      </c>
      <c r="B122" s="121"/>
      <c r="C122" s="237" t="s">
        <v>310</v>
      </c>
      <c r="D122" s="252">
        <v>960.2370999999999</v>
      </c>
      <c r="E122" s="252">
        <v>4398.16654</v>
      </c>
      <c r="F122" s="252">
        <v>415.29887</v>
      </c>
      <c r="G122" s="252">
        <v>7306.59348</v>
      </c>
      <c r="H122" s="252">
        <v>544.93823</v>
      </c>
      <c r="I122" s="252">
        <v>-2908.4269400000003</v>
      </c>
    </row>
    <row r="123" spans="1:9" s="40" customFormat="1" ht="11.25" customHeight="1">
      <c r="A123" s="680"/>
      <c r="B123" s="682"/>
      <c r="C123" s="677"/>
      <c r="D123" s="683">
        <v>0</v>
      </c>
      <c r="E123" s="683">
        <v>0</v>
      </c>
      <c r="F123" s="683">
        <v>0</v>
      </c>
      <c r="G123" s="683">
        <v>0</v>
      </c>
      <c r="H123" s="683">
        <v>0</v>
      </c>
      <c r="I123" s="683">
        <v>0</v>
      </c>
    </row>
    <row r="124" spans="1:9" s="40" customFormat="1" ht="11.25" customHeight="1">
      <c r="A124" s="26" t="s">
        <v>311</v>
      </c>
      <c r="B124" s="61" t="s">
        <v>312</v>
      </c>
      <c r="C124" s="239"/>
      <c r="D124" s="684">
        <v>15352.38973</v>
      </c>
      <c r="E124" s="684">
        <v>14712.616</v>
      </c>
      <c r="F124" s="684">
        <v>590.89979</v>
      </c>
      <c r="G124" s="684">
        <v>233.21228</v>
      </c>
      <c r="H124" s="684">
        <v>14761.489940000001</v>
      </c>
      <c r="I124" s="684">
        <v>14479.40372</v>
      </c>
    </row>
    <row r="125" spans="1:9" s="40" customFormat="1" ht="12">
      <c r="A125" s="680" t="s">
        <v>313</v>
      </c>
      <c r="B125" s="682" t="s">
        <v>314</v>
      </c>
      <c r="C125" s="677"/>
      <c r="D125" s="683">
        <v>15352.38973</v>
      </c>
      <c r="E125" s="683">
        <v>14712.616</v>
      </c>
      <c r="F125" s="683">
        <v>590.89979</v>
      </c>
      <c r="G125" s="683">
        <v>233.21228</v>
      </c>
      <c r="H125" s="683">
        <v>14761.489940000001</v>
      </c>
      <c r="I125" s="683">
        <v>14479.40372</v>
      </c>
    </row>
    <row r="126" spans="1:9" s="40" customFormat="1" ht="12">
      <c r="A126" s="26"/>
      <c r="B126" s="452"/>
      <c r="C126" s="239"/>
      <c r="D126" s="684">
        <v>0</v>
      </c>
      <c r="E126" s="684">
        <v>0</v>
      </c>
      <c r="F126" s="684">
        <v>0</v>
      </c>
      <c r="G126" s="684">
        <v>0</v>
      </c>
      <c r="H126" s="684">
        <v>0</v>
      </c>
      <c r="I126" s="684">
        <v>0</v>
      </c>
    </row>
    <row r="127" spans="1:9" s="40" customFormat="1" ht="12">
      <c r="A127" s="552" t="s">
        <v>315</v>
      </c>
      <c r="B127" s="120" t="s">
        <v>316</v>
      </c>
      <c r="C127" s="677"/>
      <c r="D127" s="685">
        <v>20.305419999999998</v>
      </c>
      <c r="E127" s="685">
        <v>2E-59</v>
      </c>
      <c r="F127" s="685">
        <v>32.42721</v>
      </c>
      <c r="G127" s="685">
        <v>1166.04184</v>
      </c>
      <c r="H127" s="683">
        <v>-12.121790000000004</v>
      </c>
      <c r="I127" s="683">
        <v>-1166.04184</v>
      </c>
    </row>
    <row r="128" spans="1:9" s="40" customFormat="1" ht="13.5">
      <c r="A128" s="26" t="s">
        <v>317</v>
      </c>
      <c r="B128" s="686">
        <v>3</v>
      </c>
      <c r="C128" s="239" t="s">
        <v>318</v>
      </c>
      <c r="D128" s="265">
        <v>20.305419999999998</v>
      </c>
      <c r="E128" s="265">
        <v>2E-59</v>
      </c>
      <c r="F128" s="265">
        <v>32.42721</v>
      </c>
      <c r="G128" s="265">
        <v>1166.04184</v>
      </c>
      <c r="H128" s="684">
        <v>-12.121790000000004</v>
      </c>
      <c r="I128" s="684">
        <v>-1166.04184</v>
      </c>
    </row>
    <row r="129" spans="1:9" s="40" customFormat="1" ht="8.25" customHeight="1">
      <c r="A129" s="552"/>
      <c r="B129" s="120"/>
      <c r="C129" s="677"/>
      <c r="D129" s="685">
        <v>0</v>
      </c>
      <c r="E129" s="685">
        <v>0</v>
      </c>
      <c r="F129" s="685"/>
      <c r="G129" s="685"/>
      <c r="H129" s="683">
        <v>0</v>
      </c>
      <c r="I129" s="683">
        <v>0</v>
      </c>
    </row>
    <row r="130" spans="1:9" s="40" customFormat="1" ht="12">
      <c r="A130" s="26" t="s">
        <v>319</v>
      </c>
      <c r="B130" s="452" t="s">
        <v>320</v>
      </c>
      <c r="C130" s="239"/>
      <c r="D130" s="265">
        <v>9.5</v>
      </c>
      <c r="E130" s="265">
        <v>1E-59</v>
      </c>
      <c r="F130" s="265">
        <v>1E-59</v>
      </c>
      <c r="G130" s="265">
        <v>1E-59</v>
      </c>
      <c r="H130" s="265">
        <v>9.5</v>
      </c>
      <c r="I130" s="265">
        <v>0</v>
      </c>
    </row>
    <row r="131" spans="1:9" s="40" customFormat="1" ht="12">
      <c r="A131" s="552" t="s">
        <v>321</v>
      </c>
      <c r="B131" s="120">
        <v>4</v>
      </c>
      <c r="C131" s="677" t="s">
        <v>322</v>
      </c>
      <c r="D131" s="685">
        <v>9.5</v>
      </c>
      <c r="E131" s="685">
        <v>1E-59</v>
      </c>
      <c r="F131" s="685">
        <v>1E-59</v>
      </c>
      <c r="G131" s="685">
        <v>1E-59</v>
      </c>
      <c r="H131" s="685">
        <v>9.5</v>
      </c>
      <c r="I131" s="685">
        <v>0</v>
      </c>
    </row>
    <row r="132" spans="1:9" s="40" customFormat="1" ht="12">
      <c r="A132" s="26"/>
      <c r="B132" s="452"/>
      <c r="C132" s="239"/>
      <c r="D132" s="684">
        <v>0</v>
      </c>
      <c r="E132" s="684">
        <v>0</v>
      </c>
      <c r="F132" s="684">
        <v>0</v>
      </c>
      <c r="G132" s="684">
        <v>0</v>
      </c>
      <c r="H132" s="684">
        <v>0</v>
      </c>
      <c r="I132" s="684">
        <v>0</v>
      </c>
    </row>
    <row r="133" spans="1:9" s="40" customFormat="1" ht="12">
      <c r="A133" s="552" t="s">
        <v>323</v>
      </c>
      <c r="B133" s="120" t="s">
        <v>324</v>
      </c>
      <c r="C133" s="677"/>
      <c r="D133" s="685">
        <v>2E-59</v>
      </c>
      <c r="E133" s="685">
        <v>0.058</v>
      </c>
      <c r="F133" s="685">
        <v>6.291440000000001</v>
      </c>
      <c r="G133" s="685">
        <v>68.81665</v>
      </c>
      <c r="H133" s="683">
        <v>-6.291440000000001</v>
      </c>
      <c r="I133" s="683">
        <v>-68.75864999999999</v>
      </c>
    </row>
    <row r="134" spans="1:9" s="40" customFormat="1" ht="12">
      <c r="A134" s="26" t="s">
        <v>325</v>
      </c>
      <c r="B134" s="452">
        <v>5</v>
      </c>
      <c r="C134" s="239" t="s">
        <v>326</v>
      </c>
      <c r="D134" s="684">
        <v>2E-59</v>
      </c>
      <c r="E134" s="684">
        <v>0.058</v>
      </c>
      <c r="F134" s="684">
        <v>6.291440000000001</v>
      </c>
      <c r="G134" s="684">
        <v>68.81665</v>
      </c>
      <c r="H134" s="684">
        <v>-6.291440000000001</v>
      </c>
      <c r="I134" s="684">
        <v>-68.75864999999999</v>
      </c>
    </row>
    <row r="135" spans="1:9" s="40" customFormat="1" ht="12">
      <c r="A135" s="552"/>
      <c r="B135" s="120"/>
      <c r="C135" s="677"/>
      <c r="D135" s="685">
        <v>0</v>
      </c>
      <c r="E135" s="685">
        <v>0</v>
      </c>
      <c r="F135" s="685"/>
      <c r="G135" s="685"/>
      <c r="H135" s="683">
        <v>0</v>
      </c>
      <c r="I135" s="683">
        <v>0</v>
      </c>
    </row>
    <row r="136" spans="1:9" s="40" customFormat="1" ht="12">
      <c r="A136" s="26" t="s">
        <v>327</v>
      </c>
      <c r="B136" s="452" t="s">
        <v>328</v>
      </c>
      <c r="C136" s="239"/>
      <c r="D136" s="684">
        <v>186.46753</v>
      </c>
      <c r="E136" s="684">
        <v>198.36854</v>
      </c>
      <c r="F136" s="684">
        <v>148.83447</v>
      </c>
      <c r="G136" s="684">
        <v>122.32641</v>
      </c>
      <c r="H136" s="684">
        <v>37.63306</v>
      </c>
      <c r="I136" s="684">
        <v>76.04213</v>
      </c>
    </row>
    <row r="137" spans="1:9" s="40" customFormat="1" ht="28.5" customHeight="1">
      <c r="A137" s="668" t="s">
        <v>329</v>
      </c>
      <c r="B137" s="120">
        <v>6</v>
      </c>
      <c r="C137" s="677" t="s">
        <v>330</v>
      </c>
      <c r="D137" s="687">
        <v>186.46753</v>
      </c>
      <c r="E137" s="687">
        <v>198.36854</v>
      </c>
      <c r="F137" s="687">
        <v>137.82982</v>
      </c>
      <c r="G137" s="687">
        <v>112.98141</v>
      </c>
      <c r="H137" s="679">
        <v>48.63771</v>
      </c>
      <c r="I137" s="679">
        <v>85.38713</v>
      </c>
    </row>
    <row r="138" spans="1:9" s="121" customFormat="1" ht="12">
      <c r="A138" s="26">
        <v>93</v>
      </c>
      <c r="B138" s="452"/>
      <c r="C138" s="239" t="s">
        <v>331</v>
      </c>
      <c r="D138" s="265">
        <v>1E-59</v>
      </c>
      <c r="E138" s="265">
        <v>1E-59</v>
      </c>
      <c r="F138" s="265">
        <v>11.00465</v>
      </c>
      <c r="G138" s="265">
        <v>9.345</v>
      </c>
      <c r="H138" s="265">
        <v>-11.00465</v>
      </c>
      <c r="I138" s="265">
        <v>-9.345</v>
      </c>
    </row>
    <row r="139" spans="1:9" s="121" customFormat="1" ht="12">
      <c r="A139" s="552"/>
      <c r="B139" s="120"/>
      <c r="C139" s="677"/>
      <c r="D139" s="685">
        <v>0</v>
      </c>
      <c r="E139" s="685">
        <v>0</v>
      </c>
      <c r="F139" s="685"/>
      <c r="G139" s="685"/>
      <c r="H139" s="683">
        <v>0</v>
      </c>
      <c r="I139" s="683">
        <v>0</v>
      </c>
    </row>
    <row r="140" spans="1:9" s="121" customFormat="1" ht="12">
      <c r="A140" s="688" t="s">
        <v>332</v>
      </c>
      <c r="B140" s="533"/>
      <c r="C140" s="71" t="s">
        <v>333</v>
      </c>
      <c r="D140" s="689">
        <v>1141.74669</v>
      </c>
      <c r="E140" s="689">
        <v>729.1</v>
      </c>
      <c r="F140" s="689">
        <v>1566.04824</v>
      </c>
      <c r="G140" s="689">
        <v>1561.20888</v>
      </c>
      <c r="H140" s="689">
        <v>-424.30155000000013</v>
      </c>
      <c r="I140" s="689">
        <v>-832.1088799999999</v>
      </c>
    </row>
    <row r="141" spans="1:9" s="121" customFormat="1" ht="12">
      <c r="A141" s="225"/>
      <c r="C141" s="61"/>
      <c r="D141" s="35"/>
      <c r="E141" s="493"/>
      <c r="F141" s="690"/>
      <c r="G141" s="690"/>
      <c r="H141" s="227"/>
      <c r="I141" s="227"/>
    </row>
    <row r="142" spans="1:8" s="40" customFormat="1" ht="12">
      <c r="A142" s="124" t="s">
        <v>738</v>
      </c>
      <c r="C142" s="121"/>
      <c r="D142" s="258"/>
      <c r="E142" s="278"/>
      <c r="F142" s="279"/>
      <c r="G142" s="32"/>
      <c r="H142" s="93"/>
    </row>
    <row r="143" spans="1:9" s="40" customFormat="1" ht="13.5">
      <c r="A143" s="14" t="s">
        <v>34</v>
      </c>
      <c r="C143" s="121"/>
      <c r="D143" s="258"/>
      <c r="E143" s="258"/>
      <c r="F143" s="258"/>
      <c r="G143" s="258"/>
      <c r="H143" s="258"/>
      <c r="I143" s="258"/>
    </row>
    <row r="144" spans="1:8" s="40" customFormat="1" ht="12">
      <c r="A144" s="124" t="s">
        <v>336</v>
      </c>
      <c r="C144" s="121"/>
      <c r="D144" s="258"/>
      <c r="E144" s="278"/>
      <c r="F144" s="279"/>
      <c r="G144" s="32"/>
      <c r="H144" s="93"/>
    </row>
    <row r="145" spans="1:8" s="40" customFormat="1" ht="13.5">
      <c r="A145" s="281" t="s">
        <v>338</v>
      </c>
      <c r="C145" s="121"/>
      <c r="D145" s="278"/>
      <c r="E145" s="278"/>
      <c r="F145" s="279"/>
      <c r="G145" s="279"/>
      <c r="H145" s="96"/>
    </row>
    <row r="146" spans="1:8" s="40" customFormat="1" ht="13.5">
      <c r="A146" s="281" t="s">
        <v>657</v>
      </c>
      <c r="C146" s="121"/>
      <c r="D146" s="278"/>
      <c r="E146" s="278"/>
      <c r="F146" s="279"/>
      <c r="G146" s="279"/>
      <c r="H146" s="96"/>
    </row>
    <row r="147" spans="1:8" s="40" customFormat="1" ht="13.5">
      <c r="A147" s="281" t="s">
        <v>658</v>
      </c>
      <c r="C147" s="121"/>
      <c r="D147" s="278"/>
      <c r="E147" s="278"/>
      <c r="F147" s="279"/>
      <c r="G147" s="279"/>
      <c r="H147" s="96"/>
    </row>
    <row r="148" spans="1:8" s="40" customFormat="1" ht="13.5">
      <c r="A148" s="281" t="s">
        <v>659</v>
      </c>
      <c r="C148" s="121"/>
      <c r="D148" s="278"/>
      <c r="E148" s="278"/>
      <c r="F148" s="279"/>
      <c r="G148" s="279"/>
      <c r="H148" s="96"/>
    </row>
    <row r="149" spans="1:8" s="40" customFormat="1" ht="29.25" customHeight="1">
      <c r="A149" s="749" t="s">
        <v>387</v>
      </c>
      <c r="B149" s="749"/>
      <c r="C149" s="749"/>
      <c r="D149" s="749"/>
      <c r="E149" s="749"/>
      <c r="F149" s="749"/>
      <c r="G149" s="749"/>
      <c r="H149" s="749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1.17" header="0" footer="0"/>
  <pageSetup fitToHeight="2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N109"/>
  <sheetViews>
    <sheetView zoomScale="75" zoomScaleNormal="75" workbookViewId="0" topLeftCell="A19">
      <selection activeCell="C95" sqref="C95"/>
    </sheetView>
  </sheetViews>
  <sheetFormatPr defaultColWidth="9.140625" defaultRowHeight="12.75"/>
  <cols>
    <col min="1" max="1" width="13.140625" style="787" customWidth="1"/>
    <col min="2" max="2" width="54.8515625" style="787" customWidth="1"/>
    <col min="3" max="3" width="13.140625" style="788" customWidth="1"/>
    <col min="4" max="4" width="13.7109375" style="788" bestFit="1" customWidth="1"/>
    <col min="5" max="5" width="13.421875" style="787" customWidth="1"/>
    <col min="6" max="6" width="14.57421875" style="788" customWidth="1"/>
    <col min="7" max="7" width="12.7109375" style="788" bestFit="1" customWidth="1"/>
    <col min="8" max="8" width="13.28125" style="787" customWidth="1"/>
    <col min="9" max="9" width="15.421875" style="787" customWidth="1"/>
    <col min="10" max="11" width="9.140625" style="787" customWidth="1"/>
    <col min="12" max="16384" width="9.140625" style="787" customWidth="1"/>
  </cols>
  <sheetData>
    <row r="1" ht="6" customHeight="1"/>
    <row r="2" ht="12.75"/>
    <row r="3" ht="12.75"/>
    <row r="4" ht="12.75"/>
    <row r="5" ht="10.5" customHeight="1"/>
    <row r="6" ht="6.75" customHeight="1"/>
    <row r="7" spans="1:8" ht="16.5" customHeight="1">
      <c r="A7" s="789" t="s">
        <v>1051</v>
      </c>
      <c r="B7" s="789"/>
      <c r="C7" s="789"/>
      <c r="D7" s="789"/>
      <c r="E7" s="789"/>
      <c r="F7" s="789"/>
      <c r="G7" s="789"/>
      <c r="H7" s="789"/>
    </row>
    <row r="8" spans="1:8" ht="15">
      <c r="A8" s="790" t="s">
        <v>1052</v>
      </c>
      <c r="B8" s="790"/>
      <c r="C8" s="790"/>
      <c r="D8" s="790"/>
      <c r="E8" s="790"/>
      <c r="F8" s="790"/>
      <c r="G8" s="790"/>
      <c r="H8" s="790"/>
    </row>
    <row r="9" spans="1:8" ht="15" customHeight="1">
      <c r="A9" s="790" t="s">
        <v>940</v>
      </c>
      <c r="B9" s="790"/>
      <c r="C9" s="790"/>
      <c r="D9" s="790"/>
      <c r="E9" s="790"/>
      <c r="F9" s="790"/>
      <c r="G9" s="790"/>
      <c r="H9" s="790"/>
    </row>
    <row r="10" spans="1:8" ht="15">
      <c r="A10" s="790" t="s">
        <v>351</v>
      </c>
      <c r="B10" s="790"/>
      <c r="C10" s="790"/>
      <c r="D10" s="790"/>
      <c r="E10" s="790"/>
      <c r="F10" s="790"/>
      <c r="G10" s="790"/>
      <c r="H10" s="790"/>
    </row>
    <row r="11" spans="1:8" ht="11.25" customHeight="1" thickBot="1">
      <c r="A11" s="791"/>
      <c r="B11" s="792"/>
      <c r="C11" s="793"/>
      <c r="D11" s="794"/>
      <c r="E11" s="795"/>
      <c r="F11" s="795"/>
      <c r="G11" s="794"/>
      <c r="H11" s="796"/>
    </row>
    <row r="12" spans="1:8" ht="12" customHeight="1" thickBot="1">
      <c r="A12" s="797" t="s">
        <v>1053</v>
      </c>
      <c r="B12" s="798"/>
      <c r="C12" s="799" t="s">
        <v>1054</v>
      </c>
      <c r="D12" s="799"/>
      <c r="E12" s="800" t="s">
        <v>1055</v>
      </c>
      <c r="F12" s="799" t="s">
        <v>1056</v>
      </c>
      <c r="G12" s="799"/>
      <c r="H12" s="800" t="s">
        <v>1055</v>
      </c>
    </row>
    <row r="13" spans="1:92" s="806" customFormat="1" ht="13.5" customHeight="1" thickBot="1">
      <c r="A13" s="801" t="s">
        <v>1057</v>
      </c>
      <c r="B13" s="802" t="s">
        <v>1058</v>
      </c>
      <c r="C13" s="803" t="s">
        <v>374</v>
      </c>
      <c r="D13" s="803" t="s">
        <v>1059</v>
      </c>
      <c r="E13" s="804">
        <v>2009</v>
      </c>
      <c r="F13" s="803" t="s">
        <v>374</v>
      </c>
      <c r="G13" s="803" t="s">
        <v>1059</v>
      </c>
      <c r="H13" s="804">
        <v>2009</v>
      </c>
      <c r="I13" s="805"/>
      <c r="J13" s="805"/>
      <c r="K13" s="805"/>
      <c r="L13" s="787"/>
      <c r="M13" s="787"/>
      <c r="N13" s="787"/>
      <c r="O13" s="787"/>
      <c r="P13" s="787"/>
      <c r="Q13" s="787"/>
      <c r="R13" s="787"/>
      <c r="S13" s="787"/>
      <c r="T13" s="787"/>
      <c r="U13" s="787"/>
      <c r="V13" s="787"/>
      <c r="W13" s="787"/>
      <c r="X13" s="787"/>
      <c r="Y13" s="787"/>
      <c r="Z13" s="787"/>
      <c r="AA13" s="787"/>
      <c r="AB13" s="787"/>
      <c r="AC13" s="787"/>
      <c r="AD13" s="787"/>
      <c r="AE13" s="787"/>
      <c r="AF13" s="787"/>
      <c r="AG13" s="787"/>
      <c r="AH13" s="787"/>
      <c r="AI13" s="787"/>
      <c r="AJ13" s="787"/>
      <c r="AK13" s="787"/>
      <c r="AL13" s="787"/>
      <c r="AM13" s="787"/>
      <c r="AN13" s="787"/>
      <c r="AO13" s="787"/>
      <c r="AP13" s="787"/>
      <c r="AQ13" s="787"/>
      <c r="AR13" s="787"/>
      <c r="AS13" s="787"/>
      <c r="AT13" s="787"/>
      <c r="AU13" s="787"/>
      <c r="AV13" s="787"/>
      <c r="AW13" s="787"/>
      <c r="AX13" s="787"/>
      <c r="AY13" s="787"/>
      <c r="AZ13" s="787"/>
      <c r="BA13" s="787"/>
      <c r="BB13" s="787"/>
      <c r="BC13" s="787"/>
      <c r="BD13" s="787"/>
      <c r="BE13" s="787"/>
      <c r="BF13" s="787"/>
      <c r="BG13" s="787"/>
      <c r="BH13" s="787"/>
      <c r="BI13" s="787"/>
      <c r="BJ13" s="787"/>
      <c r="BK13" s="787"/>
      <c r="BL13" s="787"/>
      <c r="BM13" s="787"/>
      <c r="BN13" s="787"/>
      <c r="BO13" s="787"/>
      <c r="BP13" s="787"/>
      <c r="BQ13" s="787"/>
      <c r="BR13" s="787"/>
      <c r="BS13" s="787"/>
      <c r="BT13" s="787"/>
      <c r="BU13" s="787"/>
      <c r="BV13" s="787"/>
      <c r="BW13" s="787"/>
      <c r="BX13" s="787"/>
      <c r="BY13" s="787"/>
      <c r="BZ13" s="787"/>
      <c r="CA13" s="787"/>
      <c r="CB13" s="787"/>
      <c r="CC13" s="787"/>
      <c r="CD13" s="787"/>
      <c r="CE13" s="787"/>
      <c r="CF13" s="787"/>
      <c r="CG13" s="787"/>
      <c r="CH13" s="787"/>
      <c r="CI13" s="787"/>
      <c r="CJ13" s="787"/>
      <c r="CK13" s="787"/>
      <c r="CL13" s="787"/>
      <c r="CM13" s="787"/>
      <c r="CN13" s="787"/>
    </row>
    <row r="14" spans="1:8" ht="6" customHeight="1">
      <c r="A14" s="807"/>
      <c r="B14" s="807"/>
      <c r="C14" s="808"/>
      <c r="D14" s="808"/>
      <c r="E14" s="808"/>
      <c r="F14" s="808"/>
      <c r="G14" s="808"/>
      <c r="H14" s="808"/>
    </row>
    <row r="15" spans="1:9" ht="12.75">
      <c r="A15" s="809"/>
      <c r="B15" s="810" t="s">
        <v>1060</v>
      </c>
      <c r="C15" s="811">
        <v>4801289.63339</v>
      </c>
      <c r="D15" s="811">
        <v>5667566.998520001</v>
      </c>
      <c r="E15" s="812">
        <v>100</v>
      </c>
      <c r="F15" s="811">
        <v>16774821.897209998</v>
      </c>
      <c r="G15" s="811">
        <v>15296695.545459999</v>
      </c>
      <c r="H15" s="812">
        <v>100</v>
      </c>
      <c r="I15" s="813"/>
    </row>
    <row r="16" spans="1:8" ht="6" customHeight="1">
      <c r="A16" s="814"/>
      <c r="B16" s="815"/>
      <c r="C16" s="816"/>
      <c r="D16" s="816"/>
      <c r="E16" s="817"/>
      <c r="F16" s="816"/>
      <c r="G16" s="816"/>
      <c r="H16" s="818"/>
    </row>
    <row r="17" spans="1:8" ht="12.75">
      <c r="A17" s="819">
        <v>2701120010</v>
      </c>
      <c r="B17" s="820" t="s">
        <v>1063</v>
      </c>
      <c r="C17" s="821">
        <v>910576.3303299996</v>
      </c>
      <c r="D17" s="821">
        <v>562811.5444099997</v>
      </c>
      <c r="E17" s="822">
        <v>18.965244754190714</v>
      </c>
      <c r="F17" s="821">
        <v>11067535.43</v>
      </c>
      <c r="G17" s="821">
        <v>9799728.66</v>
      </c>
      <c r="H17" s="822">
        <v>65.97706668850392</v>
      </c>
    </row>
    <row r="18" spans="1:8" ht="12.75">
      <c r="A18" s="823">
        <v>2709000000</v>
      </c>
      <c r="B18" s="824" t="s">
        <v>1061</v>
      </c>
      <c r="C18" s="816">
        <v>668676.7327200002</v>
      </c>
      <c r="D18" s="816">
        <v>1284661.0973700003</v>
      </c>
      <c r="E18" s="817">
        <v>13.927023441155622</v>
      </c>
      <c r="F18" s="816">
        <v>2985672.165</v>
      </c>
      <c r="G18" s="816">
        <v>2228618.49</v>
      </c>
      <c r="H18" s="817">
        <v>17.798532725385176</v>
      </c>
    </row>
    <row r="19" spans="1:8" ht="12.75">
      <c r="A19" s="819">
        <v>901119000</v>
      </c>
      <c r="B19" s="820" t="s">
        <v>1064</v>
      </c>
      <c r="C19" s="821">
        <v>325500.1686999994</v>
      </c>
      <c r="D19" s="821">
        <v>404382.4227600006</v>
      </c>
      <c r="E19" s="822">
        <v>6.77943206001044</v>
      </c>
      <c r="F19" s="821">
        <v>112076.44979999999</v>
      </c>
      <c r="G19" s="821">
        <v>134423.261</v>
      </c>
      <c r="H19" s="822">
        <v>0.6681230387229364</v>
      </c>
    </row>
    <row r="20" spans="1:8" ht="24">
      <c r="A20" s="823">
        <v>7108120000</v>
      </c>
      <c r="B20" s="824" t="s">
        <v>1067</v>
      </c>
      <c r="C20" s="816">
        <v>193600.37063000002</v>
      </c>
      <c r="D20" s="816">
        <v>72563.61847000002</v>
      </c>
      <c r="E20" s="817">
        <v>4.032257693508618</v>
      </c>
      <c r="F20" s="816">
        <v>8.04418</v>
      </c>
      <c r="G20" s="816">
        <v>2.93002</v>
      </c>
      <c r="H20" s="817">
        <v>4.7953892144380466E-05</v>
      </c>
    </row>
    <row r="21" spans="1:8" ht="12.75">
      <c r="A21" s="819">
        <v>2710192200</v>
      </c>
      <c r="B21" s="820" t="s">
        <v>1065</v>
      </c>
      <c r="C21" s="821">
        <v>121222.82296</v>
      </c>
      <c r="D21" s="821">
        <v>239862.81166</v>
      </c>
      <c r="E21" s="822">
        <v>2.5247971319407654</v>
      </c>
      <c r="F21" s="821">
        <v>675268.73201</v>
      </c>
      <c r="G21" s="821">
        <v>598367.27514</v>
      </c>
      <c r="H21" s="822">
        <v>4.025489725898737</v>
      </c>
    </row>
    <row r="22" spans="1:8" ht="12.75">
      <c r="A22" s="823">
        <v>7202600000</v>
      </c>
      <c r="B22" s="824" t="s">
        <v>1066</v>
      </c>
      <c r="C22" s="816">
        <v>120554.93145000003</v>
      </c>
      <c r="D22" s="816">
        <v>249408.68613999998</v>
      </c>
      <c r="E22" s="817">
        <v>2.5108864629122776</v>
      </c>
      <c r="F22" s="816">
        <v>35281.18989</v>
      </c>
      <c r="G22" s="816">
        <v>26988.301</v>
      </c>
      <c r="H22" s="817">
        <v>0.2103222919813414</v>
      </c>
    </row>
    <row r="23" spans="1:8" ht="12.75">
      <c r="A23" s="819">
        <v>803001200</v>
      </c>
      <c r="B23" s="820" t="s">
        <v>1068</v>
      </c>
      <c r="C23" s="821">
        <v>118091.66925000006</v>
      </c>
      <c r="D23" s="821">
        <v>88594.70901000005</v>
      </c>
      <c r="E23" s="822">
        <v>2.4595822844917654</v>
      </c>
      <c r="F23" s="821">
        <v>339328.08282000007</v>
      </c>
      <c r="G23" s="821">
        <v>273430.2865400003</v>
      </c>
      <c r="H23" s="822">
        <v>2.022841642667082</v>
      </c>
    </row>
    <row r="24" spans="1:8" ht="24">
      <c r="A24" s="823">
        <v>201100000</v>
      </c>
      <c r="B24" s="824" t="s">
        <v>1070</v>
      </c>
      <c r="C24" s="816">
        <v>116279.47659999997</v>
      </c>
      <c r="D24" s="816">
        <v>86392.1393399999</v>
      </c>
      <c r="E24" s="817">
        <v>2.4218384117331335</v>
      </c>
      <c r="F24" s="816">
        <v>23092.832159999994</v>
      </c>
      <c r="G24" s="816">
        <v>21192.73244999999</v>
      </c>
      <c r="H24" s="817">
        <v>0.13766365032966946</v>
      </c>
    </row>
    <row r="25" spans="1:8" ht="36">
      <c r="A25" s="819">
        <v>6204620000</v>
      </c>
      <c r="B25" s="820" t="s">
        <v>12</v>
      </c>
      <c r="C25" s="821">
        <v>103465.14805000006</v>
      </c>
      <c r="D25" s="821">
        <v>15762.051910000015</v>
      </c>
      <c r="E25" s="822">
        <v>2.154944940843892</v>
      </c>
      <c r="F25" s="821">
        <v>167.18399</v>
      </c>
      <c r="G25" s="821">
        <v>333.52426</v>
      </c>
      <c r="H25" s="822">
        <v>0.0009966364532776719</v>
      </c>
    </row>
    <row r="26" spans="1:8" ht="12.75">
      <c r="A26" s="823">
        <v>2711210000</v>
      </c>
      <c r="B26" s="824" t="s">
        <v>612</v>
      </c>
      <c r="C26" s="816">
        <v>57536.42665</v>
      </c>
      <c r="D26" s="816">
        <v>143.53122</v>
      </c>
      <c r="E26" s="817">
        <v>1.1983535892079855</v>
      </c>
      <c r="F26" s="816">
        <v>191315.90415</v>
      </c>
      <c r="G26" s="816">
        <v>637.05077</v>
      </c>
      <c r="H26" s="817">
        <v>1.1404943988217235</v>
      </c>
    </row>
    <row r="27" spans="1:8" ht="36">
      <c r="A27" s="819">
        <v>7306290000</v>
      </c>
      <c r="B27" s="820" t="s">
        <v>1</v>
      </c>
      <c r="C27" s="821">
        <v>47161.36568000001</v>
      </c>
      <c r="D27" s="821">
        <v>20295.271769999996</v>
      </c>
      <c r="E27" s="822">
        <v>0.9822645430932114</v>
      </c>
      <c r="F27" s="821">
        <v>19481.965</v>
      </c>
      <c r="G27" s="821">
        <v>14446.09599</v>
      </c>
      <c r="H27" s="822">
        <v>0.11613813320569596</v>
      </c>
    </row>
    <row r="28" spans="1:8" ht="24">
      <c r="A28" s="823">
        <v>201300010</v>
      </c>
      <c r="B28" s="824" t="s">
        <v>3</v>
      </c>
      <c r="C28" s="816">
        <v>40382.08154999998</v>
      </c>
      <c r="D28" s="816">
        <v>0</v>
      </c>
      <c r="E28" s="817">
        <v>0.8410673930014049</v>
      </c>
      <c r="F28" s="816">
        <v>4893.16616</v>
      </c>
      <c r="G28" s="816">
        <v>0</v>
      </c>
      <c r="H28" s="817">
        <v>0.02916970558604759</v>
      </c>
    </row>
    <row r="29" spans="1:8" ht="12.75">
      <c r="A29" s="819">
        <v>3004902900</v>
      </c>
      <c r="B29" s="820" t="s">
        <v>1077</v>
      </c>
      <c r="C29" s="821">
        <v>30218.496629999936</v>
      </c>
      <c r="D29" s="821">
        <v>30068.848530000058</v>
      </c>
      <c r="E29" s="822">
        <v>0.6293829145371481</v>
      </c>
      <c r="F29" s="821">
        <v>6035.7454099999995</v>
      </c>
      <c r="G29" s="821">
        <v>6309.015089999994</v>
      </c>
      <c r="H29" s="822">
        <v>0.03598098058497939</v>
      </c>
    </row>
    <row r="30" spans="1:8" ht="12.75">
      <c r="A30" s="823">
        <v>603110000</v>
      </c>
      <c r="B30" s="824" t="s">
        <v>1071</v>
      </c>
      <c r="C30" s="816">
        <v>29516.65018000001</v>
      </c>
      <c r="D30" s="816">
        <v>54223.22699999998</v>
      </c>
      <c r="E30" s="817">
        <v>0.6147650409325437</v>
      </c>
      <c r="F30" s="816">
        <v>5667.7873300000065</v>
      </c>
      <c r="G30" s="816">
        <v>10197.564210000002</v>
      </c>
      <c r="H30" s="817">
        <v>0.03378746650623264</v>
      </c>
    </row>
    <row r="31" spans="1:8" ht="12.75">
      <c r="A31" s="819">
        <v>2710119200</v>
      </c>
      <c r="B31" s="820" t="s">
        <v>611</v>
      </c>
      <c r="C31" s="821">
        <v>28353.648480000003</v>
      </c>
      <c r="D31" s="821">
        <v>0</v>
      </c>
      <c r="E31" s="822">
        <v>0.5905423468481866</v>
      </c>
      <c r="F31" s="821">
        <v>25144.842000000004</v>
      </c>
      <c r="G31" s="821">
        <v>0</v>
      </c>
      <c r="H31" s="822">
        <v>0.149896327687283</v>
      </c>
    </row>
    <row r="32" spans="1:8" ht="12.75">
      <c r="A32" s="823">
        <v>1704901000</v>
      </c>
      <c r="B32" s="824" t="s">
        <v>1078</v>
      </c>
      <c r="C32" s="816">
        <v>27093.324319999963</v>
      </c>
      <c r="D32" s="816">
        <v>29334.738190000004</v>
      </c>
      <c r="E32" s="817">
        <v>0.5642926461170484</v>
      </c>
      <c r="F32" s="816">
        <v>15977.020699999981</v>
      </c>
      <c r="G32" s="816">
        <v>16465.68173</v>
      </c>
      <c r="H32" s="817">
        <v>0.09524405563231221</v>
      </c>
    </row>
    <row r="33" spans="1:8" ht="24">
      <c r="A33" s="819">
        <v>1701999000</v>
      </c>
      <c r="B33" s="820" t="s">
        <v>1083</v>
      </c>
      <c r="C33" s="821">
        <v>26369.069780000013</v>
      </c>
      <c r="D33" s="821">
        <v>26999.257279999994</v>
      </c>
      <c r="E33" s="822">
        <v>0.5492080626967272</v>
      </c>
      <c r="F33" s="821">
        <v>69333.68648</v>
      </c>
      <c r="G33" s="821">
        <v>83162.914</v>
      </c>
      <c r="H33" s="822">
        <v>0.4133199559724186</v>
      </c>
    </row>
    <row r="34" spans="1:8" ht="24">
      <c r="A34" s="823">
        <v>2710111300</v>
      </c>
      <c r="B34" s="824" t="s">
        <v>1073</v>
      </c>
      <c r="C34" s="816">
        <v>26172.679</v>
      </c>
      <c r="D34" s="816">
        <v>41754.180349999995</v>
      </c>
      <c r="E34" s="817">
        <v>0.545117687089427</v>
      </c>
      <c r="F34" s="816">
        <v>63130.26384</v>
      </c>
      <c r="G34" s="816">
        <v>52251.03408</v>
      </c>
      <c r="H34" s="817">
        <v>0.3763393985750744</v>
      </c>
    </row>
    <row r="35" spans="1:8" ht="48">
      <c r="A35" s="819">
        <v>3302900000</v>
      </c>
      <c r="B35" s="820" t="s">
        <v>1062</v>
      </c>
      <c r="C35" s="821">
        <v>24245.73962</v>
      </c>
      <c r="D35" s="821">
        <v>5975.006860000001</v>
      </c>
      <c r="E35" s="822">
        <v>0.5049838995628565</v>
      </c>
      <c r="F35" s="821">
        <v>500.5557</v>
      </c>
      <c r="G35" s="821">
        <v>241.30104</v>
      </c>
      <c r="H35" s="822">
        <v>0.0029839702803834407</v>
      </c>
    </row>
    <row r="36" spans="1:8" ht="12.75">
      <c r="A36" s="823">
        <v>4818401000</v>
      </c>
      <c r="B36" s="824" t="s">
        <v>1088</v>
      </c>
      <c r="C36" s="816">
        <v>24133.470940000007</v>
      </c>
      <c r="D36" s="816">
        <v>22685.72545999997</v>
      </c>
      <c r="E36" s="817">
        <v>0.5026455969697524</v>
      </c>
      <c r="F36" s="816">
        <v>6053.792080000009</v>
      </c>
      <c r="G36" s="816">
        <v>6253.622440000006</v>
      </c>
      <c r="H36" s="817">
        <v>0.036088562472349595</v>
      </c>
    </row>
    <row r="37" spans="1:8" ht="24">
      <c r="A37" s="819">
        <v>3904102000</v>
      </c>
      <c r="B37" s="820" t="s">
        <v>1079</v>
      </c>
      <c r="C37" s="821">
        <v>23559.07342000002</v>
      </c>
      <c r="D37" s="821">
        <v>31994.379089999995</v>
      </c>
      <c r="E37" s="822">
        <v>0.49068219621997455</v>
      </c>
      <c r="F37" s="821">
        <v>32280.668</v>
      </c>
      <c r="G37" s="821">
        <v>27967.902799999996</v>
      </c>
      <c r="H37" s="822">
        <v>0.19243523536526458</v>
      </c>
    </row>
    <row r="38" spans="1:8" ht="12.75">
      <c r="A38" s="823">
        <v>3902100000</v>
      </c>
      <c r="B38" s="824" t="s">
        <v>1076</v>
      </c>
      <c r="C38" s="816">
        <v>23521.001179999985</v>
      </c>
      <c r="D38" s="816">
        <v>36253.38740000002</v>
      </c>
      <c r="E38" s="817">
        <v>0.4898892376003724</v>
      </c>
      <c r="F38" s="816">
        <v>29064.098</v>
      </c>
      <c r="G38" s="816">
        <v>22160.13</v>
      </c>
      <c r="H38" s="817">
        <v>0.17326024787681332</v>
      </c>
    </row>
    <row r="39" spans="1:8" ht="12.75">
      <c r="A39" s="819">
        <v>2710192100</v>
      </c>
      <c r="B39" s="820" t="s">
        <v>1075</v>
      </c>
      <c r="C39" s="821">
        <v>21864.90696</v>
      </c>
      <c r="D39" s="821">
        <v>53427.129</v>
      </c>
      <c r="E39" s="822">
        <v>0.45539654196120755</v>
      </c>
      <c r="F39" s="821">
        <v>61200.216</v>
      </c>
      <c r="G39" s="821">
        <v>86544.486</v>
      </c>
      <c r="H39" s="822">
        <v>0.3648337751364077</v>
      </c>
    </row>
    <row r="40" spans="1:8" ht="36">
      <c r="A40" s="823">
        <v>3212901000</v>
      </c>
      <c r="B40" s="824" t="s">
        <v>17</v>
      </c>
      <c r="C40" s="816">
        <v>19684.5141</v>
      </c>
      <c r="D40" s="816">
        <v>6912.96889</v>
      </c>
      <c r="E40" s="817">
        <v>0.40998389189242773</v>
      </c>
      <c r="F40" s="816">
        <v>624.88011</v>
      </c>
      <c r="G40" s="816">
        <v>289.16831</v>
      </c>
      <c r="H40" s="817">
        <v>0.003725107269865742</v>
      </c>
    </row>
    <row r="41" spans="1:8" ht="24">
      <c r="A41" s="819">
        <v>603199000</v>
      </c>
      <c r="B41" s="820" t="s">
        <v>1072</v>
      </c>
      <c r="C41" s="821">
        <v>19368.101710000017</v>
      </c>
      <c r="D41" s="821">
        <v>47190.23551000002</v>
      </c>
      <c r="E41" s="822">
        <v>0.4033937377013636</v>
      </c>
      <c r="F41" s="821">
        <v>4234.6449299999995</v>
      </c>
      <c r="G41" s="821">
        <v>9496.877780000003</v>
      </c>
      <c r="H41" s="822">
        <v>0.025244052997691196</v>
      </c>
    </row>
    <row r="42" spans="1:8" ht="12.75">
      <c r="A42" s="823">
        <v>2710191900</v>
      </c>
      <c r="B42" s="824" t="s">
        <v>18</v>
      </c>
      <c r="C42" s="816">
        <v>19113.57428</v>
      </c>
      <c r="D42" s="816">
        <v>16964.761990000003</v>
      </c>
      <c r="E42" s="817">
        <v>0.3980925072104985</v>
      </c>
      <c r="F42" s="816">
        <v>41907.23007</v>
      </c>
      <c r="G42" s="816">
        <v>20253.516190000002</v>
      </c>
      <c r="H42" s="817">
        <v>0.24982220572470007</v>
      </c>
    </row>
    <row r="43" spans="1:8" ht="12.75">
      <c r="A43" s="819">
        <v>603129000</v>
      </c>
      <c r="B43" s="820" t="s">
        <v>1080</v>
      </c>
      <c r="C43" s="821">
        <v>18958.988530000017</v>
      </c>
      <c r="D43" s="821">
        <v>28451.385280000002</v>
      </c>
      <c r="E43" s="822">
        <v>0.3948728357929498</v>
      </c>
      <c r="F43" s="821">
        <v>3661.3663300000003</v>
      </c>
      <c r="G43" s="821">
        <v>5864.82654</v>
      </c>
      <c r="H43" s="822">
        <v>0.021826558591414684</v>
      </c>
    </row>
    <row r="44" spans="1:8" ht="24">
      <c r="A44" s="823">
        <v>7103912000</v>
      </c>
      <c r="B44" s="824" t="s">
        <v>1082</v>
      </c>
      <c r="C44" s="816">
        <v>17004.39252000001</v>
      </c>
      <c r="D44" s="816">
        <v>32635.120280000003</v>
      </c>
      <c r="E44" s="817">
        <v>0.3541630232374438</v>
      </c>
      <c r="F44" s="816">
        <v>0.47502</v>
      </c>
      <c r="G44" s="816">
        <v>0.03497</v>
      </c>
      <c r="H44" s="817">
        <v>2.8317439249772643E-06</v>
      </c>
    </row>
    <row r="45" spans="1:8" ht="24">
      <c r="A45" s="819">
        <v>8504230000</v>
      </c>
      <c r="B45" s="820" t="s">
        <v>23</v>
      </c>
      <c r="C45" s="821">
        <v>16791.17215</v>
      </c>
      <c r="D45" s="821">
        <v>9508.728379999999</v>
      </c>
      <c r="E45" s="822">
        <v>0.3497221253479019</v>
      </c>
      <c r="F45" s="821">
        <v>1134.172</v>
      </c>
      <c r="G45" s="821">
        <v>866.461</v>
      </c>
      <c r="H45" s="822">
        <v>0.006761156732094047</v>
      </c>
    </row>
    <row r="46" spans="1:8" ht="48">
      <c r="A46" s="823">
        <v>4107920000</v>
      </c>
      <c r="B46" s="824" t="s">
        <v>14</v>
      </c>
      <c r="C46" s="816">
        <v>16146.76315</v>
      </c>
      <c r="D46" s="816">
        <v>12309.55199</v>
      </c>
      <c r="E46" s="817">
        <v>0.33630054387282216</v>
      </c>
      <c r="F46" s="816">
        <v>594.5721</v>
      </c>
      <c r="G46" s="816">
        <v>463.58019</v>
      </c>
      <c r="H46" s="817">
        <v>0.0035444316705317133</v>
      </c>
    </row>
    <row r="47" spans="1:8" ht="12.75">
      <c r="A47" s="819">
        <v>4901999000</v>
      </c>
      <c r="B47" s="820" t="s">
        <v>0</v>
      </c>
      <c r="C47" s="821">
        <v>15515.301250000015</v>
      </c>
      <c r="D47" s="821">
        <v>22616.09454000001</v>
      </c>
      <c r="E47" s="822">
        <v>0.32314862119753596</v>
      </c>
      <c r="F47" s="821">
        <v>2536.2067599999996</v>
      </c>
      <c r="G47" s="821">
        <v>3481.80092</v>
      </c>
      <c r="H47" s="822">
        <v>0.01511912779486394</v>
      </c>
    </row>
    <row r="48" spans="1:8" ht="12.75">
      <c r="A48" s="823">
        <v>2716000000</v>
      </c>
      <c r="B48" s="824" t="s">
        <v>352</v>
      </c>
      <c r="C48" s="816">
        <v>15352.38973</v>
      </c>
      <c r="D48" s="816">
        <v>14712.616</v>
      </c>
      <c r="E48" s="817">
        <v>0.319755542828194</v>
      </c>
      <c r="F48" s="816">
        <v>0</v>
      </c>
      <c r="G48" s="816">
        <v>0</v>
      </c>
      <c r="H48" s="817">
        <v>0</v>
      </c>
    </row>
    <row r="49" spans="1:8" ht="24">
      <c r="A49" s="819">
        <v>201300090</v>
      </c>
      <c r="B49" s="820" t="s">
        <v>353</v>
      </c>
      <c r="C49" s="821">
        <v>14906.70228</v>
      </c>
      <c r="D49" s="821">
        <v>0</v>
      </c>
      <c r="E49" s="822">
        <v>0.3104728816260761</v>
      </c>
      <c r="F49" s="821">
        <v>1779.72525</v>
      </c>
      <c r="G49" s="821">
        <v>0</v>
      </c>
      <c r="H49" s="822">
        <v>0.010609503104745364</v>
      </c>
    </row>
    <row r="50" spans="1:8" ht="12.75">
      <c r="A50" s="823">
        <v>4901910000</v>
      </c>
      <c r="B50" s="824" t="s">
        <v>354</v>
      </c>
      <c r="C50" s="816">
        <v>14255.095029999999</v>
      </c>
      <c r="D50" s="816">
        <v>2125.28827</v>
      </c>
      <c r="E50" s="817">
        <v>0.2969013768897554</v>
      </c>
      <c r="F50" s="816">
        <v>444.03004</v>
      </c>
      <c r="G50" s="816">
        <v>404.25601</v>
      </c>
      <c r="H50" s="817">
        <v>0.002647003006773213</v>
      </c>
    </row>
    <row r="51" spans="1:8" ht="12.75">
      <c r="A51" s="819">
        <v>3808929900</v>
      </c>
      <c r="B51" s="820" t="s">
        <v>20</v>
      </c>
      <c r="C51" s="821">
        <v>13975.72616000001</v>
      </c>
      <c r="D51" s="821">
        <v>9495.126079999995</v>
      </c>
      <c r="E51" s="822">
        <v>0.2910827554082028</v>
      </c>
      <c r="F51" s="821">
        <v>3944.34247</v>
      </c>
      <c r="G51" s="821">
        <v>3656.15716</v>
      </c>
      <c r="H51" s="822">
        <v>0.02351346854332937</v>
      </c>
    </row>
    <row r="52" spans="1:8" ht="12.75">
      <c r="A52" s="823">
        <v>7108130000</v>
      </c>
      <c r="B52" s="824" t="s">
        <v>19</v>
      </c>
      <c r="C52" s="816">
        <v>13897.502</v>
      </c>
      <c r="D52" s="816">
        <v>10920.39816</v>
      </c>
      <c r="E52" s="817">
        <v>0.28945352313993866</v>
      </c>
      <c r="F52" s="816">
        <v>0.53277</v>
      </c>
      <c r="G52" s="816">
        <v>0.43777</v>
      </c>
      <c r="H52" s="817">
        <v>3.176009875184491E-06</v>
      </c>
    </row>
    <row r="53" spans="1:8" ht="12.75">
      <c r="A53" s="819">
        <v>3303000000</v>
      </c>
      <c r="B53" s="820" t="s">
        <v>9</v>
      </c>
      <c r="C53" s="821">
        <v>13407.566480000014</v>
      </c>
      <c r="D53" s="821">
        <v>12663.366689999993</v>
      </c>
      <c r="E53" s="822">
        <v>0.2792492747523224</v>
      </c>
      <c r="F53" s="821">
        <v>1290.4691200000002</v>
      </c>
      <c r="G53" s="821">
        <v>1348.2186000000002</v>
      </c>
      <c r="H53" s="822">
        <v>0.007692893122249078</v>
      </c>
    </row>
    <row r="54" spans="1:8" ht="12.75">
      <c r="A54" s="823">
        <v>2101110090</v>
      </c>
      <c r="B54" s="824" t="s">
        <v>24</v>
      </c>
      <c r="C54" s="816">
        <v>13168.74059</v>
      </c>
      <c r="D54" s="816">
        <v>7534.800630000002</v>
      </c>
      <c r="E54" s="817">
        <v>0.27427507181444655</v>
      </c>
      <c r="F54" s="816">
        <v>1177.98732</v>
      </c>
      <c r="G54" s="816">
        <v>761.3359399999999</v>
      </c>
      <c r="H54" s="817">
        <v>0.007022353663235755</v>
      </c>
    </row>
    <row r="55" spans="1:8" ht="12.75">
      <c r="A55" s="819">
        <v>1511100000</v>
      </c>
      <c r="B55" s="820" t="s">
        <v>1074</v>
      </c>
      <c r="C55" s="821">
        <v>13113.865469999999</v>
      </c>
      <c r="D55" s="821">
        <v>20845.912269999997</v>
      </c>
      <c r="E55" s="822">
        <v>0.27313214722147094</v>
      </c>
      <c r="F55" s="821">
        <v>24959.54852</v>
      </c>
      <c r="G55" s="821">
        <v>21342.592</v>
      </c>
      <c r="H55" s="822">
        <v>0.14879173485681713</v>
      </c>
    </row>
    <row r="56" spans="1:8" ht="24">
      <c r="A56" s="823">
        <v>8208400000</v>
      </c>
      <c r="B56" s="824" t="s">
        <v>719</v>
      </c>
      <c r="C56" s="816">
        <v>12949.80716</v>
      </c>
      <c r="D56" s="816">
        <v>261.13375</v>
      </c>
      <c r="E56" s="817">
        <v>0.2697151838110765</v>
      </c>
      <c r="F56" s="816">
        <v>326.18017</v>
      </c>
      <c r="G56" s="816">
        <v>92.27483000000001</v>
      </c>
      <c r="H56" s="817">
        <v>0.0019444627907152358</v>
      </c>
    </row>
    <row r="57" spans="1:8" ht="12.75">
      <c r="A57" s="819">
        <v>2101110010</v>
      </c>
      <c r="B57" s="820" t="s">
        <v>4</v>
      </c>
      <c r="C57" s="821">
        <v>12802.710270000001</v>
      </c>
      <c r="D57" s="821">
        <v>17779.136969999996</v>
      </c>
      <c r="E57" s="822">
        <v>0.2666514884035545</v>
      </c>
      <c r="F57" s="821">
        <v>1020.7516400000001</v>
      </c>
      <c r="G57" s="821">
        <v>1597.28286</v>
      </c>
      <c r="H57" s="822">
        <v>0.006085022221128752</v>
      </c>
    </row>
    <row r="58" spans="1:8" ht="12.75">
      <c r="A58" s="823">
        <v>6406200000</v>
      </c>
      <c r="B58" s="824" t="s">
        <v>718</v>
      </c>
      <c r="C58" s="816">
        <v>12490.942130000001</v>
      </c>
      <c r="D58" s="816">
        <v>3466.48969</v>
      </c>
      <c r="E58" s="817">
        <v>0.2601580634322334</v>
      </c>
      <c r="F58" s="816">
        <v>576.9274</v>
      </c>
      <c r="G58" s="816">
        <v>277.08096</v>
      </c>
      <c r="H58" s="817">
        <v>0.003439246053014459</v>
      </c>
    </row>
    <row r="59" spans="1:8" ht="24">
      <c r="A59" s="819">
        <v>8544491000</v>
      </c>
      <c r="B59" s="820" t="s">
        <v>16</v>
      </c>
      <c r="C59" s="821">
        <v>11872.56963</v>
      </c>
      <c r="D59" s="821">
        <v>15766.267839999997</v>
      </c>
      <c r="E59" s="822">
        <v>0.24727876334378207</v>
      </c>
      <c r="F59" s="821">
        <v>1255.34157</v>
      </c>
      <c r="G59" s="821">
        <v>2001.52515</v>
      </c>
      <c r="H59" s="822">
        <v>0.007483486726072421</v>
      </c>
    </row>
    <row r="60" spans="1:8" ht="12.75">
      <c r="A60" s="823">
        <v>3902300000</v>
      </c>
      <c r="B60" s="824" t="s">
        <v>5</v>
      </c>
      <c r="C60" s="816">
        <v>11383.41436</v>
      </c>
      <c r="D60" s="816">
        <v>17779.03914</v>
      </c>
      <c r="E60" s="817">
        <v>0.23709076579832622</v>
      </c>
      <c r="F60" s="816">
        <v>11709.108</v>
      </c>
      <c r="G60" s="816">
        <v>10391.6</v>
      </c>
      <c r="H60" s="817">
        <v>0.06980168297314363</v>
      </c>
    </row>
    <row r="61" spans="1:8" ht="24">
      <c r="A61" s="819">
        <v>1701119000</v>
      </c>
      <c r="B61" s="820" t="s">
        <v>355</v>
      </c>
      <c r="C61" s="821">
        <v>11193.7683</v>
      </c>
      <c r="D61" s="821">
        <v>2757.05085</v>
      </c>
      <c r="E61" s="822">
        <v>0.2331408674484927</v>
      </c>
      <c r="F61" s="821">
        <v>29767.955240000003</v>
      </c>
      <c r="G61" s="821">
        <v>7523.31</v>
      </c>
      <c r="H61" s="822">
        <v>0.17745616270865466</v>
      </c>
    </row>
    <row r="62" spans="1:8" ht="36">
      <c r="A62" s="823">
        <v>3304990000</v>
      </c>
      <c r="B62" s="824" t="s">
        <v>11</v>
      </c>
      <c r="C62" s="816">
        <v>11079.541809999997</v>
      </c>
      <c r="D62" s="816">
        <v>12883.673979999998</v>
      </c>
      <c r="E62" s="817">
        <v>0.230761788102693</v>
      </c>
      <c r="F62" s="816">
        <v>1685.70498</v>
      </c>
      <c r="G62" s="816">
        <v>2107.1154100000003</v>
      </c>
      <c r="H62" s="817">
        <v>0.01004901864430744</v>
      </c>
    </row>
    <row r="63" spans="1:8" ht="24">
      <c r="A63" s="819">
        <v>4011209000</v>
      </c>
      <c r="B63" s="820" t="s">
        <v>6</v>
      </c>
      <c r="C63" s="821">
        <v>11028.634970000003</v>
      </c>
      <c r="D63" s="821">
        <v>12715.235229999991</v>
      </c>
      <c r="E63" s="822">
        <v>0.22970151380376364</v>
      </c>
      <c r="F63" s="821">
        <v>2547.05935</v>
      </c>
      <c r="G63" s="821">
        <v>3410.30143</v>
      </c>
      <c r="H63" s="822">
        <v>0.015183823504103069</v>
      </c>
    </row>
    <row r="64" spans="1:8" ht="36">
      <c r="A64" s="823">
        <v>6004100000</v>
      </c>
      <c r="B64" s="824" t="s">
        <v>1087</v>
      </c>
      <c r="C64" s="816">
        <v>10933.713849999998</v>
      </c>
      <c r="D64" s="816">
        <v>12580.919760000006</v>
      </c>
      <c r="E64" s="817">
        <v>0.22772452163607837</v>
      </c>
      <c r="F64" s="816">
        <v>681.53502</v>
      </c>
      <c r="G64" s="816">
        <v>956.1063800000001</v>
      </c>
      <c r="H64" s="817">
        <v>0.004062845043459767</v>
      </c>
    </row>
    <row r="65" spans="1:8" ht="24">
      <c r="A65" s="819">
        <v>8480719000</v>
      </c>
      <c r="B65" s="820" t="s">
        <v>356</v>
      </c>
      <c r="C65" s="821">
        <v>10744.922489999999</v>
      </c>
      <c r="D65" s="821">
        <v>951.56075</v>
      </c>
      <c r="E65" s="822">
        <v>0.22379242475346015</v>
      </c>
      <c r="F65" s="821">
        <v>167.56045999999998</v>
      </c>
      <c r="G65" s="821">
        <v>18.775419999999997</v>
      </c>
      <c r="H65" s="822">
        <v>0.0009988807095941137</v>
      </c>
    </row>
    <row r="66" spans="1:8" ht="24">
      <c r="A66" s="823">
        <v>2106909000</v>
      </c>
      <c r="B66" s="824" t="s">
        <v>30</v>
      </c>
      <c r="C66" s="816">
        <v>10643.556399999996</v>
      </c>
      <c r="D66" s="816">
        <v>7464.892239999994</v>
      </c>
      <c r="E66" s="817">
        <v>0.22168119844261516</v>
      </c>
      <c r="F66" s="816">
        <v>3303.7501899999997</v>
      </c>
      <c r="G66" s="816">
        <v>2661.18247</v>
      </c>
      <c r="H66" s="817">
        <v>0.019694696076323064</v>
      </c>
    </row>
    <row r="67" spans="1:8" ht="24">
      <c r="A67" s="819">
        <v>3923309900</v>
      </c>
      <c r="B67" s="820" t="s">
        <v>357</v>
      </c>
      <c r="C67" s="821">
        <v>10622.281950000004</v>
      </c>
      <c r="D67" s="821">
        <v>0</v>
      </c>
      <c r="E67" s="822">
        <v>0.22123809978320413</v>
      </c>
      <c r="F67" s="821">
        <v>813.496049999999</v>
      </c>
      <c r="G67" s="821">
        <v>0</v>
      </c>
      <c r="H67" s="822">
        <v>0.004849506331481828</v>
      </c>
    </row>
    <row r="68" spans="1:8" ht="36">
      <c r="A68" s="823">
        <v>8528720030</v>
      </c>
      <c r="B68" s="824" t="s">
        <v>358</v>
      </c>
      <c r="C68" s="816">
        <v>10063.928099999997</v>
      </c>
      <c r="D68" s="816">
        <v>0</v>
      </c>
      <c r="E68" s="817">
        <v>0.20960885238023555</v>
      </c>
      <c r="F68" s="816">
        <v>295.72</v>
      </c>
      <c r="G68" s="816">
        <v>0</v>
      </c>
      <c r="H68" s="817">
        <v>0.0017628801176672072</v>
      </c>
    </row>
    <row r="69" spans="1:8" ht="24">
      <c r="A69" s="819">
        <v>6406100000</v>
      </c>
      <c r="B69" s="820" t="s">
        <v>359</v>
      </c>
      <c r="C69" s="821">
        <v>9977.970730000001</v>
      </c>
      <c r="D69" s="821">
        <v>1238.79583</v>
      </c>
      <c r="E69" s="822">
        <v>0.207818554844294</v>
      </c>
      <c r="F69" s="821">
        <v>80.91246000000001</v>
      </c>
      <c r="G69" s="821">
        <v>31.824</v>
      </c>
      <c r="H69" s="822">
        <v>0.0004823446740347057</v>
      </c>
    </row>
    <row r="70" spans="1:8" ht="12.75">
      <c r="A70" s="823">
        <v>2701120090</v>
      </c>
      <c r="B70" s="824" t="s">
        <v>28</v>
      </c>
      <c r="C70" s="816">
        <v>9908.917870000001</v>
      </c>
      <c r="D70" s="816">
        <v>5954.64672</v>
      </c>
      <c r="E70" s="817">
        <v>0.20638034000468553</v>
      </c>
      <c r="F70" s="816">
        <v>94387.6623</v>
      </c>
      <c r="G70" s="816">
        <v>80031.68</v>
      </c>
      <c r="H70" s="817">
        <v>0.5626746017237813</v>
      </c>
    </row>
    <row r="71" spans="1:8" ht="60">
      <c r="A71" s="819">
        <v>4802569000</v>
      </c>
      <c r="B71" s="820" t="s">
        <v>360</v>
      </c>
      <c r="C71" s="821">
        <v>9732.711600000011</v>
      </c>
      <c r="D71" s="821">
        <v>6809.004429999997</v>
      </c>
      <c r="E71" s="822">
        <v>0.20271036207261944</v>
      </c>
      <c r="F71" s="821">
        <v>8060.597849999999</v>
      </c>
      <c r="G71" s="821">
        <v>6552.205</v>
      </c>
      <c r="H71" s="822">
        <v>0.04805176412239968</v>
      </c>
    </row>
    <row r="72" spans="1:8" ht="12.75">
      <c r="A72" s="823">
        <v>2710119900</v>
      </c>
      <c r="B72" s="824" t="s">
        <v>1085</v>
      </c>
      <c r="C72" s="816">
        <v>9483.06759</v>
      </c>
      <c r="D72" s="816">
        <v>23986.880810000002</v>
      </c>
      <c r="E72" s="817">
        <v>0.19751084217146847</v>
      </c>
      <c r="F72" s="816">
        <v>23954.69076</v>
      </c>
      <c r="G72" s="816">
        <v>29025.48339</v>
      </c>
      <c r="H72" s="817">
        <v>0.14280146106340577</v>
      </c>
    </row>
    <row r="73" spans="1:8" ht="36">
      <c r="A73" s="819">
        <v>8418103000</v>
      </c>
      <c r="B73" s="820" t="s">
        <v>22</v>
      </c>
      <c r="C73" s="821">
        <v>8880.336240000002</v>
      </c>
      <c r="D73" s="821">
        <v>9143.573820000005</v>
      </c>
      <c r="E73" s="822">
        <v>0.18495731184894065</v>
      </c>
      <c r="F73" s="821">
        <v>1586.07717</v>
      </c>
      <c r="G73" s="821">
        <v>1759.88383</v>
      </c>
      <c r="H73" s="822">
        <v>0.00945510587068467</v>
      </c>
    </row>
    <row r="74" spans="1:8" ht="36">
      <c r="A74" s="823">
        <v>4011101000</v>
      </c>
      <c r="B74" s="824" t="s">
        <v>31</v>
      </c>
      <c r="C74" s="816">
        <v>8693.743120000001</v>
      </c>
      <c r="D74" s="816">
        <v>6219.746929999999</v>
      </c>
      <c r="E74" s="817">
        <v>0.1810709993319377</v>
      </c>
      <c r="F74" s="816">
        <v>1577.238</v>
      </c>
      <c r="G74" s="816">
        <v>1241.81925</v>
      </c>
      <c r="H74" s="817">
        <v>0.009402412792605133</v>
      </c>
    </row>
    <row r="75" spans="1:8" ht="24">
      <c r="A75" s="819">
        <v>8308900000</v>
      </c>
      <c r="B75" s="820" t="s">
        <v>361</v>
      </c>
      <c r="C75" s="821">
        <v>8380.409569999998</v>
      </c>
      <c r="D75" s="821">
        <v>2390.2743100000002</v>
      </c>
      <c r="E75" s="822">
        <v>0.17454497041210412</v>
      </c>
      <c r="F75" s="821">
        <v>62.53025</v>
      </c>
      <c r="G75" s="821">
        <v>51.97945</v>
      </c>
      <c r="H75" s="822">
        <v>0.0003727625269774106</v>
      </c>
    </row>
    <row r="76" spans="1:8" ht="12.75">
      <c r="A76" s="823">
        <v>4818402000</v>
      </c>
      <c r="B76" s="824" t="s">
        <v>21</v>
      </c>
      <c r="C76" s="816">
        <v>8281.377880000002</v>
      </c>
      <c r="D76" s="816">
        <v>10130.439689999994</v>
      </c>
      <c r="E76" s="817">
        <v>0.1724823643716084</v>
      </c>
      <c r="F76" s="816">
        <v>1918.4508799999999</v>
      </c>
      <c r="G76" s="816">
        <v>2547.5421800000004</v>
      </c>
      <c r="H76" s="817">
        <v>0.011436490305265645</v>
      </c>
    </row>
    <row r="77" spans="1:8" ht="24">
      <c r="A77" s="819">
        <v>3808921900</v>
      </c>
      <c r="B77" s="820" t="s">
        <v>362</v>
      </c>
      <c r="C77" s="821">
        <v>8204.23019</v>
      </c>
      <c r="D77" s="821">
        <v>0</v>
      </c>
      <c r="E77" s="822">
        <v>0.1708755525378984</v>
      </c>
      <c r="F77" s="821">
        <v>1145.7022299999999</v>
      </c>
      <c r="G77" s="821">
        <v>0</v>
      </c>
      <c r="H77" s="822">
        <v>0.006829892066934874</v>
      </c>
    </row>
    <row r="78" spans="1:8" ht="12.75">
      <c r="A78" s="823">
        <v>3305900000</v>
      </c>
      <c r="B78" s="824" t="s">
        <v>279</v>
      </c>
      <c r="C78" s="816">
        <v>8164.717460000008</v>
      </c>
      <c r="D78" s="816">
        <v>5594.140460000002</v>
      </c>
      <c r="E78" s="817">
        <v>0.1700525917707494</v>
      </c>
      <c r="F78" s="816">
        <v>1690.42083</v>
      </c>
      <c r="G78" s="816">
        <v>1152.36247</v>
      </c>
      <c r="H78" s="817">
        <v>0.010077131312381636</v>
      </c>
    </row>
    <row r="79" spans="1:8" ht="36">
      <c r="A79" s="819">
        <v>3920209000</v>
      </c>
      <c r="B79" s="820" t="s">
        <v>13</v>
      </c>
      <c r="C79" s="821">
        <v>8116.439689999999</v>
      </c>
      <c r="D79" s="821">
        <v>13898.257820000003</v>
      </c>
      <c r="E79" s="822">
        <v>0.16904707505156907</v>
      </c>
      <c r="F79" s="821">
        <v>3354.63552</v>
      </c>
      <c r="G79" s="821">
        <v>4773.417060000006</v>
      </c>
      <c r="H79" s="822">
        <v>0.019998039565224505</v>
      </c>
    </row>
    <row r="80" spans="1:8" ht="36">
      <c r="A80" s="823">
        <v>6203421000</v>
      </c>
      <c r="B80" s="824" t="s">
        <v>1084</v>
      </c>
      <c r="C80" s="816">
        <v>7872.751800000004</v>
      </c>
      <c r="D80" s="816">
        <v>28338.65212999999</v>
      </c>
      <c r="E80" s="817">
        <v>0.16397160765411617</v>
      </c>
      <c r="F80" s="816">
        <v>473.26678000000004</v>
      </c>
      <c r="G80" s="816">
        <v>1215.18175</v>
      </c>
      <c r="H80" s="817">
        <v>0.002821292428021034</v>
      </c>
    </row>
    <row r="81" spans="1:8" ht="12.75">
      <c r="A81" s="819">
        <v>2523290000</v>
      </c>
      <c r="B81" s="820" t="s">
        <v>1086</v>
      </c>
      <c r="C81" s="821">
        <v>7869.0355899999995</v>
      </c>
      <c r="D81" s="821">
        <v>24564.46162000001</v>
      </c>
      <c r="E81" s="822">
        <v>0.163894207407854</v>
      </c>
      <c r="F81" s="821">
        <v>82408.7685</v>
      </c>
      <c r="G81" s="821">
        <v>379023.3225</v>
      </c>
      <c r="H81" s="822">
        <v>0.49126464057246594</v>
      </c>
    </row>
    <row r="82" spans="1:8" ht="24">
      <c r="A82" s="823">
        <v>2517410000</v>
      </c>
      <c r="B82" s="824" t="s">
        <v>363</v>
      </c>
      <c r="C82" s="816">
        <v>7795.005</v>
      </c>
      <c r="D82" s="816">
        <v>592.5422900000001</v>
      </c>
      <c r="E82" s="817">
        <v>0.1623523177146107</v>
      </c>
      <c r="F82" s="816">
        <v>6150</v>
      </c>
      <c r="G82" s="816">
        <v>570.08</v>
      </c>
      <c r="H82" s="817">
        <v>0.03666208820388652</v>
      </c>
    </row>
    <row r="83" spans="1:8" ht="24">
      <c r="A83" s="819">
        <v>803001100</v>
      </c>
      <c r="B83" s="820" t="s">
        <v>364</v>
      </c>
      <c r="C83" s="821">
        <v>7759.7820900000015</v>
      </c>
      <c r="D83" s="821">
        <v>5936.415650000004</v>
      </c>
      <c r="E83" s="822">
        <v>0.1616187041922136</v>
      </c>
      <c r="F83" s="821">
        <v>21991.2968</v>
      </c>
      <c r="G83" s="821">
        <v>16986.354</v>
      </c>
      <c r="H83" s="822">
        <v>0.1310970508942191</v>
      </c>
    </row>
    <row r="84" spans="1:8" ht="12.75">
      <c r="A84" s="823">
        <v>6212100000</v>
      </c>
      <c r="B84" s="824" t="s">
        <v>7</v>
      </c>
      <c r="C84" s="816">
        <v>7756.764029999999</v>
      </c>
      <c r="D84" s="816">
        <v>13939.750439999978</v>
      </c>
      <c r="E84" s="817">
        <v>0.1615558448308659</v>
      </c>
      <c r="F84" s="816">
        <v>117.60827</v>
      </c>
      <c r="G84" s="816">
        <v>176.86116</v>
      </c>
      <c r="H84" s="817">
        <v>0.0007010999623165043</v>
      </c>
    </row>
    <row r="85" spans="1:8" ht="24">
      <c r="A85" s="819">
        <v>8507100000</v>
      </c>
      <c r="B85" s="820" t="s">
        <v>10</v>
      </c>
      <c r="C85" s="821">
        <v>7702.13632</v>
      </c>
      <c r="D85" s="821">
        <v>17293.40828</v>
      </c>
      <c r="E85" s="822">
        <v>0.16041807322841772</v>
      </c>
      <c r="F85" s="821">
        <v>3443.6682299999998</v>
      </c>
      <c r="G85" s="821">
        <v>6818.276640000001</v>
      </c>
      <c r="H85" s="822">
        <v>0.020528791608647443</v>
      </c>
    </row>
    <row r="86" spans="1:8" ht="24">
      <c r="A86" s="823">
        <v>3904101000</v>
      </c>
      <c r="B86" s="824" t="s">
        <v>25</v>
      </c>
      <c r="C86" s="816">
        <v>7158.030819999999</v>
      </c>
      <c r="D86" s="816">
        <v>8742.742550000003</v>
      </c>
      <c r="E86" s="817">
        <v>0.14908558671862496</v>
      </c>
      <c r="F86" s="816">
        <v>6795.108800000001</v>
      </c>
      <c r="G86" s="816">
        <v>6778.45622</v>
      </c>
      <c r="H86" s="817">
        <v>0.04050778507001716</v>
      </c>
    </row>
    <row r="87" spans="1:8" ht="36">
      <c r="A87" s="819">
        <v>3401110000</v>
      </c>
      <c r="B87" s="820" t="s">
        <v>29</v>
      </c>
      <c r="C87" s="821">
        <v>7151.900429999996</v>
      </c>
      <c r="D87" s="821">
        <v>6350.995980000001</v>
      </c>
      <c r="E87" s="822">
        <v>0.14895790456511834</v>
      </c>
      <c r="F87" s="821">
        <v>3874.6041600000003</v>
      </c>
      <c r="G87" s="821">
        <v>3528.9212599999996</v>
      </c>
      <c r="H87" s="822">
        <v>0.023097736499035064</v>
      </c>
    </row>
    <row r="88" spans="1:8" ht="12.75">
      <c r="A88" s="823">
        <v>2704001000</v>
      </c>
      <c r="B88" s="824" t="s">
        <v>1069</v>
      </c>
      <c r="C88" s="816">
        <v>7125.193010000001</v>
      </c>
      <c r="D88" s="816">
        <v>79565.34384999999</v>
      </c>
      <c r="E88" s="817">
        <v>0.14840164943286674</v>
      </c>
      <c r="F88" s="816">
        <v>41506.56</v>
      </c>
      <c r="G88" s="816">
        <v>513294.964</v>
      </c>
      <c r="H88" s="817">
        <v>0.24743368516421269</v>
      </c>
    </row>
    <row r="89" spans="1:8" ht="12.75">
      <c r="A89" s="819">
        <v>603121000</v>
      </c>
      <c r="B89" s="820" t="s">
        <v>8</v>
      </c>
      <c r="C89" s="821">
        <v>6855.705119999996</v>
      </c>
      <c r="D89" s="821">
        <v>14420.857009999998</v>
      </c>
      <c r="E89" s="822">
        <v>0.14278882640869667</v>
      </c>
      <c r="F89" s="821">
        <v>1444.0713899999998</v>
      </c>
      <c r="G89" s="821">
        <v>3325.29404</v>
      </c>
      <c r="H89" s="822">
        <v>0.008608564662258376</v>
      </c>
    </row>
    <row r="90" spans="1:8" ht="15.75" customHeight="1">
      <c r="A90" s="823">
        <v>2616909000</v>
      </c>
      <c r="B90" s="824" t="s">
        <v>2</v>
      </c>
      <c r="C90" s="816">
        <v>6743.51308</v>
      </c>
      <c r="D90" s="816">
        <v>27070.626379999998</v>
      </c>
      <c r="E90" s="817">
        <v>0.14045212005339225</v>
      </c>
      <c r="F90" s="816">
        <v>0.31059</v>
      </c>
      <c r="G90" s="816">
        <v>0.66001</v>
      </c>
      <c r="H90" s="817">
        <v>1.8515248740235956E-06</v>
      </c>
    </row>
    <row r="91" spans="1:8" ht="24">
      <c r="A91" s="819">
        <v>6203310000</v>
      </c>
      <c r="B91" s="820" t="s">
        <v>365</v>
      </c>
      <c r="C91" s="821">
        <v>6515.7822799999985</v>
      </c>
      <c r="D91" s="821">
        <v>2732.27733</v>
      </c>
      <c r="E91" s="822">
        <v>0.1357090027372388</v>
      </c>
      <c r="F91" s="821">
        <v>57.291019999999996</v>
      </c>
      <c r="G91" s="821">
        <v>67.56797</v>
      </c>
      <c r="H91" s="822">
        <v>0.00034152982577733765</v>
      </c>
    </row>
    <row r="92" spans="1:8" ht="24">
      <c r="A92" s="823">
        <v>8475290000</v>
      </c>
      <c r="B92" s="824" t="s">
        <v>366</v>
      </c>
      <c r="C92" s="816">
        <v>6431.70358</v>
      </c>
      <c r="D92" s="816">
        <v>3158.448</v>
      </c>
      <c r="E92" s="817">
        <v>0.13395783364684935</v>
      </c>
      <c r="F92" s="816">
        <v>110.495</v>
      </c>
      <c r="G92" s="816">
        <v>64.483</v>
      </c>
      <c r="H92" s="817">
        <v>0.0006586955180631612</v>
      </c>
    </row>
    <row r="93" spans="1:8" ht="53.25" customHeight="1">
      <c r="A93" s="819">
        <v>4803009000</v>
      </c>
      <c r="B93" s="820" t="s">
        <v>367</v>
      </c>
      <c r="C93" s="821">
        <v>6367.4131400000015</v>
      </c>
      <c r="D93" s="821">
        <v>6146.989250000002</v>
      </c>
      <c r="E93" s="822">
        <v>0.1326188092407211</v>
      </c>
      <c r="F93" s="821">
        <v>4195.92281</v>
      </c>
      <c r="G93" s="821">
        <v>4526.56192</v>
      </c>
      <c r="H93" s="822">
        <v>0.02501321823689746</v>
      </c>
    </row>
    <row r="94" spans="1:8" ht="36">
      <c r="A94" s="823">
        <v>3808931900</v>
      </c>
      <c r="B94" s="824" t="s">
        <v>368</v>
      </c>
      <c r="C94" s="816">
        <v>6284.59582</v>
      </c>
      <c r="D94" s="816">
        <v>0</v>
      </c>
      <c r="E94" s="817">
        <v>0.13089391184182103</v>
      </c>
      <c r="F94" s="816">
        <v>649.0907</v>
      </c>
      <c r="G94" s="816">
        <v>0</v>
      </c>
      <c r="H94" s="817">
        <v>0.0038694342269467385</v>
      </c>
    </row>
    <row r="95" spans="1:8" ht="24">
      <c r="A95" s="819">
        <v>303420000</v>
      </c>
      <c r="B95" s="820" t="s">
        <v>15</v>
      </c>
      <c r="C95" s="821">
        <v>6281.4241999999995</v>
      </c>
      <c r="D95" s="821">
        <v>11093.88551</v>
      </c>
      <c r="E95" s="822">
        <v>0.13082785417310755</v>
      </c>
      <c r="F95" s="821">
        <v>3507.277</v>
      </c>
      <c r="G95" s="821">
        <v>6542.202</v>
      </c>
      <c r="H95" s="822">
        <v>0.020907983533245935</v>
      </c>
    </row>
    <row r="96" spans="1:8" ht="12.75">
      <c r="A96" s="823">
        <v>3917299900</v>
      </c>
      <c r="B96" s="824" t="s">
        <v>369</v>
      </c>
      <c r="C96" s="816">
        <v>6250.17154</v>
      </c>
      <c r="D96" s="816">
        <v>6027.739229999999</v>
      </c>
      <c r="E96" s="817">
        <v>0.13017693197539934</v>
      </c>
      <c r="F96" s="816">
        <v>3084.07253</v>
      </c>
      <c r="G96" s="816">
        <v>3213.07861</v>
      </c>
      <c r="H96" s="817">
        <v>0.01838512831252739</v>
      </c>
    </row>
    <row r="97" spans="1:8" ht="24">
      <c r="A97" s="819">
        <v>6908900000</v>
      </c>
      <c r="B97" s="820" t="s">
        <v>27</v>
      </c>
      <c r="C97" s="821">
        <v>6239.538729999992</v>
      </c>
      <c r="D97" s="821">
        <v>10269.292340000007</v>
      </c>
      <c r="E97" s="822">
        <v>0.1299554746001545</v>
      </c>
      <c r="F97" s="821">
        <v>22848.489729999994</v>
      </c>
      <c r="G97" s="821">
        <v>38324.87503999995</v>
      </c>
      <c r="H97" s="822">
        <v>0.13620704809867562</v>
      </c>
    </row>
    <row r="98" spans="1:8" ht="36">
      <c r="A98" s="823">
        <v>8703239000</v>
      </c>
      <c r="B98" s="824" t="s">
        <v>1081</v>
      </c>
      <c r="C98" s="816">
        <v>6225.35745</v>
      </c>
      <c r="D98" s="816">
        <v>34009.38661</v>
      </c>
      <c r="E98" s="817">
        <v>0.12966011062333108</v>
      </c>
      <c r="F98" s="816">
        <v>831.7118</v>
      </c>
      <c r="G98" s="816">
        <v>2873.765</v>
      </c>
      <c r="H98" s="817">
        <v>0.004958096158018411</v>
      </c>
    </row>
    <row r="99" spans="1:8" ht="48">
      <c r="A99" s="819">
        <v>8704229000</v>
      </c>
      <c r="B99" s="820" t="s">
        <v>370</v>
      </c>
      <c r="C99" s="821">
        <v>6119.44415</v>
      </c>
      <c r="D99" s="821">
        <v>1684.004</v>
      </c>
      <c r="E99" s="822">
        <v>0.12745417621638674</v>
      </c>
      <c r="F99" s="821">
        <v>617.385</v>
      </c>
      <c r="G99" s="821">
        <v>244.95</v>
      </c>
      <c r="H99" s="822">
        <v>0.003680426557033574</v>
      </c>
    </row>
    <row r="100" spans="1:8" ht="24">
      <c r="A100" s="823">
        <v>8504219000</v>
      </c>
      <c r="B100" s="824" t="s">
        <v>371</v>
      </c>
      <c r="C100" s="816">
        <v>6059.24472</v>
      </c>
      <c r="D100" s="816">
        <v>5880.220189999999</v>
      </c>
      <c r="E100" s="817">
        <v>0.12620035829252416</v>
      </c>
      <c r="F100" s="816">
        <v>835.92408</v>
      </c>
      <c r="G100" s="816">
        <v>984.964</v>
      </c>
      <c r="H100" s="817">
        <v>0.00498320688661995</v>
      </c>
    </row>
    <row r="101" spans="1:8" ht="12.75">
      <c r="A101" s="819">
        <v>1905310000</v>
      </c>
      <c r="B101" s="820" t="s">
        <v>720</v>
      </c>
      <c r="C101" s="821">
        <v>6051.763960000001</v>
      </c>
      <c r="D101" s="821">
        <v>4799.23833</v>
      </c>
      <c r="E101" s="822">
        <v>0.12604455098717074</v>
      </c>
      <c r="F101" s="821">
        <v>2520.97519</v>
      </c>
      <c r="G101" s="821">
        <v>2309.81804</v>
      </c>
      <c r="H101" s="822">
        <v>0.015028327605786925</v>
      </c>
    </row>
    <row r="102" spans="1:8" ht="48">
      <c r="A102" s="823">
        <v>6910100000</v>
      </c>
      <c r="B102" s="824" t="s">
        <v>26</v>
      </c>
      <c r="C102" s="816">
        <v>5992.492599999999</v>
      </c>
      <c r="D102" s="816">
        <v>11097.130710000016</v>
      </c>
      <c r="E102" s="817">
        <v>0.12481006266162155</v>
      </c>
      <c r="F102" s="816">
        <v>5138.2822400000005</v>
      </c>
      <c r="G102" s="816">
        <v>9349.588920000004</v>
      </c>
      <c r="H102" s="817">
        <v>0.030630919788511162</v>
      </c>
    </row>
    <row r="103" spans="1:8" ht="48">
      <c r="A103" s="819">
        <v>5211490000</v>
      </c>
      <c r="B103" s="820" t="s">
        <v>372</v>
      </c>
      <c r="C103" s="821">
        <v>5957.18415</v>
      </c>
      <c r="D103" s="821">
        <v>0.5839099999999999</v>
      </c>
      <c r="E103" s="822">
        <v>0.1240746675345613</v>
      </c>
      <c r="F103" s="821">
        <v>455.46833000000004</v>
      </c>
      <c r="G103" s="821">
        <v>0.020120000000000002</v>
      </c>
      <c r="H103" s="822">
        <v>0.002715190258298682</v>
      </c>
    </row>
    <row r="104" spans="1:8" ht="12.75">
      <c r="A104" s="823">
        <v>5905000000</v>
      </c>
      <c r="B104" s="824" t="s">
        <v>373</v>
      </c>
      <c r="C104" s="816">
        <v>5892.3466</v>
      </c>
      <c r="D104" s="816">
        <v>0</v>
      </c>
      <c r="E104" s="817">
        <v>0.12272424806498598</v>
      </c>
      <c r="F104" s="816">
        <v>1.6748699999999999</v>
      </c>
      <c r="G104" s="816">
        <v>0</v>
      </c>
      <c r="H104" s="817">
        <v>9.984427913828198E-06</v>
      </c>
    </row>
    <row r="105" spans="1:8" ht="13.5" thickBot="1">
      <c r="A105" s="825"/>
      <c r="B105" s="826" t="s">
        <v>32</v>
      </c>
      <c r="C105" s="827">
        <v>1024441.6593100014</v>
      </c>
      <c r="D105" s="827">
        <v>1541600.7277300009</v>
      </c>
      <c r="E105" s="828">
        <v>21.336801933081546</v>
      </c>
      <c r="F105" s="827">
        <v>512992.5615600012</v>
      </c>
      <c r="G105" s="827">
        <v>660319.0257800035</v>
      </c>
      <c r="H105" s="828">
        <v>3.0581103316830003</v>
      </c>
    </row>
    <row r="106" spans="2:8" ht="12.75">
      <c r="B106" s="829"/>
      <c r="C106" s="830"/>
      <c r="D106" s="830"/>
      <c r="E106" s="831"/>
      <c r="F106" s="831"/>
      <c r="G106" s="831"/>
      <c r="H106" s="831"/>
    </row>
    <row r="107" spans="1:8" ht="12.75">
      <c r="A107" s="832" t="s">
        <v>33</v>
      </c>
      <c r="B107" s="829"/>
      <c r="C107" s="830"/>
      <c r="D107" s="830"/>
      <c r="E107" s="833"/>
      <c r="F107" s="830"/>
      <c r="G107" s="830"/>
      <c r="H107" s="833"/>
    </row>
    <row r="108" spans="1:8" ht="13.5">
      <c r="A108" s="834" t="s">
        <v>34</v>
      </c>
      <c r="B108" s="829"/>
      <c r="C108" s="830"/>
      <c r="D108" s="830"/>
      <c r="E108" s="833"/>
      <c r="F108" s="830"/>
      <c r="G108" s="830"/>
      <c r="H108" s="833"/>
    </row>
    <row r="109" spans="1:8" ht="12.75">
      <c r="A109" s="835"/>
      <c r="B109" s="836"/>
      <c r="C109" s="836"/>
      <c r="D109" s="836"/>
      <c r="E109" s="836"/>
      <c r="F109" s="837"/>
      <c r="G109" s="837"/>
      <c r="H109" s="838"/>
    </row>
  </sheetData>
  <sheetProtection/>
  <mergeCells count="8">
    <mergeCell ref="A7:H7"/>
    <mergeCell ref="A8:H8"/>
    <mergeCell ref="A10:H10"/>
    <mergeCell ref="A9:H9"/>
    <mergeCell ref="A109:E109"/>
    <mergeCell ref="E11:F11"/>
    <mergeCell ref="C12:D12"/>
    <mergeCell ref="F12:G12"/>
  </mergeCells>
  <printOptions horizontalCentered="1"/>
  <pageMargins left="0.35433070866141736" right="0.75" top="0.7874015748031497" bottom="0.5118110236220472" header="0" footer="0"/>
  <pageSetup fitToHeight="2" fitToWidth="1" horizontalDpi="300" verticalDpi="3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75"/>
  <sheetViews>
    <sheetView workbookViewId="0" topLeftCell="A1">
      <selection activeCell="C22" sqref="C22"/>
    </sheetView>
  </sheetViews>
  <sheetFormatPr defaultColWidth="11.421875" defaultRowHeight="12.75"/>
  <cols>
    <col min="1" max="1" width="21.7109375" style="4" customWidth="1"/>
    <col min="2" max="2" width="12.00390625" style="4" customWidth="1"/>
    <col min="3" max="3" width="13.00390625" style="4" customWidth="1"/>
    <col min="4" max="4" width="9.00390625" style="4" customWidth="1"/>
    <col min="5" max="5" width="13.7109375" style="4" customWidth="1"/>
    <col min="6" max="6" width="12.421875" style="4" customWidth="1"/>
    <col min="7" max="7" width="1.28515625" style="4" customWidth="1"/>
    <col min="8" max="8" width="12.28125" style="4" customWidth="1"/>
    <col min="9" max="9" width="11.7109375" style="4" customWidth="1"/>
    <col min="10" max="10" width="12.421875" style="4" customWidth="1"/>
    <col min="11" max="11" width="1.1484375" style="4" customWidth="1"/>
    <col min="12" max="12" width="13.421875" style="4" bestFit="1" customWidth="1"/>
    <col min="13" max="13" width="12.140625" style="4" customWidth="1"/>
    <col min="14" max="14" width="10.00390625" style="4" customWidth="1"/>
    <col min="15" max="15" width="13.57421875" style="4" customWidth="1"/>
    <col min="16" max="16" width="13.00390625" style="4" customWidth="1"/>
    <col min="17" max="17" width="2.00390625" style="4" customWidth="1"/>
    <col min="18" max="18" width="11.57421875" style="4" customWidth="1"/>
    <col min="19" max="19" width="11.7109375" style="4" customWidth="1"/>
    <col min="20" max="20" width="9.421875" style="4" customWidth="1"/>
    <col min="21" max="39" width="11.421875" style="117" customWidth="1"/>
    <col min="40" max="16384" width="11.421875" style="4" customWidth="1"/>
  </cols>
  <sheetData>
    <row r="1" ht="13.5" customHeight="1"/>
    <row r="2" ht="12.75"/>
    <row r="3" ht="12.75">
      <c r="J3" s="839"/>
    </row>
    <row r="4" ht="12.75">
      <c r="J4" s="839"/>
    </row>
    <row r="5" ht="12.75"/>
    <row r="6" spans="1:20" ht="15" customHeight="1">
      <c r="A6" s="19" t="s">
        <v>35</v>
      </c>
      <c r="B6" s="19"/>
      <c r="C6" s="19"/>
      <c r="D6" s="19"/>
      <c r="E6" s="19"/>
      <c r="F6" s="19"/>
      <c r="G6" s="19"/>
      <c r="H6" s="19"/>
      <c r="I6" s="19"/>
      <c r="J6" s="840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customHeight="1">
      <c r="A7" s="718" t="s">
        <v>36</v>
      </c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</row>
    <row r="8" spans="1:20" ht="15">
      <c r="A8" s="19" t="s">
        <v>940</v>
      </c>
      <c r="B8" s="559"/>
      <c r="C8" s="560"/>
      <c r="D8" s="561"/>
      <c r="E8" s="562"/>
      <c r="F8" s="561"/>
      <c r="G8" s="559"/>
      <c r="H8" s="559"/>
      <c r="I8" s="691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</row>
    <row r="10" spans="1:20" ht="12.75">
      <c r="A10" s="726" t="s">
        <v>37</v>
      </c>
      <c r="B10" s="126" t="s">
        <v>342</v>
      </c>
      <c r="C10" s="563"/>
      <c r="D10" s="564"/>
      <c r="E10" s="564"/>
      <c r="F10" s="564"/>
      <c r="G10" s="564"/>
      <c r="H10" s="564"/>
      <c r="I10" s="564"/>
      <c r="J10" s="564"/>
      <c r="K10" s="565"/>
      <c r="L10" s="742" t="s">
        <v>343</v>
      </c>
      <c r="M10" s="742"/>
      <c r="N10" s="742"/>
      <c r="O10" s="742"/>
      <c r="P10" s="742"/>
      <c r="Q10" s="742"/>
      <c r="R10" s="742"/>
      <c r="S10" s="742"/>
      <c r="T10" s="742"/>
    </row>
    <row r="11" spans="1:20" ht="12.75">
      <c r="A11" s="729"/>
      <c r="B11" s="126" t="s">
        <v>38</v>
      </c>
      <c r="C11" s="126"/>
      <c r="D11" s="126"/>
      <c r="E11" s="126"/>
      <c r="F11" s="126"/>
      <c r="G11" s="127"/>
      <c r="H11" s="22" t="s">
        <v>39</v>
      </c>
      <c r="I11" s="22"/>
      <c r="J11" s="22"/>
      <c r="K11" s="127"/>
      <c r="L11" s="126" t="s">
        <v>38</v>
      </c>
      <c r="M11" s="126"/>
      <c r="N11" s="126"/>
      <c r="O11" s="126"/>
      <c r="P11" s="126"/>
      <c r="Q11" s="127"/>
      <c r="R11" s="126" t="s">
        <v>39</v>
      </c>
      <c r="S11" s="126"/>
      <c r="T11" s="126"/>
    </row>
    <row r="12" spans="1:20" ht="12.75" customHeight="1">
      <c r="A12" s="729"/>
      <c r="B12" s="729" t="s">
        <v>350</v>
      </c>
      <c r="C12" s="729" t="s">
        <v>1049</v>
      </c>
      <c r="D12" s="20" t="s">
        <v>913</v>
      </c>
      <c r="E12" s="157" t="s">
        <v>40</v>
      </c>
      <c r="F12" s="157" t="s">
        <v>41</v>
      </c>
      <c r="G12" s="157"/>
      <c r="H12" s="729" t="s">
        <v>350</v>
      </c>
      <c r="I12" s="729" t="s">
        <v>1049</v>
      </c>
      <c r="J12" s="20" t="s">
        <v>913</v>
      </c>
      <c r="K12" s="20"/>
      <c r="L12" s="729" t="s">
        <v>350</v>
      </c>
      <c r="M12" s="729" t="s">
        <v>1049</v>
      </c>
      <c r="N12" s="128" t="s">
        <v>913</v>
      </c>
      <c r="O12" s="157" t="s">
        <v>42</v>
      </c>
      <c r="P12" s="157" t="s">
        <v>41</v>
      </c>
      <c r="Q12" s="157"/>
      <c r="R12" s="729" t="s">
        <v>350</v>
      </c>
      <c r="S12" s="729" t="s">
        <v>1049</v>
      </c>
      <c r="T12" s="20" t="s">
        <v>913</v>
      </c>
    </row>
    <row r="13" spans="1:20" ht="12.75">
      <c r="A13" s="730"/>
      <c r="B13" s="730"/>
      <c r="C13" s="730"/>
      <c r="D13" s="129" t="s">
        <v>914</v>
      </c>
      <c r="E13" s="158" t="s">
        <v>43</v>
      </c>
      <c r="F13" s="158" t="s">
        <v>44</v>
      </c>
      <c r="G13" s="158"/>
      <c r="H13" s="730"/>
      <c r="I13" s="730"/>
      <c r="J13" s="129" t="s">
        <v>914</v>
      </c>
      <c r="K13" s="129"/>
      <c r="L13" s="730"/>
      <c r="M13" s="730"/>
      <c r="N13" s="129" t="s">
        <v>914</v>
      </c>
      <c r="O13" s="129" t="s">
        <v>946</v>
      </c>
      <c r="P13" s="158" t="s">
        <v>44</v>
      </c>
      <c r="Q13" s="158"/>
      <c r="R13" s="730"/>
      <c r="S13" s="730"/>
      <c r="T13" s="129" t="s">
        <v>914</v>
      </c>
    </row>
    <row r="14" spans="2:39" s="121" customFormat="1" ht="12">
      <c r="B14" s="130"/>
      <c r="C14" s="130"/>
      <c r="D14" s="131"/>
      <c r="H14" s="132"/>
      <c r="I14" s="132"/>
      <c r="J14" s="132"/>
      <c r="K14" s="132"/>
      <c r="M14" s="132"/>
      <c r="N14" s="132"/>
      <c r="O14" s="132"/>
      <c r="P14" s="132"/>
      <c r="Q14" s="132"/>
      <c r="R14" s="132"/>
      <c r="S14" s="132"/>
      <c r="T14" s="133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</row>
    <row r="15" spans="1:39" s="61" customFormat="1" ht="12">
      <c r="A15" s="135" t="s">
        <v>45</v>
      </c>
      <c r="B15" s="136">
        <v>4801289.63339</v>
      </c>
      <c r="C15" s="136">
        <v>5667566.998520001</v>
      </c>
      <c r="D15" s="137">
        <v>-15.284819135904629</v>
      </c>
      <c r="E15" s="137">
        <v>-15.284819135904629</v>
      </c>
      <c r="F15" s="137">
        <v>100</v>
      </c>
      <c r="G15" s="137"/>
      <c r="H15" s="138">
        <v>16774821.897209998</v>
      </c>
      <c r="I15" s="138">
        <v>15296695.545459999</v>
      </c>
      <c r="J15" s="137">
        <v>9.663043546609003</v>
      </c>
      <c r="K15" s="137"/>
      <c r="L15" s="138">
        <v>2340117.622530001</v>
      </c>
      <c r="M15" s="138">
        <v>2833052.6284500007</v>
      </c>
      <c r="N15" s="139">
        <v>-17.399429893036984</v>
      </c>
      <c r="O15" s="139">
        <v>-17.399429893036984</v>
      </c>
      <c r="P15" s="139">
        <v>100</v>
      </c>
      <c r="Q15" s="139"/>
      <c r="R15" s="138">
        <v>6893440.156060002</v>
      </c>
      <c r="S15" s="138">
        <v>6941603.706820004</v>
      </c>
      <c r="T15" s="137">
        <v>-0.6938389570220211</v>
      </c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</row>
    <row r="16" spans="1:39" s="121" customFormat="1" ht="12">
      <c r="A16" s="91"/>
      <c r="B16" s="35"/>
      <c r="C16" s="35"/>
      <c r="D16" s="141"/>
      <c r="E16" s="142"/>
      <c r="F16" s="142"/>
      <c r="G16" s="142"/>
      <c r="H16" s="141"/>
      <c r="I16" s="141"/>
      <c r="J16" s="142"/>
      <c r="K16" s="142"/>
      <c r="L16" s="141"/>
      <c r="M16" s="141"/>
      <c r="N16" s="142"/>
      <c r="O16" s="142"/>
      <c r="P16" s="142"/>
      <c r="Q16" s="142"/>
      <c r="R16" s="141"/>
      <c r="S16" s="141"/>
      <c r="T16" s="133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</row>
    <row r="17" spans="1:39" s="61" customFormat="1" ht="12">
      <c r="A17" s="135" t="s">
        <v>46</v>
      </c>
      <c r="B17" s="138">
        <v>1510846.4501199997</v>
      </c>
      <c r="C17" s="138">
        <v>1587596.0440599998</v>
      </c>
      <c r="D17" s="137">
        <v>-4.834327612944056</v>
      </c>
      <c r="E17" s="137">
        <v>-1.3541894424899088</v>
      </c>
      <c r="F17" s="137">
        <v>31.467513220052318</v>
      </c>
      <c r="G17" s="137"/>
      <c r="H17" s="138">
        <v>1892024.7443900001</v>
      </c>
      <c r="I17" s="138">
        <v>1612706.17863</v>
      </c>
      <c r="J17" s="137">
        <v>17.31986703227505</v>
      </c>
      <c r="K17" s="137"/>
      <c r="L17" s="138">
        <v>787458.06393</v>
      </c>
      <c r="M17" s="138">
        <v>846724.41265</v>
      </c>
      <c r="N17" s="137">
        <v>-6.999485054944106</v>
      </c>
      <c r="O17" s="137">
        <v>-2.0919607396218893</v>
      </c>
      <c r="P17" s="137">
        <v>33.65036254368468</v>
      </c>
      <c r="Q17" s="137"/>
      <c r="R17" s="138">
        <v>723499.98945</v>
      </c>
      <c r="S17" s="138">
        <v>789614.81728</v>
      </c>
      <c r="T17" s="137">
        <v>-8.373048020773835</v>
      </c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</row>
    <row r="18" spans="1:39" s="147" customFormat="1" ht="12">
      <c r="A18" s="143" t="s">
        <v>47</v>
      </c>
      <c r="B18" s="144">
        <v>345237.60706999997</v>
      </c>
      <c r="C18" s="144">
        <v>334533.56612</v>
      </c>
      <c r="D18" s="145">
        <v>3.199691162279473</v>
      </c>
      <c r="E18" s="145">
        <v>0.1888648330543811</v>
      </c>
      <c r="F18" s="145">
        <v>7.190518244704212</v>
      </c>
      <c r="G18" s="145"/>
      <c r="H18" s="144">
        <v>361773.8999</v>
      </c>
      <c r="I18" s="144">
        <v>349824.95008</v>
      </c>
      <c r="J18" s="145">
        <v>3.4156939970312243</v>
      </c>
      <c r="K18" s="145"/>
      <c r="L18" s="144">
        <v>175560.81423999998</v>
      </c>
      <c r="M18" s="144">
        <v>167277.67984</v>
      </c>
      <c r="N18" s="145">
        <v>4.95172721663927</v>
      </c>
      <c r="O18" s="145">
        <v>0.2923748862558826</v>
      </c>
      <c r="P18" s="145">
        <v>7.502221792176142</v>
      </c>
      <c r="Q18" s="145"/>
      <c r="R18" s="144">
        <v>194585.73822</v>
      </c>
      <c r="S18" s="144">
        <v>198060.01156</v>
      </c>
      <c r="T18" s="145">
        <v>-1.7541518414723118</v>
      </c>
      <c r="U18" s="140"/>
      <c r="V18" s="140"/>
      <c r="W18" s="140"/>
      <c r="X18" s="140"/>
      <c r="Y18" s="140"/>
      <c r="Z18" s="140"/>
      <c r="AA18" s="140"/>
      <c r="AB18" s="140"/>
      <c r="AC18" s="140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</row>
    <row r="19" spans="1:39" s="121" customFormat="1" ht="12">
      <c r="A19" s="83" t="s">
        <v>48</v>
      </c>
      <c r="B19" s="85">
        <v>13027.49975</v>
      </c>
      <c r="C19" s="85">
        <v>14640.248119999998</v>
      </c>
      <c r="D19" s="148">
        <v>-11.015854081030408</v>
      </c>
      <c r="E19" s="148">
        <v>-0.028455744244772794</v>
      </c>
      <c r="F19" s="148">
        <v>0.2713333446789337</v>
      </c>
      <c r="G19" s="148"/>
      <c r="H19" s="149">
        <v>6218.74678</v>
      </c>
      <c r="I19" s="149">
        <v>8651.22414</v>
      </c>
      <c r="J19" s="148">
        <v>-28.117146436573538</v>
      </c>
      <c r="K19" s="148"/>
      <c r="L19" s="149">
        <v>6920.27517</v>
      </c>
      <c r="M19" s="149">
        <v>6556.76672</v>
      </c>
      <c r="N19" s="148">
        <v>5.544019873258512</v>
      </c>
      <c r="O19" s="148">
        <v>0.012830981194969202</v>
      </c>
      <c r="P19" s="148">
        <v>0.2957233902848949</v>
      </c>
      <c r="Q19" s="148"/>
      <c r="R19" s="149">
        <v>3337.30815</v>
      </c>
      <c r="S19" s="149">
        <v>3877.46596</v>
      </c>
      <c r="T19" s="148">
        <v>-13.9306912187567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</row>
    <row r="20" spans="1:39" s="121" customFormat="1" ht="14.25" customHeight="1">
      <c r="A20" s="91" t="s">
        <v>49</v>
      </c>
      <c r="B20" s="35">
        <v>193837.55795</v>
      </c>
      <c r="C20" s="35">
        <v>186731.9628</v>
      </c>
      <c r="D20" s="133">
        <v>3.8052377554722403</v>
      </c>
      <c r="E20" s="133">
        <v>0.1253729360739008</v>
      </c>
      <c r="F20" s="133">
        <v>4.0371977687407075</v>
      </c>
      <c r="G20" s="133"/>
      <c r="H20" s="141">
        <v>114555.87418000001</v>
      </c>
      <c r="I20" s="141">
        <v>97949.91255</v>
      </c>
      <c r="J20" s="133">
        <v>16.953523691532915</v>
      </c>
      <c r="K20" s="133"/>
      <c r="L20" s="141">
        <v>96003.43252</v>
      </c>
      <c r="M20" s="141">
        <v>90474.69459</v>
      </c>
      <c r="N20" s="133">
        <v>6.110811376655461</v>
      </c>
      <c r="O20" s="133">
        <v>0.19515126102775035</v>
      </c>
      <c r="P20" s="133">
        <v>4.102504574800244</v>
      </c>
      <c r="Q20" s="133"/>
      <c r="R20" s="141">
        <v>45580.23235</v>
      </c>
      <c r="S20" s="141">
        <v>38208.53502</v>
      </c>
      <c r="T20" s="133">
        <v>19.293326284667366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</row>
    <row r="21" spans="1:39" s="121" customFormat="1" ht="12">
      <c r="A21" s="83" t="s">
        <v>50</v>
      </c>
      <c r="B21" s="85">
        <v>138372.54937</v>
      </c>
      <c r="C21" s="85">
        <v>133161.3552</v>
      </c>
      <c r="D21" s="148">
        <v>3.9134433275878853</v>
      </c>
      <c r="E21" s="148">
        <v>0.09194764122525288</v>
      </c>
      <c r="F21" s="148">
        <v>2.8819871312845717</v>
      </c>
      <c r="G21" s="148"/>
      <c r="H21" s="149">
        <v>240999.27894</v>
      </c>
      <c r="I21" s="149">
        <v>243223.81339</v>
      </c>
      <c r="J21" s="148">
        <v>-0.9146038864348579</v>
      </c>
      <c r="K21" s="148"/>
      <c r="L21" s="149">
        <v>72637.10655</v>
      </c>
      <c r="M21" s="149">
        <v>70246.21853</v>
      </c>
      <c r="N21" s="148">
        <v>3.4035825273340854</v>
      </c>
      <c r="O21" s="148">
        <v>0.08439264403316377</v>
      </c>
      <c r="P21" s="148">
        <v>3.103993827091004</v>
      </c>
      <c r="Q21" s="148"/>
      <c r="R21" s="149">
        <v>145668.19772</v>
      </c>
      <c r="S21" s="149">
        <v>155974.01058</v>
      </c>
      <c r="T21" s="148">
        <v>-6.607391078601581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</row>
    <row r="22" spans="1:39" s="147" customFormat="1" ht="12">
      <c r="A22" s="143" t="s">
        <v>51</v>
      </c>
      <c r="B22" s="150">
        <v>1165608.8430499998</v>
      </c>
      <c r="C22" s="150">
        <v>1253062.47794</v>
      </c>
      <c r="D22" s="145">
        <v>-6.979191894227929</v>
      </c>
      <c r="E22" s="145">
        <v>-1.5430542755442909</v>
      </c>
      <c r="F22" s="145">
        <v>24.276994975348103</v>
      </c>
      <c r="G22" s="145"/>
      <c r="H22" s="150">
        <v>1530250.84449</v>
      </c>
      <c r="I22" s="150">
        <v>1262881.2285499999</v>
      </c>
      <c r="J22" s="145">
        <v>21.17139837821372</v>
      </c>
      <c r="K22" s="145"/>
      <c r="L22" s="150">
        <v>611897.24969</v>
      </c>
      <c r="M22" s="150">
        <v>679446.73281</v>
      </c>
      <c r="N22" s="145">
        <v>-9.941836476368705</v>
      </c>
      <c r="O22" s="145">
        <v>-2.384335625877772</v>
      </c>
      <c r="P22" s="145">
        <v>26.148140751508535</v>
      </c>
      <c r="Q22" s="145"/>
      <c r="R22" s="150">
        <v>528914.2512299999</v>
      </c>
      <c r="S22" s="150">
        <v>591554.80572</v>
      </c>
      <c r="T22" s="145">
        <v>-10.589137960557723</v>
      </c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</row>
    <row r="23" spans="1:39" s="121" customFormat="1" ht="12">
      <c r="A23" s="83" t="s">
        <v>52</v>
      </c>
      <c r="B23" s="85">
        <v>10292.87659</v>
      </c>
      <c r="C23" s="85">
        <v>23424.172059999997</v>
      </c>
      <c r="D23" s="148">
        <v>-56.05873896573487</v>
      </c>
      <c r="E23" s="148">
        <v>-0.23169193188945164</v>
      </c>
      <c r="F23" s="148">
        <v>0.21437733142402843</v>
      </c>
      <c r="G23" s="148"/>
      <c r="H23" s="149">
        <v>4874.314780000001</v>
      </c>
      <c r="I23" s="149">
        <v>42402.465729999996</v>
      </c>
      <c r="J23" s="148">
        <v>-88.50464307656667</v>
      </c>
      <c r="K23" s="148"/>
      <c r="L23" s="149">
        <v>4865.37236</v>
      </c>
      <c r="M23" s="149">
        <v>9328.98481</v>
      </c>
      <c r="N23" s="148">
        <v>-47.84671152230121</v>
      </c>
      <c r="O23" s="148">
        <v>-0.15755487226660167</v>
      </c>
      <c r="P23" s="148">
        <v>0.20791144484181265</v>
      </c>
      <c r="Q23" s="148"/>
      <c r="R23" s="149">
        <v>2006.92611</v>
      </c>
      <c r="S23" s="149">
        <v>11340.55169</v>
      </c>
      <c r="T23" s="148">
        <v>-82.30309984152102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</row>
    <row r="24" spans="1:39" s="121" customFormat="1" ht="12">
      <c r="A24" s="91" t="s">
        <v>53</v>
      </c>
      <c r="B24" s="35">
        <v>82826.98376</v>
      </c>
      <c r="C24" s="35">
        <v>68425.00437000001</v>
      </c>
      <c r="D24" s="133">
        <v>21.04783115850898</v>
      </c>
      <c r="E24" s="133">
        <v>0.25411220359213843</v>
      </c>
      <c r="F24" s="133">
        <v>1.7250986731562612</v>
      </c>
      <c r="G24" s="133"/>
      <c r="H24" s="141">
        <v>307521.37493</v>
      </c>
      <c r="I24" s="141">
        <v>191089.90266999998</v>
      </c>
      <c r="J24" s="133">
        <v>60.9302064803862</v>
      </c>
      <c r="K24" s="133"/>
      <c r="L24" s="141">
        <v>41014.54961</v>
      </c>
      <c r="M24" s="141">
        <v>35871.993259999996</v>
      </c>
      <c r="N24" s="133">
        <v>14.335853357037587</v>
      </c>
      <c r="O24" s="133">
        <v>0.1815199724268294</v>
      </c>
      <c r="P24" s="133">
        <v>1.7526704305426073</v>
      </c>
      <c r="Q24" s="133"/>
      <c r="R24" s="141">
        <v>124419.54602</v>
      </c>
      <c r="S24" s="141">
        <v>97053.53834999999</v>
      </c>
      <c r="T24" s="133">
        <v>28.196816041174255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</row>
    <row r="25" spans="1:39" s="121" customFormat="1" ht="12">
      <c r="A25" s="83" t="s">
        <v>54</v>
      </c>
      <c r="B25" s="85">
        <v>105365.56895999999</v>
      </c>
      <c r="C25" s="85">
        <v>124130.40456</v>
      </c>
      <c r="D25" s="148">
        <v>-15.117034111437047</v>
      </c>
      <c r="E25" s="148">
        <v>-0.33109155312853217</v>
      </c>
      <c r="F25" s="148">
        <v>2.194526408639204</v>
      </c>
      <c r="G25" s="148"/>
      <c r="H25" s="149">
        <v>715341.7323500001</v>
      </c>
      <c r="I25" s="149">
        <v>559833.71184</v>
      </c>
      <c r="J25" s="148">
        <v>27.777537726138956</v>
      </c>
      <c r="K25" s="148"/>
      <c r="L25" s="149">
        <v>39589.599270000006</v>
      </c>
      <c r="M25" s="149">
        <v>86743.88842</v>
      </c>
      <c r="N25" s="148">
        <v>-54.360358993461865</v>
      </c>
      <c r="O25" s="148">
        <v>-1.6644339281405696</v>
      </c>
      <c r="P25" s="148">
        <v>1.6917781776797185</v>
      </c>
      <c r="Q25" s="148"/>
      <c r="R25" s="149">
        <v>193167.3394</v>
      </c>
      <c r="S25" s="149">
        <v>249238.66123</v>
      </c>
      <c r="T25" s="148">
        <v>-22.497040207681426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</row>
    <row r="26" spans="1:39" s="121" customFormat="1" ht="12">
      <c r="A26" s="91" t="s">
        <v>55</v>
      </c>
      <c r="B26" s="35">
        <v>7067.745059999999</v>
      </c>
      <c r="C26" s="35">
        <v>14018.26606</v>
      </c>
      <c r="D26" s="133">
        <v>-49.581888161138245</v>
      </c>
      <c r="E26" s="133">
        <v>-0.12263676815492473</v>
      </c>
      <c r="F26" s="133">
        <v>0.1472051386120971</v>
      </c>
      <c r="G26" s="133"/>
      <c r="H26" s="141">
        <v>6142.66089</v>
      </c>
      <c r="I26" s="141">
        <v>30349.451960000002</v>
      </c>
      <c r="J26" s="133">
        <v>-79.76022467194495</v>
      </c>
      <c r="K26" s="133"/>
      <c r="L26" s="141">
        <v>2397.67805</v>
      </c>
      <c r="M26" s="141">
        <v>7289.00029</v>
      </c>
      <c r="N26" s="133">
        <v>-67.10552950190649</v>
      </c>
      <c r="O26" s="133">
        <v>-0.17265200762176117</v>
      </c>
      <c r="P26" s="133">
        <v>0.10245972368721225</v>
      </c>
      <c r="Q26" s="133"/>
      <c r="R26" s="141">
        <v>626.14165</v>
      </c>
      <c r="S26" s="141">
        <v>11676.93103</v>
      </c>
      <c r="T26" s="133">
        <v>-94.63778925822773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</row>
    <row r="27" spans="1:39" s="121" customFormat="1" ht="12">
      <c r="A27" s="83" t="s">
        <v>56</v>
      </c>
      <c r="B27" s="85">
        <v>82527.87170999999</v>
      </c>
      <c r="C27" s="85">
        <v>90108.93656</v>
      </c>
      <c r="D27" s="148">
        <v>-8.41322197266425</v>
      </c>
      <c r="E27" s="148">
        <v>-0.13376224492766808</v>
      </c>
      <c r="F27" s="148">
        <v>1.7188688459048518</v>
      </c>
      <c r="G27" s="148"/>
      <c r="H27" s="149">
        <v>89319.89995</v>
      </c>
      <c r="I27" s="149">
        <v>155278.28158</v>
      </c>
      <c r="J27" s="148">
        <v>-42.477531924526076</v>
      </c>
      <c r="K27" s="148"/>
      <c r="L27" s="149">
        <v>33919.29243</v>
      </c>
      <c r="M27" s="149">
        <v>47525.73857</v>
      </c>
      <c r="N27" s="148">
        <v>-28.629636381051192</v>
      </c>
      <c r="O27" s="148">
        <v>-0.48027509278725466</v>
      </c>
      <c r="P27" s="148">
        <v>1.4494695524461887</v>
      </c>
      <c r="Q27" s="148"/>
      <c r="R27" s="149">
        <v>15106.5869</v>
      </c>
      <c r="S27" s="149">
        <v>69305.41269</v>
      </c>
      <c r="T27" s="148">
        <v>-78.20287577310724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</row>
    <row r="28" spans="1:39" s="121" customFormat="1" ht="12">
      <c r="A28" s="91" t="s">
        <v>57</v>
      </c>
      <c r="B28" s="35">
        <v>1075.60792</v>
      </c>
      <c r="C28" s="35">
        <v>735.5223199999999</v>
      </c>
      <c r="D28" s="133">
        <v>46.237291616113026</v>
      </c>
      <c r="E28" s="133">
        <v>0.0060005572071544664</v>
      </c>
      <c r="F28" s="133">
        <v>0.022402479378036518</v>
      </c>
      <c r="G28" s="133"/>
      <c r="H28" s="141">
        <v>434.48803000000004</v>
      </c>
      <c r="I28" s="141">
        <v>203.2893</v>
      </c>
      <c r="J28" s="133">
        <v>113.7289222797265</v>
      </c>
      <c r="K28" s="133"/>
      <c r="L28" s="141">
        <v>778.51517</v>
      </c>
      <c r="M28" s="141">
        <v>560.8725</v>
      </c>
      <c r="N28" s="133">
        <v>38.804304008486795</v>
      </c>
      <c r="O28" s="133">
        <v>0.007682267099961187</v>
      </c>
      <c r="P28" s="133">
        <v>0.033268206798866544</v>
      </c>
      <c r="Q28" s="133"/>
      <c r="R28" s="141">
        <v>384.20287</v>
      </c>
      <c r="S28" s="141">
        <v>159.94096</v>
      </c>
      <c r="T28" s="133">
        <v>140.21543324486737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</row>
    <row r="29" spans="1:39" s="121" customFormat="1" ht="12">
      <c r="A29" s="83" t="s">
        <v>58</v>
      </c>
      <c r="B29" s="85">
        <v>1216.88985</v>
      </c>
      <c r="C29" s="85">
        <v>4064.23077</v>
      </c>
      <c r="D29" s="148">
        <v>-70.05854443644203</v>
      </c>
      <c r="E29" s="148">
        <v>-0.050239210595014405</v>
      </c>
      <c r="F29" s="148">
        <v>0.025345062325282018</v>
      </c>
      <c r="G29" s="148"/>
      <c r="H29" s="149">
        <v>435.22814</v>
      </c>
      <c r="I29" s="149">
        <v>2158.92122</v>
      </c>
      <c r="J29" s="148">
        <v>-79.84048070081965</v>
      </c>
      <c r="K29" s="148"/>
      <c r="L29" s="149">
        <v>522.78091</v>
      </c>
      <c r="M29" s="149">
        <v>877.84187</v>
      </c>
      <c r="N29" s="148">
        <v>-40.44702948607362</v>
      </c>
      <c r="O29" s="148">
        <v>-0.012532804948076747</v>
      </c>
      <c r="P29" s="148">
        <v>0.022339941589551347</v>
      </c>
      <c r="Q29" s="148"/>
      <c r="R29" s="149">
        <v>220.11132999999998</v>
      </c>
      <c r="S29" s="149">
        <v>1554.4565</v>
      </c>
      <c r="T29" s="148">
        <v>-85.83998136969417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</row>
    <row r="30" spans="1:39" s="121" customFormat="1" ht="12">
      <c r="A30" s="91" t="s">
        <v>59</v>
      </c>
      <c r="B30" s="35">
        <v>875235.2992</v>
      </c>
      <c r="C30" s="35">
        <v>928155.94124</v>
      </c>
      <c r="D30" s="133">
        <v>-5.701697278293441</v>
      </c>
      <c r="E30" s="133">
        <v>-0.9337453276479901</v>
      </c>
      <c r="F30" s="133">
        <v>18.229171035908347</v>
      </c>
      <c r="G30" s="133"/>
      <c r="H30" s="141">
        <v>406181.14542</v>
      </c>
      <c r="I30" s="141">
        <v>281565.20425</v>
      </c>
      <c r="J30" s="133">
        <v>44.25828876900367</v>
      </c>
      <c r="K30" s="133"/>
      <c r="L30" s="141">
        <v>488809.46189</v>
      </c>
      <c r="M30" s="141">
        <v>491248.41309</v>
      </c>
      <c r="N30" s="133">
        <v>-0.4964802195815294</v>
      </c>
      <c r="O30" s="133">
        <v>-0.08608915964029908</v>
      </c>
      <c r="P30" s="133">
        <v>20.88824327392258</v>
      </c>
      <c r="Q30" s="133"/>
      <c r="R30" s="141">
        <v>192983.39695</v>
      </c>
      <c r="S30" s="141">
        <v>151225.31327</v>
      </c>
      <c r="T30" s="133">
        <v>27.613157332624898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</row>
    <row r="31" spans="1:39" s="121" customFormat="1" ht="12">
      <c r="A31" s="83"/>
      <c r="B31" s="151"/>
      <c r="C31" s="85"/>
      <c r="D31" s="148"/>
      <c r="E31" s="148"/>
      <c r="F31" s="148"/>
      <c r="G31" s="148"/>
      <c r="H31" s="149"/>
      <c r="I31" s="149"/>
      <c r="J31" s="148"/>
      <c r="K31" s="148"/>
      <c r="L31" s="149"/>
      <c r="M31" s="149"/>
      <c r="N31" s="148"/>
      <c r="O31" s="148"/>
      <c r="P31" s="148"/>
      <c r="Q31" s="148"/>
      <c r="R31" s="149"/>
      <c r="S31" s="149"/>
      <c r="T31" s="148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</row>
    <row r="32" spans="1:39" s="121" customFormat="1" ht="12">
      <c r="A32" s="91" t="s">
        <v>60</v>
      </c>
      <c r="B32" s="35">
        <v>1477391.96587</v>
      </c>
      <c r="C32" s="35">
        <v>2041761.57945</v>
      </c>
      <c r="D32" s="133">
        <v>-27.641308331995713</v>
      </c>
      <c r="E32" s="133">
        <v>-9.957881639994318</v>
      </c>
      <c r="F32" s="133">
        <v>30.770732004910773</v>
      </c>
      <c r="G32" s="133"/>
      <c r="H32" s="141">
        <v>6493554.92932</v>
      </c>
      <c r="I32" s="141">
        <v>6157443.531239999</v>
      </c>
      <c r="J32" s="133">
        <v>5.4586192528559625</v>
      </c>
      <c r="K32" s="133"/>
      <c r="L32" s="141">
        <v>811058.82453</v>
      </c>
      <c r="M32" s="141">
        <v>1029639.72818</v>
      </c>
      <c r="N32" s="133">
        <v>-21.228872358719634</v>
      </c>
      <c r="O32" s="133">
        <v>-7.715384509803068</v>
      </c>
      <c r="P32" s="133">
        <v>34.65889136175683</v>
      </c>
      <c r="Q32" s="133"/>
      <c r="R32" s="141">
        <v>3324973.55879</v>
      </c>
      <c r="S32" s="141">
        <v>2652593.61469</v>
      </c>
      <c r="T32" s="133">
        <v>25.34801940170465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</row>
    <row r="33" spans="1:39" s="121" customFormat="1" ht="12">
      <c r="A33" s="83" t="s">
        <v>61</v>
      </c>
      <c r="B33" s="85">
        <v>33574.236509999995</v>
      </c>
      <c r="C33" s="85">
        <v>27235.652570000002</v>
      </c>
      <c r="D33" s="148">
        <v>23.273112049394868</v>
      </c>
      <c r="E33" s="148">
        <v>0.1118395943383681</v>
      </c>
      <c r="F33" s="148">
        <v>0.6992753837742248</v>
      </c>
      <c r="G33" s="148"/>
      <c r="H33" s="149">
        <v>259962.58543</v>
      </c>
      <c r="I33" s="149">
        <v>136412.27503</v>
      </c>
      <c r="J33" s="148">
        <v>90.57125568269325</v>
      </c>
      <c r="K33" s="148"/>
      <c r="L33" s="149">
        <v>17685.909219999998</v>
      </c>
      <c r="M33" s="149">
        <v>14795.678810000001</v>
      </c>
      <c r="N33" s="148">
        <v>19.534287322096823</v>
      </c>
      <c r="O33" s="148">
        <v>0.10201823930045656</v>
      </c>
      <c r="P33" s="148">
        <v>0.7557700967560342</v>
      </c>
      <c r="Q33" s="148"/>
      <c r="R33" s="149">
        <v>122390.12632</v>
      </c>
      <c r="S33" s="149">
        <v>49121.57327</v>
      </c>
      <c r="T33" s="148">
        <v>149.15758631604592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</row>
    <row r="34" spans="1:39" s="121" customFormat="1" ht="12">
      <c r="A34" s="91" t="s">
        <v>62</v>
      </c>
      <c r="B34" s="35">
        <v>77920.80995000001</v>
      </c>
      <c r="C34" s="35">
        <v>46655.09157</v>
      </c>
      <c r="D34" s="133">
        <v>67.01459010768374</v>
      </c>
      <c r="E34" s="133">
        <v>0.5516603224657878</v>
      </c>
      <c r="F34" s="133">
        <v>1.6229141730611079</v>
      </c>
      <c r="G34" s="133"/>
      <c r="H34" s="141">
        <v>681480.09876</v>
      </c>
      <c r="I34" s="141">
        <v>253850.29984</v>
      </c>
      <c r="J34" s="133">
        <v>168.4574724510989</v>
      </c>
      <c r="K34" s="133"/>
      <c r="L34" s="141">
        <v>36066.740600000005</v>
      </c>
      <c r="M34" s="141">
        <v>28132.34819</v>
      </c>
      <c r="N34" s="133">
        <v>28.203804234231626</v>
      </c>
      <c r="O34" s="133">
        <v>0.2800651258759359</v>
      </c>
      <c r="P34" s="133">
        <v>1.5412362290151342</v>
      </c>
      <c r="Q34" s="133"/>
      <c r="R34" s="141">
        <v>342035.99668</v>
      </c>
      <c r="S34" s="141">
        <v>185245.64828999998</v>
      </c>
      <c r="T34" s="133">
        <v>84.63915338218713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</row>
    <row r="35" spans="1:39" s="121" customFormat="1" ht="12">
      <c r="A35" s="83"/>
      <c r="B35" s="85"/>
      <c r="C35" s="85"/>
      <c r="D35" s="148"/>
      <c r="E35" s="148"/>
      <c r="F35" s="148"/>
      <c r="G35" s="148"/>
      <c r="H35" s="149"/>
      <c r="I35" s="149"/>
      <c r="J35" s="148"/>
      <c r="K35" s="148"/>
      <c r="L35" s="149"/>
      <c r="M35" s="149"/>
      <c r="N35" s="148"/>
      <c r="O35" s="148"/>
      <c r="P35" s="148"/>
      <c r="Q35" s="148"/>
      <c r="R35" s="149"/>
      <c r="S35" s="149"/>
      <c r="T35" s="148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</row>
    <row r="36" spans="1:39" s="61" customFormat="1" ht="13.5">
      <c r="A36" s="143" t="s">
        <v>96</v>
      </c>
      <c r="B36" s="150">
        <v>790743.6167000001</v>
      </c>
      <c r="C36" s="150">
        <v>786171.7329599998</v>
      </c>
      <c r="D36" s="145">
        <v>0.5815375379609237</v>
      </c>
      <c r="E36" s="145">
        <v>0.08066748467542048</v>
      </c>
      <c r="F36" s="145">
        <v>16.469400454429312</v>
      </c>
      <c r="G36" s="145"/>
      <c r="H36" s="144">
        <v>5502491.520300001</v>
      </c>
      <c r="I36" s="144">
        <v>4533248.96457</v>
      </c>
      <c r="J36" s="145">
        <v>21.380748405949028</v>
      </c>
      <c r="K36" s="145"/>
      <c r="L36" s="144">
        <v>261085.14782999997</v>
      </c>
      <c r="M36" s="144">
        <v>374738.3235800001</v>
      </c>
      <c r="N36" s="145">
        <v>-30.32867699898784</v>
      </c>
      <c r="O36" s="145">
        <v>-4.0116860028887364</v>
      </c>
      <c r="P36" s="145">
        <v>11.156924135622278</v>
      </c>
      <c r="Q36" s="145"/>
      <c r="R36" s="144">
        <v>1620042.9875799997</v>
      </c>
      <c r="S36" s="144">
        <v>2332873.4680999997</v>
      </c>
      <c r="T36" s="145">
        <v>-30.555899849148794</v>
      </c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</row>
    <row r="37" spans="1:39" s="121" customFormat="1" ht="12">
      <c r="A37" s="83" t="s">
        <v>63</v>
      </c>
      <c r="B37" s="85">
        <v>66023.04504</v>
      </c>
      <c r="C37" s="85">
        <v>111324.83256</v>
      </c>
      <c r="D37" s="148">
        <v>-40.693335420544194</v>
      </c>
      <c r="E37" s="148">
        <v>-0.7993163121288177</v>
      </c>
      <c r="F37" s="148">
        <v>1.3751106490400111</v>
      </c>
      <c r="G37" s="148"/>
      <c r="H37" s="149">
        <v>130432.16434</v>
      </c>
      <c r="I37" s="149">
        <v>185601.55495</v>
      </c>
      <c r="J37" s="148">
        <v>-29.72463815018269</v>
      </c>
      <c r="K37" s="148"/>
      <c r="L37" s="149">
        <v>25975.65796</v>
      </c>
      <c r="M37" s="149">
        <v>55604.24182</v>
      </c>
      <c r="N37" s="148">
        <v>-53.28475470614734</v>
      </c>
      <c r="O37" s="148">
        <v>-1.0458183361108324</v>
      </c>
      <c r="P37" s="148">
        <v>1.1100150569319078</v>
      </c>
      <c r="Q37" s="148"/>
      <c r="R37" s="149">
        <v>30998.50623</v>
      </c>
      <c r="S37" s="149">
        <v>52676.72655</v>
      </c>
      <c r="T37" s="148">
        <v>-41.15331710945125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</row>
    <row r="38" spans="1:39" s="121" customFormat="1" ht="12">
      <c r="A38" s="91" t="s">
        <v>64</v>
      </c>
      <c r="B38" s="35">
        <v>116.7269</v>
      </c>
      <c r="C38" s="35">
        <v>693.43493</v>
      </c>
      <c r="D38" s="133">
        <v>-83.16685604516636</v>
      </c>
      <c r="E38" s="133">
        <v>-0.010175583811370887</v>
      </c>
      <c r="F38" s="133">
        <v>0.0024311572288461124</v>
      </c>
      <c r="G38" s="133"/>
      <c r="H38" s="141">
        <v>17.57032</v>
      </c>
      <c r="I38" s="141">
        <v>179.3229</v>
      </c>
      <c r="J38" s="133">
        <v>-90.20185375097101</v>
      </c>
      <c r="K38" s="133"/>
      <c r="L38" s="141">
        <v>39.30547</v>
      </c>
      <c r="M38" s="141">
        <v>264.51139</v>
      </c>
      <c r="N38" s="133">
        <v>-85.14034877666326</v>
      </c>
      <c r="O38" s="133">
        <v>-0.007949231784063716</v>
      </c>
      <c r="P38" s="133">
        <v>0.001679636511497451</v>
      </c>
      <c r="Q38" s="133"/>
      <c r="R38" s="141">
        <v>3.93487</v>
      </c>
      <c r="S38" s="141">
        <v>42.389900000000004</v>
      </c>
      <c r="T38" s="133">
        <v>-90.71743504938678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</row>
    <row r="39" spans="1:39" s="121" customFormat="1" ht="12">
      <c r="A39" s="83" t="s">
        <v>65</v>
      </c>
      <c r="B39" s="85">
        <v>61465.300189999994</v>
      </c>
      <c r="C39" s="85">
        <v>91366.20744</v>
      </c>
      <c r="D39" s="148">
        <v>-32.72644021000419</v>
      </c>
      <c r="E39" s="148">
        <v>-0.5275792462234353</v>
      </c>
      <c r="F39" s="148">
        <v>1.2801831358505606</v>
      </c>
      <c r="G39" s="148"/>
      <c r="H39" s="149">
        <v>93631.05643000001</v>
      </c>
      <c r="I39" s="149">
        <v>214058.47419</v>
      </c>
      <c r="J39" s="148">
        <v>-56.259121819726545</v>
      </c>
      <c r="K39" s="148"/>
      <c r="L39" s="149">
        <v>29837.46056</v>
      </c>
      <c r="M39" s="149">
        <v>42166.498810000005</v>
      </c>
      <c r="N39" s="148">
        <v>-29.238942283432152</v>
      </c>
      <c r="O39" s="148">
        <v>-0.43518564131812054</v>
      </c>
      <c r="P39" s="148">
        <v>1.2750410608737455</v>
      </c>
      <c r="Q39" s="148"/>
      <c r="R39" s="149">
        <v>44969.469189999996</v>
      </c>
      <c r="S39" s="149">
        <v>75452.15745999999</v>
      </c>
      <c r="T39" s="148">
        <v>-40.400022075127545</v>
      </c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</row>
    <row r="40" spans="1:39" s="121" customFormat="1" ht="12">
      <c r="A40" s="91" t="s">
        <v>66</v>
      </c>
      <c r="B40" s="35">
        <v>703.27506</v>
      </c>
      <c r="C40" s="35">
        <v>2376.5557599999997</v>
      </c>
      <c r="D40" s="133">
        <v>-70.40780309736978</v>
      </c>
      <c r="E40" s="133">
        <v>-0.029523792139324538</v>
      </c>
      <c r="F40" s="133">
        <v>0.014647628318632496</v>
      </c>
      <c r="G40" s="133"/>
      <c r="H40" s="141">
        <v>254.908</v>
      </c>
      <c r="I40" s="141">
        <v>1122.7327</v>
      </c>
      <c r="J40" s="133">
        <v>-77.29575347720788</v>
      </c>
      <c r="K40" s="133"/>
      <c r="L40" s="141">
        <v>258.51685000000003</v>
      </c>
      <c r="M40" s="141">
        <v>1940.78078</v>
      </c>
      <c r="N40" s="133">
        <v>-86.67975009521683</v>
      </c>
      <c r="O40" s="133">
        <v>-0.05937990396318151</v>
      </c>
      <c r="P40" s="133">
        <v>0.011047173334838888</v>
      </c>
      <c r="Q40" s="133"/>
      <c r="R40" s="141">
        <v>84.03</v>
      </c>
      <c r="S40" s="141">
        <v>882.4536999999999</v>
      </c>
      <c r="T40" s="133">
        <v>-90.4776873846186</v>
      </c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</row>
    <row r="41" spans="1:39" s="121" customFormat="1" ht="12">
      <c r="A41" s="83" t="s">
        <v>67</v>
      </c>
      <c r="B41" s="85">
        <v>66658.13472</v>
      </c>
      <c r="C41" s="85">
        <v>56787.14714</v>
      </c>
      <c r="D41" s="148">
        <v>17.38243260515376</v>
      </c>
      <c r="E41" s="148">
        <v>0.17416622657619502</v>
      </c>
      <c r="F41" s="148">
        <v>1.3883381301647353</v>
      </c>
      <c r="G41" s="148"/>
      <c r="H41" s="149">
        <v>417348.729</v>
      </c>
      <c r="I41" s="149">
        <v>106344.648</v>
      </c>
      <c r="J41" s="148">
        <v>292.44920816325424</v>
      </c>
      <c r="K41" s="148"/>
      <c r="L41" s="149">
        <v>1E-59</v>
      </c>
      <c r="M41" s="149">
        <v>18533.243260000003</v>
      </c>
      <c r="N41" s="148">
        <v>-100</v>
      </c>
      <c r="O41" s="148">
        <v>-0.6541792790534844</v>
      </c>
      <c r="P41" s="148">
        <v>4.273289472171306E-64</v>
      </c>
      <c r="Q41" s="148"/>
      <c r="R41" s="149">
        <v>1E-59</v>
      </c>
      <c r="S41" s="149">
        <v>29379.749</v>
      </c>
      <c r="T41" s="148">
        <v>-100</v>
      </c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</row>
    <row r="42" spans="1:39" s="121" customFormat="1" ht="11.25" customHeight="1">
      <c r="A42" s="91" t="s">
        <v>68</v>
      </c>
      <c r="B42" s="35">
        <v>21341.4073</v>
      </c>
      <c r="C42" s="35">
        <v>18307.43776</v>
      </c>
      <c r="D42" s="133">
        <v>16.572332948900865</v>
      </c>
      <c r="E42" s="133">
        <v>0.05353213364380648</v>
      </c>
      <c r="F42" s="133">
        <v>0.4444932284772764</v>
      </c>
      <c r="G42" s="133"/>
      <c r="H42" s="141">
        <v>306730.7708</v>
      </c>
      <c r="I42" s="141">
        <v>295343.60234</v>
      </c>
      <c r="J42" s="133">
        <v>3.855566319967578</v>
      </c>
      <c r="K42" s="133"/>
      <c r="L42" s="141">
        <v>712.98424</v>
      </c>
      <c r="M42" s="141">
        <v>16726.778039999997</v>
      </c>
      <c r="N42" s="133">
        <v>-95.73746815857191</v>
      </c>
      <c r="O42" s="133">
        <v>-0.5652487228506358</v>
      </c>
      <c r="P42" s="133">
        <v>0.030467880466160596</v>
      </c>
      <c r="Q42" s="133"/>
      <c r="R42" s="141">
        <v>159.75879999999998</v>
      </c>
      <c r="S42" s="141">
        <v>294954.43919999996</v>
      </c>
      <c r="T42" s="133">
        <v>-99.94583610932139</v>
      </c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</row>
    <row r="43" spans="1:39" s="121" customFormat="1" ht="12">
      <c r="A43" s="83" t="s">
        <v>69</v>
      </c>
      <c r="B43" s="85">
        <v>96.5853</v>
      </c>
      <c r="C43" s="85">
        <v>290.2632</v>
      </c>
      <c r="D43" s="148">
        <v>-66.72492413781697</v>
      </c>
      <c r="E43" s="148">
        <v>-0.003417302345972725</v>
      </c>
      <c r="F43" s="148">
        <v>0.002011653271827406</v>
      </c>
      <c r="G43" s="148"/>
      <c r="H43" s="149">
        <v>37.401</v>
      </c>
      <c r="I43" s="149">
        <v>39.75693</v>
      </c>
      <c r="J43" s="148">
        <v>-5.925834816722503</v>
      </c>
      <c r="K43" s="148"/>
      <c r="L43" s="149">
        <v>90.8265</v>
      </c>
      <c r="M43" s="149">
        <v>246.19089000000002</v>
      </c>
      <c r="N43" s="148">
        <v>-63.10728638253023</v>
      </c>
      <c r="O43" s="148">
        <v>-0.005483992370625386</v>
      </c>
      <c r="P43" s="148">
        <v>0.003881279262441671</v>
      </c>
      <c r="Q43" s="148"/>
      <c r="R43" s="149">
        <v>36.569</v>
      </c>
      <c r="S43" s="149">
        <v>33.284330000000004</v>
      </c>
      <c r="T43" s="148">
        <v>9.86851770788235</v>
      </c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</row>
    <row r="44" spans="1:39" s="121" customFormat="1" ht="12">
      <c r="A44" s="91" t="s">
        <v>70</v>
      </c>
      <c r="B44" s="35">
        <v>854.1970600000001</v>
      </c>
      <c r="C44" s="35">
        <v>3471.86834</v>
      </c>
      <c r="D44" s="133">
        <v>-75.39661714245766</v>
      </c>
      <c r="E44" s="133">
        <v>-0.04618686079376857</v>
      </c>
      <c r="F44" s="133">
        <v>0.017790992113027048</v>
      </c>
      <c r="G44" s="133"/>
      <c r="H44" s="141">
        <v>2090.189</v>
      </c>
      <c r="I44" s="141">
        <v>47624.755</v>
      </c>
      <c r="J44" s="133">
        <v>-95.61112912811835</v>
      </c>
      <c r="K44" s="133"/>
      <c r="L44" s="141">
        <v>686.0658000000001</v>
      </c>
      <c r="M44" s="141">
        <v>2964.26971</v>
      </c>
      <c r="N44" s="133">
        <v>-76.85548660820072</v>
      </c>
      <c r="O44" s="133">
        <v>-0.08041516373970203</v>
      </c>
      <c r="P44" s="133">
        <v>0.02931757760356785</v>
      </c>
      <c r="Q44" s="133"/>
      <c r="R44" s="141">
        <v>2047.7075</v>
      </c>
      <c r="S44" s="141">
        <v>47457.7595</v>
      </c>
      <c r="T44" s="133">
        <v>-95.68519980383819</v>
      </c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  <row r="45" spans="1:39" s="121" customFormat="1" ht="12">
      <c r="A45" s="83" t="s">
        <v>71</v>
      </c>
      <c r="B45" s="85">
        <v>91605.22931</v>
      </c>
      <c r="C45" s="85">
        <v>92613.5752</v>
      </c>
      <c r="D45" s="148">
        <v>-1.08876683339616</v>
      </c>
      <c r="E45" s="148">
        <v>-0.017791512482575426</v>
      </c>
      <c r="F45" s="148">
        <v>1.907929666915786</v>
      </c>
      <c r="G45" s="148"/>
      <c r="H45" s="149">
        <v>631306.04839</v>
      </c>
      <c r="I45" s="149">
        <v>209591.33911</v>
      </c>
      <c r="J45" s="148">
        <v>201.2080800050002</v>
      </c>
      <c r="K45" s="148"/>
      <c r="L45" s="149">
        <v>40462.70977</v>
      </c>
      <c r="M45" s="149">
        <v>37880.40761</v>
      </c>
      <c r="N45" s="148">
        <v>6.816986201907449</v>
      </c>
      <c r="O45" s="148">
        <v>0.09114910658799903</v>
      </c>
      <c r="P45" s="148">
        <v>1.7290887167566402</v>
      </c>
      <c r="Q45" s="148"/>
      <c r="R45" s="149">
        <v>298389.53394</v>
      </c>
      <c r="S45" s="149">
        <v>84713.22003</v>
      </c>
      <c r="T45" s="148">
        <v>252.23490953871135</v>
      </c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</row>
    <row r="46" spans="1:39" s="121" customFormat="1" ht="12">
      <c r="A46" s="91" t="s">
        <v>72</v>
      </c>
      <c r="B46" s="35">
        <v>1225.22788</v>
      </c>
      <c r="C46" s="35">
        <v>1909.73113</v>
      </c>
      <c r="D46" s="133">
        <v>-35.84291208574476</v>
      </c>
      <c r="E46" s="133">
        <v>-0.012077550211206106</v>
      </c>
      <c r="F46" s="133">
        <v>0.02551872462513608</v>
      </c>
      <c r="G46" s="133"/>
      <c r="H46" s="141">
        <v>234.933</v>
      </c>
      <c r="I46" s="141">
        <v>179.913</v>
      </c>
      <c r="J46" s="133">
        <v>30.58144769972152</v>
      </c>
      <c r="K46" s="133"/>
      <c r="L46" s="141">
        <v>536.18538</v>
      </c>
      <c r="M46" s="141">
        <v>742.79363</v>
      </c>
      <c r="N46" s="133">
        <v>-27.81502716979412</v>
      </c>
      <c r="O46" s="133">
        <v>-0.0072927783947676975</v>
      </c>
      <c r="P46" s="133">
        <v>0.02291275339486171</v>
      </c>
      <c r="Q46" s="133"/>
      <c r="R46" s="141">
        <v>173.353</v>
      </c>
      <c r="S46" s="141">
        <v>72.288</v>
      </c>
      <c r="T46" s="133">
        <v>139.80882027445776</v>
      </c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</row>
    <row r="47" spans="1:39" s="121" customFormat="1" ht="12">
      <c r="A47" s="83" t="s">
        <v>73</v>
      </c>
      <c r="B47" s="85">
        <v>3873.26885</v>
      </c>
      <c r="C47" s="85">
        <v>7405.11892</v>
      </c>
      <c r="D47" s="148">
        <v>-47.69471102565359</v>
      </c>
      <c r="E47" s="148">
        <v>-0.06231686490732776</v>
      </c>
      <c r="F47" s="148">
        <v>0.08067142675717395</v>
      </c>
      <c r="G47" s="148"/>
      <c r="H47" s="149">
        <v>1256.9088000000002</v>
      </c>
      <c r="I47" s="149">
        <v>2405.8542599999996</v>
      </c>
      <c r="J47" s="148">
        <v>-47.756236905223</v>
      </c>
      <c r="K47" s="148"/>
      <c r="L47" s="149">
        <v>1820.30975</v>
      </c>
      <c r="M47" s="149">
        <v>2875.8705499999996</v>
      </c>
      <c r="N47" s="148">
        <v>-36.70404427626271</v>
      </c>
      <c r="O47" s="148">
        <v>-0.03725877837213037</v>
      </c>
      <c r="P47" s="148">
        <v>0.07778710490765782</v>
      </c>
      <c r="Q47" s="148"/>
      <c r="R47" s="149">
        <v>602.9455</v>
      </c>
      <c r="S47" s="149">
        <v>911.18625</v>
      </c>
      <c r="T47" s="148">
        <v>-33.82851200838467</v>
      </c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</row>
    <row r="48" spans="1:39" s="121" customFormat="1" ht="12">
      <c r="A48" s="91" t="s">
        <v>74</v>
      </c>
      <c r="B48" s="35">
        <v>37386.493700000006</v>
      </c>
      <c r="C48" s="35">
        <v>76461.87591</v>
      </c>
      <c r="D48" s="133">
        <v>-51.104399081176034</v>
      </c>
      <c r="E48" s="133">
        <v>-0.6894560261961428</v>
      </c>
      <c r="F48" s="133">
        <v>0.7786760756943315</v>
      </c>
      <c r="G48" s="133"/>
      <c r="H48" s="141">
        <v>335212.2688</v>
      </c>
      <c r="I48" s="141">
        <v>784151.88131</v>
      </c>
      <c r="J48" s="133">
        <v>-57.25161454181603</v>
      </c>
      <c r="K48" s="133"/>
      <c r="L48" s="141">
        <v>20729.63937</v>
      </c>
      <c r="M48" s="141">
        <v>47261.20328</v>
      </c>
      <c r="N48" s="133">
        <v>-56.138147293485495</v>
      </c>
      <c r="O48" s="133">
        <v>-0.9365009193110457</v>
      </c>
      <c r="P48" s="133">
        <v>0.8858374968172883</v>
      </c>
      <c r="Q48" s="133"/>
      <c r="R48" s="141">
        <v>165937.4578</v>
      </c>
      <c r="S48" s="141">
        <v>563516.0513500001</v>
      </c>
      <c r="T48" s="133">
        <v>-70.55319765914952</v>
      </c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</row>
    <row r="49" spans="1:39" s="121" customFormat="1" ht="12">
      <c r="A49" s="83" t="s">
        <v>75</v>
      </c>
      <c r="B49" s="85">
        <v>1291.56395</v>
      </c>
      <c r="C49" s="85">
        <v>951.58322</v>
      </c>
      <c r="D49" s="148">
        <v>35.72790302040004</v>
      </c>
      <c r="E49" s="148">
        <v>0.00599870685408361</v>
      </c>
      <c r="F49" s="148">
        <v>0.026900354875864424</v>
      </c>
      <c r="G49" s="148"/>
      <c r="H49" s="149">
        <v>470.3093</v>
      </c>
      <c r="I49" s="149">
        <v>289.49228999999997</v>
      </c>
      <c r="J49" s="148">
        <v>62.46004340910083</v>
      </c>
      <c r="K49" s="148"/>
      <c r="L49" s="149">
        <v>480.65565000000004</v>
      </c>
      <c r="M49" s="149">
        <v>548.78161</v>
      </c>
      <c r="N49" s="148">
        <v>-12.414038436892948</v>
      </c>
      <c r="O49" s="148">
        <v>-0.0024046838846503373</v>
      </c>
      <c r="P49" s="148">
        <v>0.02053980728884656</v>
      </c>
      <c r="Q49" s="148"/>
      <c r="R49" s="149">
        <v>190.47682999999998</v>
      </c>
      <c r="S49" s="149">
        <v>183.27184</v>
      </c>
      <c r="T49" s="148">
        <v>3.9313131793733183</v>
      </c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</row>
    <row r="50" spans="1:39" s="121" customFormat="1" ht="12">
      <c r="A50" s="91" t="s">
        <v>76</v>
      </c>
      <c r="B50" s="35">
        <v>126.68805</v>
      </c>
      <c r="C50" s="35">
        <v>178.44719</v>
      </c>
      <c r="D50" s="133">
        <v>-29.005298430308706</v>
      </c>
      <c r="E50" s="133">
        <v>-0.0009132514889284258</v>
      </c>
      <c r="F50" s="133">
        <v>0.0026386254459419187</v>
      </c>
      <c r="G50" s="133"/>
      <c r="H50" s="141">
        <v>24.74368</v>
      </c>
      <c r="I50" s="141">
        <v>45.08114</v>
      </c>
      <c r="J50" s="133">
        <v>-45.113011782754384</v>
      </c>
      <c r="K50" s="133"/>
      <c r="L50" s="141">
        <v>23.68792</v>
      </c>
      <c r="M50" s="141">
        <v>150.65066000000002</v>
      </c>
      <c r="N50" s="133">
        <v>-84.27625872996508</v>
      </c>
      <c r="O50" s="133">
        <v>-0.004481481873122243</v>
      </c>
      <c r="P50" s="133">
        <v>0.0010122533915363611</v>
      </c>
      <c r="Q50" s="133"/>
      <c r="R50" s="141">
        <v>8.63935</v>
      </c>
      <c r="S50" s="141">
        <v>37.8153</v>
      </c>
      <c r="T50" s="133">
        <v>-77.15382398129857</v>
      </c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</row>
    <row r="51" spans="1:39" s="121" customFormat="1" ht="12">
      <c r="A51" s="83" t="s">
        <v>77</v>
      </c>
      <c r="B51" s="85">
        <v>159.31052</v>
      </c>
      <c r="C51" s="85">
        <v>20127.105379999997</v>
      </c>
      <c r="D51" s="148">
        <v>-99.20847773690149</v>
      </c>
      <c r="E51" s="148">
        <v>-0.35231687362874203</v>
      </c>
      <c r="F51" s="148">
        <v>0.0033180776867134582</v>
      </c>
      <c r="G51" s="148"/>
      <c r="H51" s="149">
        <v>46.295</v>
      </c>
      <c r="I51" s="149">
        <v>365663.65225</v>
      </c>
      <c r="J51" s="148">
        <v>-99.98733945807435</v>
      </c>
      <c r="K51" s="148"/>
      <c r="L51" s="149">
        <v>19.398130000000002</v>
      </c>
      <c r="M51" s="149">
        <v>438.86116999999996</v>
      </c>
      <c r="N51" s="148">
        <v>-95.57989375090989</v>
      </c>
      <c r="O51" s="148">
        <v>-0.014806044751434553</v>
      </c>
      <c r="P51" s="148">
        <v>0.0008289382470881038</v>
      </c>
      <c r="Q51" s="148"/>
      <c r="R51" s="149">
        <v>1.1275</v>
      </c>
      <c r="S51" s="149">
        <v>193.456</v>
      </c>
      <c r="T51" s="148">
        <v>-99.41718013398395</v>
      </c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</row>
    <row r="52" spans="1:39" s="121" customFormat="1" ht="12">
      <c r="A52" s="91" t="s">
        <v>78</v>
      </c>
      <c r="B52" s="35">
        <v>64927.1825</v>
      </c>
      <c r="C52" s="35">
        <v>76120.84237</v>
      </c>
      <c r="D52" s="133">
        <v>-14.70511823239036</v>
      </c>
      <c r="E52" s="133">
        <v>-0.19750379436049104</v>
      </c>
      <c r="F52" s="133">
        <v>1.352286311754067</v>
      </c>
      <c r="G52" s="133"/>
      <c r="H52" s="141">
        <v>417112.98247000005</v>
      </c>
      <c r="I52" s="141">
        <v>303669.29568</v>
      </c>
      <c r="J52" s="133">
        <v>37.35764148824072</v>
      </c>
      <c r="K52" s="133"/>
      <c r="L52" s="141">
        <v>29032.412</v>
      </c>
      <c r="M52" s="141">
        <v>22837.18955</v>
      </c>
      <c r="N52" s="133">
        <v>27.127779608940543</v>
      </c>
      <c r="O52" s="133">
        <v>0.2186765747937936</v>
      </c>
      <c r="P52" s="133">
        <v>1.240639005513399</v>
      </c>
      <c r="Q52" s="133"/>
      <c r="R52" s="141">
        <v>192110.55114</v>
      </c>
      <c r="S52" s="141">
        <v>64244.592039999996</v>
      </c>
      <c r="T52" s="133">
        <v>199.0299183787922</v>
      </c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</row>
    <row r="53" spans="1:39" s="121" customFormat="1" ht="12">
      <c r="A53" s="83" t="s">
        <v>79</v>
      </c>
      <c r="B53" s="85">
        <v>613.35852</v>
      </c>
      <c r="C53" s="85">
        <v>97.57545</v>
      </c>
      <c r="D53" s="86" t="s">
        <v>952</v>
      </c>
      <c r="E53" s="148">
        <v>0.00910060825279505</v>
      </c>
      <c r="F53" s="148">
        <v>0.012774870229333195</v>
      </c>
      <c r="G53" s="148"/>
      <c r="H53" s="149">
        <v>194.01</v>
      </c>
      <c r="I53" s="149">
        <v>10.439200000000001</v>
      </c>
      <c r="J53" s="86" t="s">
        <v>952</v>
      </c>
      <c r="K53" s="148"/>
      <c r="L53" s="149">
        <v>545.2537199999999</v>
      </c>
      <c r="M53" s="149">
        <v>20.382</v>
      </c>
      <c r="N53" s="86" t="s">
        <v>952</v>
      </c>
      <c r="O53" s="148">
        <v>0.018526719720246214</v>
      </c>
      <c r="P53" s="148">
        <v>0.023300269813382405</v>
      </c>
      <c r="Q53" s="148"/>
      <c r="R53" s="149">
        <v>174.778</v>
      </c>
      <c r="S53" s="149">
        <v>2.943</v>
      </c>
      <c r="T53" s="86" t="s">
        <v>952</v>
      </c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</row>
    <row r="54" spans="1:39" s="121" customFormat="1" ht="12">
      <c r="A54" s="91" t="s">
        <v>80</v>
      </c>
      <c r="B54" s="35">
        <v>177.77178</v>
      </c>
      <c r="C54" s="35">
        <v>613.99564</v>
      </c>
      <c r="D54" s="133">
        <v>-71.04673577160906</v>
      </c>
      <c r="E54" s="133">
        <v>-0.007696845226777438</v>
      </c>
      <c r="F54" s="133">
        <v>0.003702583963352413</v>
      </c>
      <c r="G54" s="133"/>
      <c r="H54" s="141">
        <v>122.65548</v>
      </c>
      <c r="I54" s="141">
        <v>178.62654</v>
      </c>
      <c r="J54" s="133">
        <v>-31.33412313758079</v>
      </c>
      <c r="K54" s="133"/>
      <c r="L54" s="141">
        <v>41.455</v>
      </c>
      <c r="M54" s="141">
        <v>295.21204</v>
      </c>
      <c r="N54" s="133">
        <v>-85.95755105381204</v>
      </c>
      <c r="O54" s="133">
        <v>-0.008957018216030592</v>
      </c>
      <c r="P54" s="133">
        <v>0.0017714921506886147</v>
      </c>
      <c r="Q54" s="133"/>
      <c r="R54" s="141">
        <v>17.739</v>
      </c>
      <c r="S54" s="141">
        <v>96.439</v>
      </c>
      <c r="T54" s="133">
        <v>-81.60598927819657</v>
      </c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</row>
    <row r="55" spans="1:39" s="121" customFormat="1" ht="12">
      <c r="A55" s="83" t="s">
        <v>81</v>
      </c>
      <c r="B55" s="85">
        <v>1E-59</v>
      </c>
      <c r="C55" s="85">
        <v>1E-59</v>
      </c>
      <c r="D55" s="148">
        <v>0</v>
      </c>
      <c r="E55" s="148">
        <v>0</v>
      </c>
      <c r="F55" s="148">
        <v>2.0827737469650206E-64</v>
      </c>
      <c r="G55" s="148"/>
      <c r="H55" s="149">
        <v>1E-59</v>
      </c>
      <c r="I55" s="149">
        <v>1E-59</v>
      </c>
      <c r="J55" s="148">
        <v>0</v>
      </c>
      <c r="K55" s="148"/>
      <c r="L55" s="149">
        <v>1E-59</v>
      </c>
      <c r="M55" s="149">
        <v>1E-59</v>
      </c>
      <c r="N55" s="148">
        <v>0</v>
      </c>
      <c r="O55" s="148">
        <v>0</v>
      </c>
      <c r="P55" s="148">
        <v>4.273289472171306E-64</v>
      </c>
      <c r="Q55" s="148"/>
      <c r="R55" s="149">
        <v>1E-59</v>
      </c>
      <c r="S55" s="149">
        <v>1E-59</v>
      </c>
      <c r="T55" s="148">
        <v>0</v>
      </c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</row>
    <row r="56" spans="1:39" s="121" customFormat="1" ht="12">
      <c r="A56" s="91" t="s">
        <v>82</v>
      </c>
      <c r="B56" s="35">
        <v>1E-59</v>
      </c>
      <c r="C56" s="35">
        <v>1E-59</v>
      </c>
      <c r="D56" s="133">
        <v>0</v>
      </c>
      <c r="E56" s="133">
        <v>0</v>
      </c>
      <c r="F56" s="133">
        <v>2.0827737469650206E-64</v>
      </c>
      <c r="G56" s="133"/>
      <c r="H56" s="141">
        <v>1E-59</v>
      </c>
      <c r="I56" s="141">
        <v>1E-59</v>
      </c>
      <c r="J56" s="133">
        <v>0</v>
      </c>
      <c r="K56" s="133"/>
      <c r="L56" s="141">
        <v>1E-59</v>
      </c>
      <c r="M56" s="141">
        <v>1E-59</v>
      </c>
      <c r="N56" s="133">
        <v>0</v>
      </c>
      <c r="O56" s="133">
        <v>0</v>
      </c>
      <c r="P56" s="133">
        <v>4.273289472171306E-64</v>
      </c>
      <c r="Q56" s="133"/>
      <c r="R56" s="141">
        <v>1E-59</v>
      </c>
      <c r="S56" s="141">
        <v>1E-59</v>
      </c>
      <c r="T56" s="133">
        <v>0</v>
      </c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</row>
    <row r="57" spans="1:39" s="121" customFormat="1" ht="12">
      <c r="A57" s="83" t="s">
        <v>83</v>
      </c>
      <c r="B57" s="85">
        <v>208638.24444</v>
      </c>
      <c r="C57" s="85">
        <v>100081.13617</v>
      </c>
      <c r="D57" s="148">
        <v>108.46910059614285</v>
      </c>
      <c r="E57" s="148">
        <v>1.9154093511086512</v>
      </c>
      <c r="F57" s="148">
        <v>4.345462581325027</v>
      </c>
      <c r="G57" s="148"/>
      <c r="H57" s="149">
        <v>1962026.33343</v>
      </c>
      <c r="I57" s="149">
        <v>1050077.30776</v>
      </c>
      <c r="J57" s="148">
        <v>86.84589400520883</v>
      </c>
      <c r="K57" s="148"/>
      <c r="L57" s="149">
        <v>62804.19649</v>
      </c>
      <c r="M57" s="149">
        <v>60306.815299999995</v>
      </c>
      <c r="N57" s="148">
        <v>4.141125969886868</v>
      </c>
      <c r="O57" s="148">
        <v>0.08815159891210197</v>
      </c>
      <c r="P57" s="148">
        <v>2.683805116688951</v>
      </c>
      <c r="Q57" s="148"/>
      <c r="R57" s="149">
        <v>629147.96073</v>
      </c>
      <c r="S57" s="149">
        <v>711492.01839</v>
      </c>
      <c r="T57" s="148">
        <v>-11.573433788664591</v>
      </c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</row>
    <row r="58" spans="1:39" s="121" customFormat="1" ht="12">
      <c r="A58" s="91" t="s">
        <v>84</v>
      </c>
      <c r="B58" s="35">
        <v>16599.826259999998</v>
      </c>
      <c r="C58" s="35">
        <v>2134.74838</v>
      </c>
      <c r="D58" s="93" t="s">
        <v>952</v>
      </c>
      <c r="E58" s="133">
        <v>0.25522552946930016</v>
      </c>
      <c r="F58" s="133">
        <v>0.3457368233850854</v>
      </c>
      <c r="G58" s="133"/>
      <c r="H58" s="141">
        <v>134667.18222999998</v>
      </c>
      <c r="I58" s="141">
        <v>669.2009300000001</v>
      </c>
      <c r="J58" s="93" t="s">
        <v>952</v>
      </c>
      <c r="K58" s="133"/>
      <c r="L58" s="141">
        <v>1243.28822</v>
      </c>
      <c r="M58" s="141">
        <v>796.32159</v>
      </c>
      <c r="N58" s="133">
        <v>56.12891018062186</v>
      </c>
      <c r="O58" s="133">
        <v>0.015776855873113133</v>
      </c>
      <c r="P58" s="133">
        <v>0.053129304614006015</v>
      </c>
      <c r="Q58" s="133"/>
      <c r="R58" s="141">
        <v>273.21825</v>
      </c>
      <c r="S58" s="141">
        <v>243.30592000000001</v>
      </c>
      <c r="T58" s="133">
        <v>12.294123381790298</v>
      </c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</row>
    <row r="59" spans="1:39" s="121" customFormat="1" ht="12">
      <c r="A59" s="83" t="s">
        <v>85</v>
      </c>
      <c r="B59" s="85">
        <v>32954.9191</v>
      </c>
      <c r="C59" s="85">
        <v>35986.849539999996</v>
      </c>
      <c r="D59" s="148">
        <v>-8.425106611874858</v>
      </c>
      <c r="E59" s="148">
        <v>-0.05349615524248305</v>
      </c>
      <c r="F59" s="148">
        <v>0.6863764033483613</v>
      </c>
      <c r="G59" s="148"/>
      <c r="H59" s="149">
        <v>327323.69552</v>
      </c>
      <c r="I59" s="149">
        <v>399495.55230000004</v>
      </c>
      <c r="J59" s="148">
        <v>-18.065747256630978</v>
      </c>
      <c r="K59" s="148"/>
      <c r="L59" s="149">
        <v>15693.776800000001</v>
      </c>
      <c r="M59" s="149">
        <v>25177.24056</v>
      </c>
      <c r="N59" s="148">
        <v>-37.66681156896408</v>
      </c>
      <c r="O59" s="148">
        <v>-0.33474364947426055</v>
      </c>
      <c r="P59" s="148">
        <v>0.6706405117804629</v>
      </c>
      <c r="Q59" s="148"/>
      <c r="R59" s="149">
        <v>166266.47659</v>
      </c>
      <c r="S59" s="149">
        <v>309756.19355</v>
      </c>
      <c r="T59" s="148">
        <v>-46.32343757699176</v>
      </c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</row>
    <row r="60" spans="1:39" s="121" customFormat="1" ht="12">
      <c r="A60" s="91" t="s">
        <v>86</v>
      </c>
      <c r="B60" s="35">
        <v>98311.39792</v>
      </c>
      <c r="C60" s="35">
        <v>73839.75787</v>
      </c>
      <c r="D60" s="133">
        <v>33.1415496961461</v>
      </c>
      <c r="E60" s="133">
        <v>0.4317838687463315</v>
      </c>
      <c r="F60" s="133">
        <v>2.047603986152075</v>
      </c>
      <c r="G60" s="133"/>
      <c r="H60" s="141">
        <v>667761.8265</v>
      </c>
      <c r="I60" s="141">
        <v>554513.8129299999</v>
      </c>
      <c r="J60" s="133">
        <v>20.42293824415446</v>
      </c>
      <c r="K60" s="133"/>
      <c r="L60" s="141">
        <v>27925.57662</v>
      </c>
      <c r="M60" s="141">
        <v>28176.62395</v>
      </c>
      <c r="N60" s="133">
        <v>-0.8909773237755165</v>
      </c>
      <c r="O60" s="133">
        <v>-0.008861371916601227</v>
      </c>
      <c r="P60" s="133">
        <v>1.1933407257455917</v>
      </c>
      <c r="Q60" s="133"/>
      <c r="R60" s="141">
        <v>87736.44867</v>
      </c>
      <c r="S60" s="141">
        <v>85885.22266</v>
      </c>
      <c r="T60" s="133">
        <v>2.1554651110687337</v>
      </c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</row>
    <row r="61" spans="1:39" s="121" customFormat="1" ht="12">
      <c r="A61" s="83" t="s">
        <v>87</v>
      </c>
      <c r="B61" s="85">
        <v>9348.42793</v>
      </c>
      <c r="C61" s="85">
        <v>875.82033</v>
      </c>
      <c r="D61" s="86" t="s">
        <v>952</v>
      </c>
      <c r="E61" s="148">
        <v>0.1494928529686988</v>
      </c>
      <c r="F61" s="148">
        <v>0.1947066026799855</v>
      </c>
      <c r="G61" s="148"/>
      <c r="H61" s="149">
        <v>72000.88589</v>
      </c>
      <c r="I61" s="149">
        <v>336.4101</v>
      </c>
      <c r="J61" s="86" t="s">
        <v>952</v>
      </c>
      <c r="K61" s="148"/>
      <c r="L61" s="149">
        <v>33.2843</v>
      </c>
      <c r="M61" s="149">
        <v>768.8726700000001</v>
      </c>
      <c r="N61" s="148">
        <v>-95.67102573694028</v>
      </c>
      <c r="O61" s="148">
        <v>-0.025964514835096788</v>
      </c>
      <c r="P61" s="148">
        <v>0.001422334487785914</v>
      </c>
      <c r="Q61" s="148"/>
      <c r="R61" s="149">
        <v>20.645889999999998</v>
      </c>
      <c r="S61" s="149">
        <v>297.562</v>
      </c>
      <c r="T61" s="148">
        <v>-93.06165101726698</v>
      </c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</row>
    <row r="62" spans="1:39" s="121" customFormat="1" ht="12">
      <c r="A62" s="91" t="s">
        <v>88</v>
      </c>
      <c r="B62" s="35">
        <v>419.09462</v>
      </c>
      <c r="C62" s="35">
        <v>558.58834</v>
      </c>
      <c r="D62" s="133">
        <v>-24.972544181641883</v>
      </c>
      <c r="E62" s="133">
        <v>-0.002461262831765847</v>
      </c>
      <c r="F62" s="133">
        <v>0.008728792720302815</v>
      </c>
      <c r="G62" s="133"/>
      <c r="H62" s="141">
        <v>134.55085</v>
      </c>
      <c r="I62" s="141">
        <v>186.218</v>
      </c>
      <c r="J62" s="133">
        <v>-27.745518693144593</v>
      </c>
      <c r="K62" s="133"/>
      <c r="L62" s="141">
        <v>69.36403</v>
      </c>
      <c r="M62" s="141">
        <v>370.05303999999995</v>
      </c>
      <c r="N62" s="133">
        <v>-81.25565189249627</v>
      </c>
      <c r="O62" s="133">
        <v>-0.010613604808482176</v>
      </c>
      <c r="P62" s="133">
        <v>0.0029641257914637463</v>
      </c>
      <c r="Q62" s="133"/>
      <c r="R62" s="141">
        <v>11.8423</v>
      </c>
      <c r="S62" s="141">
        <v>143.74442000000002</v>
      </c>
      <c r="T62" s="133">
        <v>-91.7615584660608</v>
      </c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</row>
    <row r="63" spans="1:39" s="121" customFormat="1" ht="12">
      <c r="A63" s="83" t="s">
        <v>89</v>
      </c>
      <c r="B63" s="85">
        <v>5826.9398</v>
      </c>
      <c r="C63" s="85">
        <v>11597.234789999999</v>
      </c>
      <c r="D63" s="148">
        <v>-49.75578311974487</v>
      </c>
      <c r="E63" s="148">
        <v>-0.10181255892531704</v>
      </c>
      <c r="F63" s="148">
        <v>0.12136197240585607</v>
      </c>
      <c r="G63" s="148"/>
      <c r="H63" s="149">
        <v>2053.10207</v>
      </c>
      <c r="I63" s="149">
        <v>11470.04076</v>
      </c>
      <c r="J63" s="148">
        <v>-82.10030711346835</v>
      </c>
      <c r="K63" s="148"/>
      <c r="L63" s="149">
        <v>2023.1373</v>
      </c>
      <c r="M63" s="149">
        <v>7644.52967</v>
      </c>
      <c r="N63" s="148">
        <v>-73.53483618567734</v>
      </c>
      <c r="O63" s="148">
        <v>-0.1984217417477181</v>
      </c>
      <c r="P63" s="148">
        <v>0.08645451324847081</v>
      </c>
      <c r="Q63" s="148"/>
      <c r="R63" s="149">
        <v>679.8175</v>
      </c>
      <c r="S63" s="149">
        <v>10205.19871</v>
      </c>
      <c r="T63" s="148">
        <v>-93.33851775630933</v>
      </c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</row>
    <row r="64" spans="1:39" s="121" customFormat="1" ht="12">
      <c r="A64" s="91"/>
      <c r="B64" s="35"/>
      <c r="C64" s="35"/>
      <c r="D64" s="133"/>
      <c r="E64" s="133"/>
      <c r="F64" s="133"/>
      <c r="G64" s="133"/>
      <c r="H64" s="141"/>
      <c r="I64" s="141"/>
      <c r="J64" s="133"/>
      <c r="K64" s="133"/>
      <c r="L64" s="141"/>
      <c r="M64" s="141"/>
      <c r="N64" s="133"/>
      <c r="O64" s="133"/>
      <c r="P64" s="133"/>
      <c r="Q64" s="133"/>
      <c r="R64" s="141"/>
      <c r="S64" s="141"/>
      <c r="T64" s="133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</row>
    <row r="65" spans="1:39" s="121" customFormat="1" ht="12">
      <c r="A65" s="83" t="s">
        <v>90</v>
      </c>
      <c r="B65" s="85">
        <v>62165.49233</v>
      </c>
      <c r="C65" s="85">
        <v>70620.01862</v>
      </c>
      <c r="D65" s="148">
        <v>-11.97185508473603</v>
      </c>
      <c r="E65" s="148">
        <v>-0.14917382171587512</v>
      </c>
      <c r="F65" s="148">
        <v>1.2947665539207933</v>
      </c>
      <c r="G65" s="148"/>
      <c r="H65" s="149">
        <v>19744.28771</v>
      </c>
      <c r="I65" s="149">
        <v>18036.368739999998</v>
      </c>
      <c r="J65" s="148">
        <v>9.469306125973572</v>
      </c>
      <c r="K65" s="148"/>
      <c r="L65" s="149">
        <v>33578.141240000004</v>
      </c>
      <c r="M65" s="149">
        <v>34106.82587</v>
      </c>
      <c r="N65" s="148">
        <v>-1.5500845256462914</v>
      </c>
      <c r="O65" s="148">
        <v>-0.018661306348172087</v>
      </c>
      <c r="P65" s="148">
        <v>1.4348911745597317</v>
      </c>
      <c r="Q65" s="148"/>
      <c r="R65" s="149">
        <v>10596.22518</v>
      </c>
      <c r="S65" s="149">
        <v>9172.44408</v>
      </c>
      <c r="T65" s="148">
        <v>15.522374272136203</v>
      </c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</row>
    <row r="66" spans="1:39" s="121" customFormat="1" ht="12">
      <c r="A66" s="91" t="s">
        <v>91</v>
      </c>
      <c r="B66" s="35">
        <v>66870.26271</v>
      </c>
      <c r="C66" s="35">
        <v>103085.31628</v>
      </c>
      <c r="D66" s="133">
        <v>-35.13114658506047</v>
      </c>
      <c r="E66" s="133">
        <v>-0.6389876569515105</v>
      </c>
      <c r="F66" s="133">
        <v>1.3927562762504198</v>
      </c>
      <c r="G66" s="133"/>
      <c r="H66" s="141">
        <v>29679.427170000003</v>
      </c>
      <c r="I66" s="141">
        <v>49300.339570000004</v>
      </c>
      <c r="J66" s="133">
        <v>-39.798736826428716</v>
      </c>
      <c r="K66" s="133"/>
      <c r="L66" s="141">
        <v>41957.34524</v>
      </c>
      <c r="M66" s="141">
        <v>36795.36373</v>
      </c>
      <c r="N66" s="133">
        <v>14.02889110671119</v>
      </c>
      <c r="O66" s="133">
        <v>0.18220563423928313</v>
      </c>
      <c r="P66" s="133">
        <v>1.7929588169434887</v>
      </c>
      <c r="Q66" s="133"/>
      <c r="R66" s="141">
        <v>17327.68048</v>
      </c>
      <c r="S66" s="141">
        <v>7949.15677</v>
      </c>
      <c r="T66" s="133">
        <v>117.98136558828993</v>
      </c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</row>
    <row r="67" spans="1:39" s="121" customFormat="1" ht="12">
      <c r="A67" s="83" t="s">
        <v>92</v>
      </c>
      <c r="B67" s="85">
        <v>33606.893240000005</v>
      </c>
      <c r="C67" s="85">
        <v>42656.23783</v>
      </c>
      <c r="D67" s="148">
        <v>-21.214586776416596</v>
      </c>
      <c r="E67" s="148">
        <v>-0.1596689477577079</v>
      </c>
      <c r="F67" s="148">
        <v>0.6999555495732823</v>
      </c>
      <c r="G67" s="148"/>
      <c r="H67" s="149">
        <v>21882.072600000003</v>
      </c>
      <c r="I67" s="149">
        <v>30876.1659</v>
      </c>
      <c r="J67" s="148">
        <v>-29.129566569662707</v>
      </c>
      <c r="K67" s="148"/>
      <c r="L67" s="149">
        <v>17570.74562</v>
      </c>
      <c r="M67" s="149">
        <v>21783.34128</v>
      </c>
      <c r="N67" s="148">
        <v>-19.33861112421592</v>
      </c>
      <c r="O67" s="148">
        <v>-0.14869457833915226</v>
      </c>
      <c r="P67" s="148">
        <v>0.7508488227614609</v>
      </c>
      <c r="Q67" s="148"/>
      <c r="R67" s="149">
        <v>12235.874300000001</v>
      </c>
      <c r="S67" s="149">
        <v>13858.81305</v>
      </c>
      <c r="T67" s="148">
        <v>-11.710517662261122</v>
      </c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</row>
    <row r="68" spans="1:39" s="121" customFormat="1" ht="12">
      <c r="A68" s="91" t="s">
        <v>93</v>
      </c>
      <c r="B68" s="35">
        <v>73662.72434999999</v>
      </c>
      <c r="C68" s="35">
        <v>125304.84816</v>
      </c>
      <c r="D68" s="133">
        <v>-41.213188929496894</v>
      </c>
      <c r="E68" s="133">
        <v>-0.9111868253782542</v>
      </c>
      <c r="F68" s="133">
        <v>1.5342278840610093</v>
      </c>
      <c r="G68" s="133"/>
      <c r="H68" s="141">
        <v>217754.03902</v>
      </c>
      <c r="I68" s="141">
        <v>158221.94675</v>
      </c>
      <c r="J68" s="133">
        <v>37.62568562252884</v>
      </c>
      <c r="K68" s="133"/>
      <c r="L68" s="141">
        <v>40164.94877</v>
      </c>
      <c r="M68" s="141">
        <v>57604.176479999995</v>
      </c>
      <c r="N68" s="133">
        <v>-30.274241861707445</v>
      </c>
      <c r="O68" s="133">
        <v>-0.6155631397338783</v>
      </c>
      <c r="P68" s="133">
        <v>1.7163645272914085</v>
      </c>
      <c r="Q68" s="133"/>
      <c r="R68" s="141">
        <v>141779.41756</v>
      </c>
      <c r="S68" s="141">
        <v>70322.65568000001</v>
      </c>
      <c r="T68" s="133">
        <v>101.61271810490302</v>
      </c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</row>
    <row r="69" spans="1:39" s="121" customFormat="1" ht="12">
      <c r="A69" s="83"/>
      <c r="B69" s="85"/>
      <c r="C69" s="85"/>
      <c r="D69" s="148"/>
      <c r="E69" s="148"/>
      <c r="F69" s="148"/>
      <c r="G69" s="148"/>
      <c r="H69" s="149"/>
      <c r="I69" s="149"/>
      <c r="J69" s="148"/>
      <c r="K69" s="148"/>
      <c r="L69" s="149"/>
      <c r="M69" s="149"/>
      <c r="N69" s="148"/>
      <c r="O69" s="148"/>
      <c r="P69" s="148"/>
      <c r="Q69" s="148"/>
      <c r="R69" s="149"/>
      <c r="S69" s="149"/>
      <c r="T69" s="148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</row>
    <row r="70" spans="1:39" s="121" customFormat="1" ht="12.75" thickBot="1">
      <c r="A70" s="152" t="s">
        <v>94</v>
      </c>
      <c r="B70" s="153">
        <v>674507.1816100003</v>
      </c>
      <c r="C70" s="153">
        <v>836480.477020001</v>
      </c>
      <c r="D70" s="154">
        <v>-19.36366715778446</v>
      </c>
      <c r="E70" s="154">
        <v>-2.8578982030966302</v>
      </c>
      <c r="F70" s="154">
        <v>14.04845849996676</v>
      </c>
      <c r="G70" s="154"/>
      <c r="H70" s="153">
        <v>1656248.1925099995</v>
      </c>
      <c r="I70" s="153">
        <v>2346599.4751900006</v>
      </c>
      <c r="J70" s="154">
        <v>-29.419220875948778</v>
      </c>
      <c r="K70" s="154"/>
      <c r="L70" s="153">
        <v>293491.7555500015</v>
      </c>
      <c r="M70" s="153">
        <v>388732.429680001</v>
      </c>
      <c r="N70" s="154">
        <v>-24.5003161193421</v>
      </c>
      <c r="O70" s="154">
        <v>-3.3617686157177697</v>
      </c>
      <c r="P70" s="154">
        <v>12.54175229160896</v>
      </c>
      <c r="Q70" s="154"/>
      <c r="R70" s="153">
        <v>578558.2997200023</v>
      </c>
      <c r="S70" s="153">
        <v>830851.5156100038</v>
      </c>
      <c r="T70" s="154">
        <v>-30.365620228154732</v>
      </c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</row>
    <row r="71" spans="4:39" s="121" customFormat="1" ht="12">
      <c r="D71" s="95"/>
      <c r="E71" s="95"/>
      <c r="F71" s="95"/>
      <c r="G71" s="95"/>
      <c r="J71" s="95"/>
      <c r="K71" s="95"/>
      <c r="N71" s="95"/>
      <c r="O71" s="95"/>
      <c r="P71" s="95"/>
      <c r="Q71" s="95"/>
      <c r="T71" s="95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</row>
    <row r="72" spans="1:39" s="121" customFormat="1" ht="12">
      <c r="A72" s="121" t="s">
        <v>936</v>
      </c>
      <c r="D72" s="95"/>
      <c r="E72" s="95"/>
      <c r="F72" s="95"/>
      <c r="G72" s="95"/>
      <c r="J72" s="95"/>
      <c r="K72" s="95"/>
      <c r="N72" s="95"/>
      <c r="O72" s="95"/>
      <c r="P72" s="95"/>
      <c r="Q72" s="95"/>
      <c r="T72" s="95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</row>
    <row r="73" spans="1:39" s="121" customFormat="1" ht="13.5">
      <c r="A73" s="155" t="s">
        <v>97</v>
      </c>
      <c r="D73" s="95"/>
      <c r="E73" s="95"/>
      <c r="F73" s="95"/>
      <c r="G73" s="95"/>
      <c r="J73" s="95"/>
      <c r="K73" s="95"/>
      <c r="N73" s="95"/>
      <c r="O73" s="95"/>
      <c r="P73" s="95"/>
      <c r="Q73" s="95"/>
      <c r="T73" s="95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</row>
    <row r="74" spans="1:39" s="121" customFormat="1" ht="13.5">
      <c r="A74" s="155" t="s">
        <v>375</v>
      </c>
      <c r="D74" s="95"/>
      <c r="E74" s="95"/>
      <c r="F74" s="95"/>
      <c r="G74" s="95"/>
      <c r="J74" s="95"/>
      <c r="K74" s="95"/>
      <c r="N74" s="95"/>
      <c r="O74" s="95"/>
      <c r="P74" s="95"/>
      <c r="Q74" s="95"/>
      <c r="T74" s="95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</row>
    <row r="75" spans="1:39" s="121" customFormat="1" ht="12">
      <c r="A75" s="121" t="s">
        <v>95</v>
      </c>
      <c r="B75" s="156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</row>
  </sheetData>
  <sheetProtection/>
  <mergeCells count="11">
    <mergeCell ref="A7:T7"/>
    <mergeCell ref="A10:A13"/>
    <mergeCell ref="B12:B13"/>
    <mergeCell ref="C12:C13"/>
    <mergeCell ref="H12:H13"/>
    <mergeCell ref="I12:I13"/>
    <mergeCell ref="L12:L13"/>
    <mergeCell ref="M12:M13"/>
    <mergeCell ref="R12:R13"/>
    <mergeCell ref="L10:T10"/>
    <mergeCell ref="S12:S13"/>
  </mergeCells>
  <printOptions horizontalCentered="1" verticalCentered="1"/>
  <pageMargins left="0.4330708661417323" right="0.4330708661417323" top="0.3937007874015748" bottom="0.3937007874015748" header="0" footer="0"/>
  <pageSetup fitToHeight="1" fitToWidth="1" horizontalDpi="600" verticalDpi="600" orientation="landscape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D150"/>
  <sheetViews>
    <sheetView zoomScale="75" zoomScaleNormal="75" workbookViewId="0" topLeftCell="A1">
      <selection activeCell="E142" sqref="E142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5.7109375" style="4" customWidth="1"/>
    <col min="4" max="4" width="14.57421875" style="11" customWidth="1"/>
    <col min="5" max="5" width="15.00390625" style="11" customWidth="1"/>
    <col min="6" max="6" width="11.57421875" style="159" customWidth="1"/>
    <col min="7" max="7" width="15.140625" style="159" customWidth="1"/>
    <col min="8" max="8" width="15.00390625" style="110" customWidth="1"/>
    <col min="9" max="9" width="2.7109375" style="159" customWidth="1"/>
    <col min="10" max="10" width="16.7109375" style="11" customWidth="1"/>
    <col min="11" max="11" width="14.57421875" style="160" customWidth="1"/>
    <col min="12" max="12" width="11.57421875" style="11" customWidth="1"/>
    <col min="13" max="13" width="13.421875" style="11" customWidth="1"/>
    <col min="14" max="14" width="14.421875" style="11" customWidth="1"/>
    <col min="15" max="15" width="23.8515625" style="117" bestFit="1" customWidth="1"/>
    <col min="16" max="16" width="23.8515625" style="161" bestFit="1" customWidth="1"/>
    <col min="17" max="17" width="10.7109375" style="4" customWidth="1"/>
    <col min="18" max="18" width="6.7109375" style="4" customWidth="1"/>
    <col min="19" max="19" width="12.7109375" style="4" bestFit="1" customWidth="1"/>
    <col min="20" max="24" width="6.7109375" style="4" customWidth="1"/>
    <col min="25" max="25" width="12.7109375" style="4" bestFit="1" customWidth="1"/>
    <col min="26" max="16384" width="6.7109375" style="4" customWidth="1"/>
  </cols>
  <sheetData>
    <row r="1" ht="12.75" customHeight="1"/>
    <row r="2" ht="12.75"/>
    <row r="3" ht="12.75"/>
    <row r="4" ht="12.75"/>
    <row r="7" spans="1:16" ht="15">
      <c r="A7" s="162" t="s">
        <v>98</v>
      </c>
      <c r="B7" s="162"/>
      <c r="C7" s="162"/>
      <c r="D7" s="162"/>
      <c r="E7" s="162"/>
      <c r="F7" s="162"/>
      <c r="G7" s="162"/>
      <c r="H7" s="163"/>
      <c r="I7" s="163"/>
      <c r="O7" s="4"/>
      <c r="P7" s="4"/>
    </row>
    <row r="8" spans="1:16" ht="15">
      <c r="A8" s="746" t="s">
        <v>99</v>
      </c>
      <c r="B8" s="746"/>
      <c r="C8" s="746"/>
      <c r="D8" s="746"/>
      <c r="E8" s="746"/>
      <c r="F8" s="746"/>
      <c r="G8" s="746"/>
      <c r="H8" s="164"/>
      <c r="I8" s="164"/>
      <c r="O8" s="165"/>
      <c r="P8" s="4"/>
    </row>
    <row r="9" spans="1:16" ht="15.75" thickBot="1">
      <c r="A9" s="162" t="s">
        <v>940</v>
      </c>
      <c r="B9" s="162"/>
      <c r="C9" s="162"/>
      <c r="D9" s="162"/>
      <c r="E9" s="162"/>
      <c r="F9" s="162"/>
      <c r="G9" s="162"/>
      <c r="H9" s="164"/>
      <c r="I9" s="164"/>
      <c r="L9" s="118"/>
      <c r="M9" s="118"/>
      <c r="N9" s="118"/>
      <c r="P9" s="117"/>
    </row>
    <row r="10" spans="1:17" ht="13.5" thickBot="1">
      <c r="A10" s="166"/>
      <c r="B10" s="143"/>
      <c r="C10" s="143"/>
      <c r="D10" s="747" t="s">
        <v>342</v>
      </c>
      <c r="E10" s="747"/>
      <c r="F10" s="747"/>
      <c r="G10" s="747"/>
      <c r="H10" s="747"/>
      <c r="I10" s="164"/>
      <c r="J10" s="747" t="s">
        <v>343</v>
      </c>
      <c r="K10" s="747"/>
      <c r="L10" s="747"/>
      <c r="M10" s="747"/>
      <c r="N10" s="747"/>
      <c r="O10" s="167"/>
      <c r="P10" s="167"/>
      <c r="Q10" s="167"/>
    </row>
    <row r="11" spans="1:17" ht="12.75">
      <c r="A11" s="168"/>
      <c r="B11" s="168"/>
      <c r="C11" s="168"/>
      <c r="D11" s="748" t="s">
        <v>38</v>
      </c>
      <c r="E11" s="748"/>
      <c r="F11" s="748"/>
      <c r="G11" s="748"/>
      <c r="H11" s="748"/>
      <c r="I11" s="169"/>
      <c r="J11" s="748" t="s">
        <v>38</v>
      </c>
      <c r="K11" s="748"/>
      <c r="L11" s="748"/>
      <c r="M11" s="748"/>
      <c r="N11" s="748"/>
      <c r="O11" s="170"/>
      <c r="P11" s="170"/>
      <c r="Q11" s="170"/>
    </row>
    <row r="12" spans="1:18" ht="13.5" customHeight="1">
      <c r="A12" s="171" t="s">
        <v>100</v>
      </c>
      <c r="B12" s="171"/>
      <c r="C12" s="172" t="s">
        <v>920</v>
      </c>
      <c r="D12" s="566" t="s">
        <v>376</v>
      </c>
      <c r="E12" s="566" t="s">
        <v>337</v>
      </c>
      <c r="F12" s="173" t="s">
        <v>913</v>
      </c>
      <c r="G12" s="173" t="s">
        <v>42</v>
      </c>
      <c r="H12" s="744" t="s">
        <v>101</v>
      </c>
      <c r="I12" s="175"/>
      <c r="J12" s="566" t="s">
        <v>376</v>
      </c>
      <c r="K12" s="566" t="s">
        <v>337</v>
      </c>
      <c r="L12" s="173" t="s">
        <v>913</v>
      </c>
      <c r="M12" s="173" t="s">
        <v>40</v>
      </c>
      <c r="N12" s="744" t="s">
        <v>101</v>
      </c>
      <c r="R12" s="176"/>
    </row>
    <row r="13" spans="1:18" ht="13.5" thickBot="1">
      <c r="A13" s="177"/>
      <c r="B13" s="177"/>
      <c r="C13" s="177"/>
      <c r="D13" s="178"/>
      <c r="E13" s="178"/>
      <c r="F13" s="179" t="s">
        <v>914</v>
      </c>
      <c r="G13" s="179" t="s">
        <v>946</v>
      </c>
      <c r="H13" s="745"/>
      <c r="I13" s="175"/>
      <c r="J13" s="178"/>
      <c r="K13" s="178"/>
      <c r="L13" s="179" t="s">
        <v>914</v>
      </c>
      <c r="M13" s="179" t="s">
        <v>43</v>
      </c>
      <c r="N13" s="745"/>
      <c r="R13" s="176"/>
    </row>
    <row r="14" spans="1:18" ht="10.5" customHeight="1">
      <c r="A14" s="181"/>
      <c r="B14" s="181"/>
      <c r="C14" s="181"/>
      <c r="D14" s="182"/>
      <c r="E14" s="182"/>
      <c r="F14" s="183"/>
      <c r="G14" s="183"/>
      <c r="H14" s="95"/>
      <c r="I14" s="184"/>
      <c r="J14" s="182"/>
      <c r="K14" s="182"/>
      <c r="L14" s="183"/>
      <c r="M14" s="183"/>
      <c r="N14" s="95"/>
      <c r="O14" s="4"/>
      <c r="P14" s="4"/>
      <c r="R14" s="176"/>
    </row>
    <row r="15" spans="1:18" ht="13.5" customHeight="1">
      <c r="A15" s="185"/>
      <c r="B15" s="186" t="s">
        <v>1060</v>
      </c>
      <c r="C15" s="186"/>
      <c r="D15" s="187">
        <v>4801289.633389999</v>
      </c>
      <c r="E15" s="187">
        <v>5667566.998520002</v>
      </c>
      <c r="F15" s="188">
        <v>-15.284819135904659</v>
      </c>
      <c r="G15" s="188">
        <v>-15.284819135904659</v>
      </c>
      <c r="H15" s="188">
        <v>100</v>
      </c>
      <c r="I15" s="189"/>
      <c r="J15" s="190">
        <v>2340117.6225299984</v>
      </c>
      <c r="K15" s="190">
        <v>2833052.62845</v>
      </c>
      <c r="L15" s="188">
        <v>-17.39942989303707</v>
      </c>
      <c r="M15" s="188">
        <v>-17.39942989303707</v>
      </c>
      <c r="N15" s="188">
        <v>100</v>
      </c>
      <c r="O15" s="743"/>
      <c r="P15" s="743"/>
      <c r="R15" s="176"/>
    </row>
    <row r="16" spans="1:18" ht="12.75">
      <c r="A16" s="172" t="s">
        <v>102</v>
      </c>
      <c r="B16" s="61" t="s">
        <v>103</v>
      </c>
      <c r="C16" s="61"/>
      <c r="D16" s="191">
        <v>258436.89371000015</v>
      </c>
      <c r="E16" s="191">
        <v>345234.0124200004</v>
      </c>
      <c r="F16" s="80">
        <v>-25.141531711077675</v>
      </c>
      <c r="G16" s="80">
        <v>-1.5314705363459484</v>
      </c>
      <c r="H16" s="80">
        <v>5.382655774663778</v>
      </c>
      <c r="I16" s="80"/>
      <c r="J16" s="191">
        <v>150639.9588999998</v>
      </c>
      <c r="K16" s="191">
        <v>189762.18891999984</v>
      </c>
      <c r="L16" s="80">
        <v>-20.61645169812688</v>
      </c>
      <c r="M16" s="80">
        <v>-1.3809214000166428</v>
      </c>
      <c r="N16" s="80">
        <v>6.437281504556881</v>
      </c>
      <c r="O16" s="4"/>
      <c r="P16" s="4"/>
      <c r="R16" s="176"/>
    </row>
    <row r="17" spans="1:17" s="115" customFormat="1" ht="15" customHeight="1">
      <c r="A17" s="192" t="s">
        <v>104</v>
      </c>
      <c r="B17" s="186" t="s">
        <v>105</v>
      </c>
      <c r="C17" s="186"/>
      <c r="D17" s="187">
        <v>257127.14513000014</v>
      </c>
      <c r="E17" s="187">
        <v>343828.2379800004</v>
      </c>
      <c r="F17" s="189">
        <v>-25.216396814691944</v>
      </c>
      <c r="G17" s="189">
        <v>-1.52977623154064</v>
      </c>
      <c r="H17" s="189">
        <v>5.355376675088291</v>
      </c>
      <c r="I17" s="189"/>
      <c r="J17" s="187">
        <v>149874.3274699998</v>
      </c>
      <c r="K17" s="187">
        <v>189259.55492999984</v>
      </c>
      <c r="L17" s="189">
        <v>-20.810165951498302</v>
      </c>
      <c r="M17" s="189">
        <v>-1.390204582311209</v>
      </c>
      <c r="N17" s="189">
        <v>6.404563857263056</v>
      </c>
      <c r="O17" s="193"/>
      <c r="P17" s="193"/>
      <c r="Q17" s="114"/>
    </row>
    <row r="18" spans="1:82" ht="10.5" customHeight="1">
      <c r="A18" s="194" t="s">
        <v>106</v>
      </c>
      <c r="B18" s="121"/>
      <c r="C18" s="121" t="s">
        <v>107</v>
      </c>
      <c r="D18" s="35">
        <v>246998.46396000014</v>
      </c>
      <c r="E18" s="35">
        <v>302425.3366600004</v>
      </c>
      <c r="F18" s="195">
        <v>-18.32745672440584</v>
      </c>
      <c r="G18" s="195">
        <v>-0.9779659016730481</v>
      </c>
      <c r="H18" s="195">
        <v>5.144419162765742</v>
      </c>
      <c r="I18" s="195"/>
      <c r="J18" s="35">
        <v>145600.9366899998</v>
      </c>
      <c r="K18" s="35">
        <v>165965.50503999984</v>
      </c>
      <c r="L18" s="195">
        <v>-12.270362052097465</v>
      </c>
      <c r="M18" s="195">
        <v>-0.7188206864036185</v>
      </c>
      <c r="N18" s="195">
        <v>6.221949498956577</v>
      </c>
      <c r="O18" s="196"/>
      <c r="P18" s="196"/>
      <c r="Q18" s="197"/>
      <c r="R18" s="176"/>
      <c r="S18" s="176"/>
      <c r="T18" s="176"/>
      <c r="U18" s="176"/>
      <c r="V18" s="176"/>
      <c r="W18" s="176"/>
      <c r="X18" s="17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</row>
    <row r="19" spans="1:82" ht="12.75">
      <c r="A19" s="198" t="s">
        <v>108</v>
      </c>
      <c r="B19" s="199"/>
      <c r="C19" s="199" t="s">
        <v>109</v>
      </c>
      <c r="D19" s="85">
        <v>10128.681170000002</v>
      </c>
      <c r="E19" s="85">
        <v>41402.90131999999</v>
      </c>
      <c r="F19" s="200">
        <v>-75.53630096664925</v>
      </c>
      <c r="G19" s="200">
        <v>-0.5518103298675917</v>
      </c>
      <c r="H19" s="200">
        <v>0.21095751232254956</v>
      </c>
      <c r="I19" s="200"/>
      <c r="J19" s="85">
        <v>4273.390780000001</v>
      </c>
      <c r="K19" s="85">
        <v>23294.049890000002</v>
      </c>
      <c r="L19" s="200">
        <v>-81.65458217793831</v>
      </c>
      <c r="M19" s="200">
        <v>-0.6713838959075903</v>
      </c>
      <c r="N19" s="200">
        <v>0.18261435830647949</v>
      </c>
      <c r="O19" s="196"/>
      <c r="P19" s="196"/>
      <c r="Q19" s="197"/>
      <c r="R19" s="176"/>
      <c r="S19" s="176"/>
      <c r="T19" s="176"/>
      <c r="U19" s="176"/>
      <c r="V19" s="176"/>
      <c r="W19" s="176"/>
      <c r="X19" s="17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</row>
    <row r="20" spans="1:82" ht="12.75">
      <c r="A20" s="194" t="s">
        <v>110</v>
      </c>
      <c r="B20" s="121"/>
      <c r="C20" s="121" t="s">
        <v>111</v>
      </c>
      <c r="D20" s="35">
        <v>1E-59</v>
      </c>
      <c r="E20" s="35">
        <v>1E-59</v>
      </c>
      <c r="F20" s="195">
        <v>0</v>
      </c>
      <c r="G20" s="195">
        <v>0</v>
      </c>
      <c r="H20" s="195">
        <v>2.082773746965021E-64</v>
      </c>
      <c r="I20" s="195"/>
      <c r="J20" s="35">
        <v>1E-59</v>
      </c>
      <c r="K20" s="35">
        <v>1E-59</v>
      </c>
      <c r="L20" s="195">
        <v>0</v>
      </c>
      <c r="M20" s="195">
        <v>0</v>
      </c>
      <c r="N20" s="195">
        <v>4.2732894721713106E-64</v>
      </c>
      <c r="O20" s="196"/>
      <c r="P20" s="196"/>
      <c r="Q20" s="197"/>
      <c r="R20" s="176"/>
      <c r="S20" s="176"/>
      <c r="T20" s="176"/>
      <c r="U20" s="176"/>
      <c r="V20" s="176"/>
      <c r="W20" s="176"/>
      <c r="X20" s="17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</row>
    <row r="21" spans="1:17" s="115" customFormat="1" ht="12.75">
      <c r="A21" s="192" t="s">
        <v>112</v>
      </c>
      <c r="B21" s="186" t="s">
        <v>113</v>
      </c>
      <c r="C21" s="186"/>
      <c r="D21" s="136">
        <v>1309.7485800000002</v>
      </c>
      <c r="E21" s="136">
        <v>1405.77444</v>
      </c>
      <c r="F21" s="189">
        <v>-6.830815617902382</v>
      </c>
      <c r="G21" s="189">
        <v>-0.0016943048053084404</v>
      </c>
      <c r="H21" s="189">
        <v>0.02727909957548716</v>
      </c>
      <c r="I21" s="189"/>
      <c r="J21" s="136">
        <v>765.63143</v>
      </c>
      <c r="K21" s="136">
        <v>502.63399</v>
      </c>
      <c r="L21" s="189">
        <v>52.32384702037363</v>
      </c>
      <c r="M21" s="189">
        <v>0.009283182294565751</v>
      </c>
      <c r="N21" s="189">
        <v>0.03271764729382466</v>
      </c>
      <c r="O21" s="196"/>
      <c r="P21" s="196"/>
      <c r="Q21" s="197"/>
    </row>
    <row r="22" spans="1:25" ht="12.75">
      <c r="A22" s="201" t="s">
        <v>114</v>
      </c>
      <c r="B22" s="61" t="s">
        <v>115</v>
      </c>
      <c r="C22" s="166"/>
      <c r="D22" s="202">
        <v>1936.28192</v>
      </c>
      <c r="E22" s="202">
        <v>1628.8096200000002</v>
      </c>
      <c r="F22" s="203">
        <v>18.877117142763414</v>
      </c>
      <c r="G22" s="203">
        <v>0.005425119810322336</v>
      </c>
      <c r="H22" s="203">
        <v>0.04032837149699024</v>
      </c>
      <c r="I22" s="203"/>
      <c r="J22" s="202">
        <v>842.6044899999999</v>
      </c>
      <c r="K22" s="202">
        <v>788.26679</v>
      </c>
      <c r="L22" s="203">
        <v>6.8933133666585045</v>
      </c>
      <c r="M22" s="203">
        <v>0.0019179911962923465</v>
      </c>
      <c r="N22" s="203">
        <v>0.03600692896321277</v>
      </c>
      <c r="O22" s="196"/>
      <c r="P22" s="196"/>
      <c r="Q22" s="197"/>
      <c r="R22" s="176"/>
      <c r="S22" s="176"/>
      <c r="T22" s="176"/>
      <c r="U22" s="176"/>
      <c r="V22" s="176"/>
      <c r="W22" s="176"/>
      <c r="X22" s="176"/>
      <c r="Y22" s="116"/>
    </row>
    <row r="23" spans="1:17" ht="12.75">
      <c r="A23" s="204" t="s">
        <v>116</v>
      </c>
      <c r="B23" s="205"/>
      <c r="C23" s="206" t="s">
        <v>117</v>
      </c>
      <c r="D23" s="85">
        <v>1936.28192</v>
      </c>
      <c r="E23" s="85">
        <v>1628.8096200000002</v>
      </c>
      <c r="F23" s="200">
        <v>18.877117142763414</v>
      </c>
      <c r="G23" s="200">
        <v>0.005425119810322336</v>
      </c>
      <c r="H23" s="200">
        <v>0.04032837149699024</v>
      </c>
      <c r="I23" s="200"/>
      <c r="J23" s="85">
        <v>842.6044899999999</v>
      </c>
      <c r="K23" s="85">
        <v>788.26679</v>
      </c>
      <c r="L23" s="200">
        <v>6.8933133666585045</v>
      </c>
      <c r="M23" s="200">
        <v>0.0019179911962923465</v>
      </c>
      <c r="N23" s="200">
        <v>0.03600692896321277</v>
      </c>
      <c r="O23" s="196"/>
      <c r="P23" s="196"/>
      <c r="Q23" s="197"/>
    </row>
    <row r="24" spans="1:17" s="115" customFormat="1" ht="12.75">
      <c r="A24" s="201" t="s">
        <v>118</v>
      </c>
      <c r="B24" s="61" t="s">
        <v>119</v>
      </c>
      <c r="C24" s="61"/>
      <c r="D24" s="202">
        <v>1675431.2175299996</v>
      </c>
      <c r="E24" s="202">
        <v>1909136.86657</v>
      </c>
      <c r="F24" s="203">
        <v>-12.241429786010134</v>
      </c>
      <c r="G24" s="203">
        <v>-4.123562175815993</v>
      </c>
      <c r="H24" s="203">
        <v>34.89544154717124</v>
      </c>
      <c r="I24" s="203"/>
      <c r="J24" s="202">
        <v>678604.4671399997</v>
      </c>
      <c r="K24" s="202">
        <v>929755.5732699999</v>
      </c>
      <c r="L24" s="203">
        <v>-27.01259485293413</v>
      </c>
      <c r="M24" s="203">
        <v>-8.865034966449183</v>
      </c>
      <c r="N24" s="203">
        <v>28.998733251977832</v>
      </c>
      <c r="O24" s="196"/>
      <c r="P24" s="196"/>
      <c r="Q24" s="197"/>
    </row>
    <row r="25" spans="1:17" s="115" customFormat="1" ht="15" customHeight="1">
      <c r="A25" s="207">
        <v>10</v>
      </c>
      <c r="B25" s="208" t="s">
        <v>120</v>
      </c>
      <c r="C25" s="208"/>
      <c r="D25" s="187">
        <v>925172.8992299995</v>
      </c>
      <c r="E25" s="187">
        <v>572413.9958399998</v>
      </c>
      <c r="F25" s="189">
        <v>61.6265335847243</v>
      </c>
      <c r="G25" s="189">
        <v>6.2241682097823885</v>
      </c>
      <c r="H25" s="189">
        <v>19.269258259197578</v>
      </c>
      <c r="I25" s="189"/>
      <c r="J25" s="187">
        <v>319035.10715999984</v>
      </c>
      <c r="K25" s="187">
        <v>280718.23107000004</v>
      </c>
      <c r="L25" s="189">
        <v>13.649585901118439</v>
      </c>
      <c r="M25" s="189">
        <v>1.3524943273278855</v>
      </c>
      <c r="N25" s="189">
        <v>13.633293646798734</v>
      </c>
      <c r="O25" s="196"/>
      <c r="P25" s="196"/>
      <c r="Q25" s="197"/>
    </row>
    <row r="26" spans="1:17" s="115" customFormat="1" ht="12.75">
      <c r="A26" s="201" t="s">
        <v>121</v>
      </c>
      <c r="B26" s="61" t="s">
        <v>122</v>
      </c>
      <c r="C26" s="61"/>
      <c r="D26" s="150">
        <v>726213.1843700001</v>
      </c>
      <c r="E26" s="150">
        <v>1284804.6285900003</v>
      </c>
      <c r="F26" s="203">
        <v>-43.47676150832538</v>
      </c>
      <c r="G26" s="203">
        <v>-9.855930143673074</v>
      </c>
      <c r="H26" s="203">
        <v>15.125377551057047</v>
      </c>
      <c r="I26" s="203"/>
      <c r="J26" s="150">
        <v>344113.81811</v>
      </c>
      <c r="K26" s="150">
        <v>625182.41496</v>
      </c>
      <c r="L26" s="203">
        <v>-44.95785391980085</v>
      </c>
      <c r="M26" s="203">
        <v>-9.921051025577885</v>
      </c>
      <c r="N26" s="203">
        <v>14.704979561581363</v>
      </c>
      <c r="O26" s="196"/>
      <c r="P26" s="196"/>
      <c r="Q26" s="197"/>
    </row>
    <row r="27" spans="1:17" s="115" customFormat="1" ht="12.75">
      <c r="A27" s="192" t="s">
        <v>123</v>
      </c>
      <c r="B27" s="186" t="s">
        <v>124</v>
      </c>
      <c r="C27" s="208"/>
      <c r="D27" s="187">
        <v>9239.99534</v>
      </c>
      <c r="E27" s="187">
        <v>27088.065260000003</v>
      </c>
      <c r="F27" s="189">
        <v>-65.88905390137117</v>
      </c>
      <c r="G27" s="189">
        <v>-0.314915905266947</v>
      </c>
      <c r="H27" s="189">
        <v>0.19244819716231132</v>
      </c>
      <c r="I27" s="189"/>
      <c r="J27" s="187">
        <v>7619.723819999999</v>
      </c>
      <c r="K27" s="187">
        <v>9047.385229999998</v>
      </c>
      <c r="L27" s="189">
        <v>-15.779823382186182</v>
      </c>
      <c r="M27" s="189">
        <v>-0.05039304231990532</v>
      </c>
      <c r="N27" s="189">
        <v>0.3256128558085896</v>
      </c>
      <c r="O27" s="196"/>
      <c r="P27" s="196"/>
      <c r="Q27" s="197"/>
    </row>
    <row r="28" spans="1:17" s="115" customFormat="1" ht="12.75">
      <c r="A28" s="201" t="s">
        <v>125</v>
      </c>
      <c r="B28" s="61" t="s">
        <v>126</v>
      </c>
      <c r="C28" s="61"/>
      <c r="D28" s="202">
        <v>14805.138590000002</v>
      </c>
      <c r="E28" s="202">
        <v>24830.17688</v>
      </c>
      <c r="F28" s="203">
        <v>-40.374413514850474</v>
      </c>
      <c r="G28" s="203">
        <v>-0.17688433665835593</v>
      </c>
      <c r="H28" s="203">
        <v>0.3083575397543073</v>
      </c>
      <c r="I28" s="203"/>
      <c r="J28" s="202">
        <v>7835.818049999999</v>
      </c>
      <c r="K28" s="202">
        <v>14807.54201</v>
      </c>
      <c r="L28" s="203">
        <v>-47.082250081018</v>
      </c>
      <c r="M28" s="203">
        <v>-0.2460852258792778</v>
      </c>
      <c r="N28" s="203">
        <v>0.33484718778914924</v>
      </c>
      <c r="O28" s="196"/>
      <c r="P28" s="196"/>
      <c r="Q28" s="197"/>
    </row>
    <row r="29" spans="1:82" ht="12.75">
      <c r="A29" s="192" t="s">
        <v>127</v>
      </c>
      <c r="B29" s="186" t="s">
        <v>128</v>
      </c>
      <c r="C29" s="186"/>
      <c r="D29" s="187">
        <v>2848774.8308599987</v>
      </c>
      <c r="E29" s="187">
        <v>3395927.1673700013</v>
      </c>
      <c r="F29" s="189">
        <v>-16.112016234251232</v>
      </c>
      <c r="G29" s="189">
        <v>-9.654095604919766</v>
      </c>
      <c r="H29" s="189">
        <v>59.33353428729923</v>
      </c>
      <c r="I29" s="189"/>
      <c r="J29" s="187">
        <v>1498839.685999999</v>
      </c>
      <c r="K29" s="187">
        <v>1700783.8084700003</v>
      </c>
      <c r="L29" s="189">
        <v>-11.873591544340204</v>
      </c>
      <c r="M29" s="189">
        <v>-7.128145818473111</v>
      </c>
      <c r="N29" s="189">
        <v>64.04975850656349</v>
      </c>
      <c r="O29" s="196"/>
      <c r="P29" s="196"/>
      <c r="Q29" s="197"/>
      <c r="R29" s="176"/>
      <c r="S29" s="176"/>
      <c r="T29" s="176"/>
      <c r="U29" s="176"/>
      <c r="V29" s="176"/>
      <c r="W29" s="176"/>
      <c r="X29" s="17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</row>
    <row r="30" spans="1:25" ht="12.75">
      <c r="A30" s="201" t="s">
        <v>129</v>
      </c>
      <c r="B30" s="61" t="s">
        <v>130</v>
      </c>
      <c r="C30" s="61"/>
      <c r="D30" s="202">
        <v>728157.3883999994</v>
      </c>
      <c r="E30" s="202">
        <v>761970.7531300004</v>
      </c>
      <c r="F30" s="203">
        <v>-4.437619763108172</v>
      </c>
      <c r="G30" s="203">
        <v>-0.5966116455055744</v>
      </c>
      <c r="H30" s="203">
        <v>15.165870922181307</v>
      </c>
      <c r="I30" s="203"/>
      <c r="J30" s="202">
        <v>361817.2682099997</v>
      </c>
      <c r="K30" s="202">
        <v>401839.4271700002</v>
      </c>
      <c r="L30" s="203">
        <v>-9.959739202760936</v>
      </c>
      <c r="M30" s="203">
        <v>-1.4126867449651697</v>
      </c>
      <c r="N30" s="203">
        <v>15.461499230915754</v>
      </c>
      <c r="O30" s="196"/>
      <c r="P30" s="196"/>
      <c r="Q30" s="197"/>
      <c r="R30" s="176"/>
      <c r="S30" s="176"/>
      <c r="T30" s="176"/>
      <c r="U30" s="176"/>
      <c r="V30" s="176"/>
      <c r="W30" s="176"/>
      <c r="X30" s="176"/>
      <c r="Y30" s="116"/>
    </row>
    <row r="31" spans="1:25" ht="12.75">
      <c r="A31" s="198" t="s">
        <v>131</v>
      </c>
      <c r="B31" s="199"/>
      <c r="C31" s="209" t="s">
        <v>132</v>
      </c>
      <c r="D31" s="85">
        <v>199284.21435999998</v>
      </c>
      <c r="E31" s="85">
        <v>143500.91781999992</v>
      </c>
      <c r="F31" s="200">
        <v>38.87312874888489</v>
      </c>
      <c r="G31" s="200">
        <v>0.9842547349606457</v>
      </c>
      <c r="H31" s="200">
        <v>4.150639298535576</v>
      </c>
      <c r="I31" s="200"/>
      <c r="J31" s="85">
        <v>100906.99932000003</v>
      </c>
      <c r="K31" s="85">
        <v>80080.58159</v>
      </c>
      <c r="L31" s="200">
        <v>26.006826269854056</v>
      </c>
      <c r="M31" s="200">
        <v>0.7351228678513619</v>
      </c>
      <c r="N31" s="200">
        <v>4.312048178625537</v>
      </c>
      <c r="O31" s="196"/>
      <c r="P31" s="196"/>
      <c r="Q31" s="197"/>
      <c r="R31" s="176"/>
      <c r="S31" s="176"/>
      <c r="T31" s="176"/>
      <c r="U31" s="176"/>
      <c r="V31" s="176"/>
      <c r="W31" s="176"/>
      <c r="X31" s="176"/>
      <c r="Y31" s="116"/>
    </row>
    <row r="32" spans="1:25" ht="12.75">
      <c r="A32" s="194" t="s">
        <v>133</v>
      </c>
      <c r="B32" s="121"/>
      <c r="C32" s="121" t="s">
        <v>134</v>
      </c>
      <c r="D32" s="35">
        <v>28530.514840000007</v>
      </c>
      <c r="E32" s="35">
        <v>46426.55659999997</v>
      </c>
      <c r="F32" s="195">
        <v>-38.546993511037115</v>
      </c>
      <c r="G32" s="195">
        <v>-0.3157623326671434</v>
      </c>
      <c r="H32" s="195">
        <v>0.5942260729614796</v>
      </c>
      <c r="I32" s="195"/>
      <c r="J32" s="35">
        <v>15536.763489999996</v>
      </c>
      <c r="K32" s="35">
        <v>35335.87151000001</v>
      </c>
      <c r="L32" s="195">
        <v>-56.03118636651395</v>
      </c>
      <c r="M32" s="195">
        <v>-0.6988612855678704</v>
      </c>
      <c r="N32" s="195">
        <v>0.6639308785343258</v>
      </c>
      <c r="O32" s="196"/>
      <c r="P32" s="196"/>
      <c r="Q32" s="197"/>
      <c r="R32" s="176"/>
      <c r="S32" s="176"/>
      <c r="T32" s="176"/>
      <c r="U32" s="176"/>
      <c r="V32" s="176"/>
      <c r="W32" s="176"/>
      <c r="X32" s="176"/>
      <c r="Y32" s="116"/>
    </row>
    <row r="33" spans="1:82" ht="12" customHeight="1">
      <c r="A33" s="198" t="s">
        <v>135</v>
      </c>
      <c r="B33" s="199"/>
      <c r="C33" s="199" t="s">
        <v>136</v>
      </c>
      <c r="D33" s="85">
        <v>3925.7367799999997</v>
      </c>
      <c r="E33" s="85">
        <v>5610.21893</v>
      </c>
      <c r="F33" s="200">
        <v>-30.02524805212905</v>
      </c>
      <c r="G33" s="200">
        <v>-0.029721433384728883</v>
      </c>
      <c r="H33" s="200">
        <v>0.08176421502878996</v>
      </c>
      <c r="I33" s="200"/>
      <c r="J33" s="85">
        <v>2568.4489900000003</v>
      </c>
      <c r="K33" s="85">
        <v>2589.64838</v>
      </c>
      <c r="L33" s="200">
        <v>-0.8186204028208558</v>
      </c>
      <c r="M33" s="200">
        <v>-0.0007482878993179251</v>
      </c>
      <c r="N33" s="200">
        <v>0.10975726028776038</v>
      </c>
      <c r="O33" s="196"/>
      <c r="P33" s="196"/>
      <c r="Q33" s="197"/>
      <c r="R33" s="176"/>
      <c r="S33" s="176"/>
      <c r="T33" s="176"/>
      <c r="U33" s="176"/>
      <c r="V33" s="176"/>
      <c r="W33" s="176"/>
      <c r="X33" s="17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</row>
    <row r="34" spans="1:82" ht="29.25" customHeight="1">
      <c r="A34" s="210" t="s">
        <v>137</v>
      </c>
      <c r="B34" s="211"/>
      <c r="C34" s="212" t="s">
        <v>138</v>
      </c>
      <c r="D34" s="213">
        <v>12699.694989999998</v>
      </c>
      <c r="E34" s="213">
        <v>12369.183529999998</v>
      </c>
      <c r="F34" s="214">
        <v>2.6720555903983723</v>
      </c>
      <c r="G34" s="214">
        <v>0.005831628635114639</v>
      </c>
      <c r="H34" s="214">
        <v>0.26450591319635197</v>
      </c>
      <c r="I34" s="214"/>
      <c r="J34" s="213">
        <v>6198.08079</v>
      </c>
      <c r="K34" s="213">
        <v>6656.425899999999</v>
      </c>
      <c r="L34" s="214">
        <v>-6.88575395994417</v>
      </c>
      <c r="M34" s="214">
        <v>-0.016178489075607674</v>
      </c>
      <c r="N34" s="214">
        <v>0.2648619338757424</v>
      </c>
      <c r="O34" s="196"/>
      <c r="P34" s="196"/>
      <c r="Q34" s="197"/>
      <c r="R34" s="176"/>
      <c r="S34" s="176"/>
      <c r="T34" s="176"/>
      <c r="U34" s="176"/>
      <c r="V34" s="176"/>
      <c r="W34" s="176"/>
      <c r="X34" s="17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</row>
    <row r="35" spans="1:25" s="222" customFormat="1" ht="12.75" customHeight="1">
      <c r="A35" s="215" t="s">
        <v>139</v>
      </c>
      <c r="B35" s="216"/>
      <c r="C35" s="217" t="s">
        <v>140</v>
      </c>
      <c r="D35" s="218">
        <v>13017.387500000003</v>
      </c>
      <c r="E35" s="218">
        <v>10486.864150000001</v>
      </c>
      <c r="F35" s="219">
        <v>24.130410328620506</v>
      </c>
      <c r="G35" s="219">
        <v>0.04464920045340105</v>
      </c>
      <c r="H35" s="219">
        <v>0.2711227293907063</v>
      </c>
      <c r="I35" s="219"/>
      <c r="J35" s="218">
        <v>6410.51748</v>
      </c>
      <c r="K35" s="218">
        <v>5047.9729800000005</v>
      </c>
      <c r="L35" s="219">
        <v>26.991913494750914</v>
      </c>
      <c r="M35" s="219">
        <v>0.04809457072265776</v>
      </c>
      <c r="N35" s="219">
        <v>0.27393996858454167</v>
      </c>
      <c r="O35" s="196"/>
      <c r="P35" s="196"/>
      <c r="Q35" s="197"/>
      <c r="R35" s="220"/>
      <c r="S35" s="220"/>
      <c r="T35" s="220"/>
      <c r="U35" s="220"/>
      <c r="V35" s="220"/>
      <c r="W35" s="220"/>
      <c r="X35" s="220"/>
      <c r="Y35" s="221"/>
    </row>
    <row r="36" spans="1:25" ht="12.75">
      <c r="A36" s="194" t="s">
        <v>141</v>
      </c>
      <c r="B36" s="61"/>
      <c r="C36" s="121" t="s">
        <v>142</v>
      </c>
      <c r="D36" s="35">
        <v>354570.34186999936</v>
      </c>
      <c r="E36" s="35">
        <v>435416.8713400006</v>
      </c>
      <c r="F36" s="195">
        <v>-18.567615265158437</v>
      </c>
      <c r="G36" s="195">
        <v>-1.4264768196143611</v>
      </c>
      <c r="H36" s="195">
        <v>7.38489799499247</v>
      </c>
      <c r="I36" s="195"/>
      <c r="J36" s="35">
        <v>167170.76703999972</v>
      </c>
      <c r="K36" s="35">
        <v>219493.80384000024</v>
      </c>
      <c r="L36" s="195">
        <v>-23.838047309135586</v>
      </c>
      <c r="M36" s="195">
        <v>-1.8468783909823494</v>
      </c>
      <c r="N36" s="195">
        <v>7.143690788468336</v>
      </c>
      <c r="O36" s="196"/>
      <c r="P36" s="196"/>
      <c r="Q36" s="197"/>
      <c r="R36" s="176"/>
      <c r="S36" s="176"/>
      <c r="T36" s="176"/>
      <c r="U36" s="176"/>
      <c r="V36" s="176"/>
      <c r="W36" s="176"/>
      <c r="X36" s="176"/>
      <c r="Y36" s="116"/>
    </row>
    <row r="37" spans="1:25" ht="12.75">
      <c r="A37" s="198" t="s">
        <v>143</v>
      </c>
      <c r="B37" s="199"/>
      <c r="C37" s="199" t="s">
        <v>144</v>
      </c>
      <c r="D37" s="85">
        <v>38126.96837000001</v>
      </c>
      <c r="E37" s="85">
        <v>30440.632599999994</v>
      </c>
      <c r="F37" s="200">
        <v>25.250249792772106</v>
      </c>
      <c r="G37" s="200">
        <v>0.13561967193342725</v>
      </c>
      <c r="H37" s="200">
        <v>0.7940984877240176</v>
      </c>
      <c r="I37" s="200"/>
      <c r="J37" s="85">
        <v>20245.504939999995</v>
      </c>
      <c r="K37" s="85">
        <v>13163.016190000006</v>
      </c>
      <c r="L37" s="200">
        <v>53.80597157800796</v>
      </c>
      <c r="M37" s="200">
        <v>0.24999495875496358</v>
      </c>
      <c r="N37" s="200">
        <v>0.8651490311889425</v>
      </c>
      <c r="O37" s="196"/>
      <c r="P37" s="196"/>
      <c r="Q37" s="197"/>
      <c r="R37" s="176"/>
      <c r="S37" s="176"/>
      <c r="T37" s="176"/>
      <c r="U37" s="176"/>
      <c r="V37" s="176"/>
      <c r="W37" s="176"/>
      <c r="X37" s="176"/>
      <c r="Y37" s="116"/>
    </row>
    <row r="38" spans="1:25" ht="12.75">
      <c r="A38" s="194" t="s">
        <v>145</v>
      </c>
      <c r="B38" s="121"/>
      <c r="C38" s="121" t="s">
        <v>146</v>
      </c>
      <c r="D38" s="35">
        <v>71179.04394</v>
      </c>
      <c r="E38" s="35">
        <v>70137.52386</v>
      </c>
      <c r="F38" s="195">
        <v>1.4849684201554616</v>
      </c>
      <c r="G38" s="195">
        <v>0.01837684636585644</v>
      </c>
      <c r="H38" s="195">
        <v>1.4824984405230166</v>
      </c>
      <c r="I38" s="195"/>
      <c r="J38" s="35">
        <v>40279.279230000015</v>
      </c>
      <c r="K38" s="35">
        <v>36130.52628000002</v>
      </c>
      <c r="L38" s="195">
        <v>11.482680650285818</v>
      </c>
      <c r="M38" s="195">
        <v>0.14644108296250857</v>
      </c>
      <c r="N38" s="195">
        <v>1.721250198802076</v>
      </c>
      <c r="O38" s="196"/>
      <c r="P38" s="196"/>
      <c r="Q38" s="197"/>
      <c r="R38" s="176"/>
      <c r="S38" s="176"/>
      <c r="T38" s="176"/>
      <c r="U38" s="176"/>
      <c r="V38" s="176"/>
      <c r="W38" s="176"/>
      <c r="X38" s="176"/>
      <c r="Y38" s="116"/>
    </row>
    <row r="39" spans="1:82" ht="12.75">
      <c r="A39" s="198" t="s">
        <v>147</v>
      </c>
      <c r="B39" s="199"/>
      <c r="C39" s="199" t="s">
        <v>148</v>
      </c>
      <c r="D39" s="85">
        <v>6823.485749999994</v>
      </c>
      <c r="E39" s="85">
        <v>7581.984300000005</v>
      </c>
      <c r="F39" s="200">
        <v>-10.003958330539009</v>
      </c>
      <c r="G39" s="200">
        <v>-0.013383142187786759</v>
      </c>
      <c r="H39" s="200">
        <v>0.14211776982889912</v>
      </c>
      <c r="I39" s="200"/>
      <c r="J39" s="85">
        <v>2500.90693</v>
      </c>
      <c r="K39" s="85">
        <v>3341.5805</v>
      </c>
      <c r="L39" s="200">
        <v>-25.157962527013787</v>
      </c>
      <c r="M39" s="200">
        <v>-0.029673771731517157</v>
      </c>
      <c r="N39" s="200">
        <v>0.10687099254849274</v>
      </c>
      <c r="O39" s="196"/>
      <c r="P39" s="196"/>
      <c r="Q39" s="197"/>
      <c r="R39" s="176"/>
      <c r="S39" s="176"/>
      <c r="T39" s="176"/>
      <c r="U39" s="176"/>
      <c r="V39" s="176"/>
      <c r="W39" s="176"/>
      <c r="X39" s="17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</row>
    <row r="40" spans="1:82" ht="12.75">
      <c r="A40" s="201" t="s">
        <v>149</v>
      </c>
      <c r="B40" s="61" t="s">
        <v>150</v>
      </c>
      <c r="C40" s="61"/>
      <c r="D40" s="150">
        <v>1873.6580900000001</v>
      </c>
      <c r="E40" s="150">
        <v>4148.76706</v>
      </c>
      <c r="F40" s="203">
        <v>-54.83819498894691</v>
      </c>
      <c r="G40" s="203">
        <v>-0.04014260388265564</v>
      </c>
      <c r="H40" s="203">
        <v>0.03902405880640625</v>
      </c>
      <c r="I40" s="203"/>
      <c r="J40" s="150">
        <v>1204.55284</v>
      </c>
      <c r="K40" s="150">
        <v>2373.43746</v>
      </c>
      <c r="L40" s="203">
        <v>-49.2485957477051</v>
      </c>
      <c r="M40" s="203">
        <v>-0.04125883890266846</v>
      </c>
      <c r="N40" s="203">
        <v>0.05147402969846054</v>
      </c>
      <c r="O40" s="196"/>
      <c r="P40" s="196"/>
      <c r="Q40" s="197"/>
      <c r="R40" s="176"/>
      <c r="S40" s="176"/>
      <c r="T40" s="176"/>
      <c r="U40" s="176"/>
      <c r="V40" s="176"/>
      <c r="W40" s="176"/>
      <c r="X40" s="17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</row>
    <row r="41" spans="1:82" ht="12.75">
      <c r="A41" s="198" t="s">
        <v>151</v>
      </c>
      <c r="B41" s="186"/>
      <c r="C41" s="199" t="s">
        <v>150</v>
      </c>
      <c r="D41" s="85">
        <v>1873.6580900000001</v>
      </c>
      <c r="E41" s="85">
        <v>4148.76706</v>
      </c>
      <c r="F41" s="200">
        <v>-54.83819498894691</v>
      </c>
      <c r="G41" s="200">
        <v>-0.04014260388265564</v>
      </c>
      <c r="H41" s="200">
        <v>0.03902405880640625</v>
      </c>
      <c r="I41" s="200"/>
      <c r="J41" s="85">
        <v>1204.55284</v>
      </c>
      <c r="K41" s="85">
        <v>2373.43746</v>
      </c>
      <c r="L41" s="200">
        <v>-49.2485957477051</v>
      </c>
      <c r="M41" s="200">
        <v>-0.04125883890266846</v>
      </c>
      <c r="N41" s="200">
        <v>0.05147402969846054</v>
      </c>
      <c r="O41" s="196"/>
      <c r="P41" s="196"/>
      <c r="Q41" s="197"/>
      <c r="R41" s="176"/>
      <c r="S41" s="176"/>
      <c r="T41" s="176"/>
      <c r="U41" s="176"/>
      <c r="V41" s="176"/>
      <c r="W41" s="176"/>
      <c r="X41" s="17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</row>
    <row r="42" spans="1:82" ht="12.75">
      <c r="A42" s="201" t="s">
        <v>152</v>
      </c>
      <c r="B42" s="61" t="s">
        <v>153</v>
      </c>
      <c r="C42" s="61"/>
      <c r="D42" s="150">
        <v>110982.56542</v>
      </c>
      <c r="E42" s="150">
        <v>183502.44245000003</v>
      </c>
      <c r="F42" s="203">
        <v>-39.51984293057023</v>
      </c>
      <c r="G42" s="203">
        <v>-1.279559236775454</v>
      </c>
      <c r="H42" s="203">
        <v>2.3115157362760397</v>
      </c>
      <c r="I42" s="203"/>
      <c r="J42" s="150">
        <v>67084.09461</v>
      </c>
      <c r="K42" s="150">
        <v>86652.54843</v>
      </c>
      <c r="L42" s="203">
        <v>-22.58266395454931</v>
      </c>
      <c r="M42" s="203">
        <v>-0.6907197424957879</v>
      </c>
      <c r="N42" s="203">
        <v>2.866697552470572</v>
      </c>
      <c r="O42" s="196"/>
      <c r="P42" s="196"/>
      <c r="Q42" s="197"/>
      <c r="R42" s="176"/>
      <c r="S42" s="176"/>
      <c r="T42" s="176"/>
      <c r="U42" s="176"/>
      <c r="V42" s="176"/>
      <c r="W42" s="176"/>
      <c r="X42" s="17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</row>
    <row r="43" spans="1:82" ht="12.75">
      <c r="A43" s="198" t="s">
        <v>154</v>
      </c>
      <c r="B43" s="199"/>
      <c r="C43" s="199" t="s">
        <v>155</v>
      </c>
      <c r="D43" s="85">
        <v>8952.631459999999</v>
      </c>
      <c r="E43" s="85">
        <v>11118.61811</v>
      </c>
      <c r="F43" s="200">
        <v>-19.48071809438197</v>
      </c>
      <c r="G43" s="200">
        <v>-0.03821722179138976</v>
      </c>
      <c r="H43" s="200">
        <v>0.18646305771141122</v>
      </c>
      <c r="I43" s="200"/>
      <c r="J43" s="85">
        <v>5091.08527</v>
      </c>
      <c r="K43" s="85">
        <v>4860.84229</v>
      </c>
      <c r="L43" s="200">
        <v>4.7366889576662246</v>
      </c>
      <c r="M43" s="200">
        <v>0.008127027986979857</v>
      </c>
      <c r="N43" s="200">
        <v>0.21755681086217432</v>
      </c>
      <c r="O43" s="196"/>
      <c r="P43" s="196"/>
      <c r="Q43" s="197"/>
      <c r="R43" s="176"/>
      <c r="S43" s="176"/>
      <c r="T43" s="176"/>
      <c r="U43" s="176"/>
      <c r="V43" s="176"/>
      <c r="W43" s="176"/>
      <c r="X43" s="17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</row>
    <row r="44" spans="1:25" s="115" customFormat="1" ht="12.75">
      <c r="A44" s="194" t="s">
        <v>156</v>
      </c>
      <c r="B44" s="61"/>
      <c r="C44" s="121" t="s">
        <v>157</v>
      </c>
      <c r="D44" s="35">
        <v>34524.36864</v>
      </c>
      <c r="E44" s="35">
        <v>26683.13027</v>
      </c>
      <c r="F44" s="195">
        <v>29.386501098845773</v>
      </c>
      <c r="G44" s="195">
        <v>0.13835281298037796</v>
      </c>
      <c r="H44" s="195">
        <v>0.7190644863393446</v>
      </c>
      <c r="I44" s="195"/>
      <c r="J44" s="35">
        <v>25320.32833</v>
      </c>
      <c r="K44" s="35">
        <v>13092.485640000003</v>
      </c>
      <c r="L44" s="195">
        <v>93.39588391559232</v>
      </c>
      <c r="M44" s="195">
        <v>0.4316136794355991</v>
      </c>
      <c r="N44" s="195">
        <v>1.0820109248451</v>
      </c>
      <c r="O44" s="196"/>
      <c r="P44" s="196"/>
      <c r="Q44" s="197"/>
      <c r="S44" s="176"/>
      <c r="T44" s="176"/>
      <c r="U44" s="176"/>
      <c r="V44" s="176"/>
      <c r="W44" s="176"/>
      <c r="X44" s="176"/>
      <c r="Y44" s="116"/>
    </row>
    <row r="45" spans="1:82" ht="12.75" customHeight="1">
      <c r="A45" s="198" t="s">
        <v>158</v>
      </c>
      <c r="B45" s="199"/>
      <c r="C45" s="199" t="s">
        <v>159</v>
      </c>
      <c r="D45" s="85">
        <v>34862.136490000004</v>
      </c>
      <c r="E45" s="85">
        <v>61297.681489999995</v>
      </c>
      <c r="F45" s="200">
        <v>-43.12650063985314</v>
      </c>
      <c r="G45" s="200">
        <v>-0.46643550939765205</v>
      </c>
      <c r="H45" s="200">
        <v>0.7260994264448329</v>
      </c>
      <c r="I45" s="200"/>
      <c r="J45" s="85">
        <v>19101.790090000002</v>
      </c>
      <c r="K45" s="85">
        <v>30980.842199999996</v>
      </c>
      <c r="L45" s="200">
        <v>-38.343218797324994</v>
      </c>
      <c r="M45" s="200">
        <v>-0.41930220394455486</v>
      </c>
      <c r="N45" s="200">
        <v>0.8162747849122329</v>
      </c>
      <c r="O45" s="196"/>
      <c r="P45" s="196"/>
      <c r="Q45" s="197"/>
      <c r="R45" s="176"/>
      <c r="S45" s="176"/>
      <c r="T45" s="176"/>
      <c r="U45" s="176"/>
      <c r="V45" s="176"/>
      <c r="W45" s="176"/>
      <c r="X45" s="17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</row>
    <row r="46" spans="1:82" ht="12.75">
      <c r="A46" s="194" t="s">
        <v>160</v>
      </c>
      <c r="B46" s="121"/>
      <c r="C46" s="121" t="s">
        <v>161</v>
      </c>
      <c r="D46" s="35">
        <v>32643.428829999997</v>
      </c>
      <c r="E46" s="35">
        <v>84403.01258000004</v>
      </c>
      <c r="F46" s="195">
        <v>-61.32433211544499</v>
      </c>
      <c r="G46" s="195">
        <v>-0.9132593185667899</v>
      </c>
      <c r="H46" s="195">
        <v>0.6798887657804508</v>
      </c>
      <c r="I46" s="195"/>
      <c r="J46" s="35">
        <v>17570.890919999994</v>
      </c>
      <c r="K46" s="35">
        <v>37718.3783</v>
      </c>
      <c r="L46" s="195">
        <v>-53.41557163394801</v>
      </c>
      <c r="M46" s="195">
        <v>-0.711158245973812</v>
      </c>
      <c r="N46" s="195">
        <v>0.7508550318510646</v>
      </c>
      <c r="O46" s="196"/>
      <c r="P46" s="196"/>
      <c r="Q46" s="197"/>
      <c r="R46" s="176"/>
      <c r="S46" s="176"/>
      <c r="T46" s="176"/>
      <c r="U46" s="176"/>
      <c r="V46" s="176"/>
      <c r="W46" s="176"/>
      <c r="X46" s="17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</row>
    <row r="47" spans="1:25" s="222" customFormat="1" ht="12.75">
      <c r="A47" s="223" t="s">
        <v>162</v>
      </c>
      <c r="B47" s="186" t="s">
        <v>163</v>
      </c>
      <c r="C47" s="224"/>
      <c r="D47" s="136">
        <v>178582.50996000008</v>
      </c>
      <c r="E47" s="136">
        <v>177214.39033999998</v>
      </c>
      <c r="F47" s="189">
        <v>0.7720138400585035</v>
      </c>
      <c r="G47" s="189">
        <v>0.024139452085125114</v>
      </c>
      <c r="H47" s="189">
        <v>3.7194696341180755</v>
      </c>
      <c r="I47" s="189"/>
      <c r="J47" s="136">
        <v>39867.2807</v>
      </c>
      <c r="K47" s="136">
        <v>85629.90583000003</v>
      </c>
      <c r="L47" s="189">
        <v>-53.44233966676547</v>
      </c>
      <c r="M47" s="189">
        <v>-1.6153115078217715</v>
      </c>
      <c r="N47" s="189">
        <v>1.7036443089940851</v>
      </c>
      <c r="O47" s="196"/>
      <c r="P47" s="196"/>
      <c r="Q47" s="197"/>
      <c r="R47" s="220"/>
      <c r="S47" s="220"/>
      <c r="T47" s="220"/>
      <c r="U47" s="220"/>
      <c r="V47" s="220"/>
      <c r="W47" s="220"/>
      <c r="X47" s="220"/>
      <c r="Y47" s="221"/>
    </row>
    <row r="48" spans="1:82" ht="13.5" customHeight="1">
      <c r="A48" s="194" t="s">
        <v>164</v>
      </c>
      <c r="B48" s="40"/>
      <c r="C48" s="121" t="s">
        <v>165</v>
      </c>
      <c r="D48" s="35">
        <v>178218.94828000007</v>
      </c>
      <c r="E48" s="35">
        <v>176535.40788999997</v>
      </c>
      <c r="F48" s="195">
        <v>0.9536559323266856</v>
      </c>
      <c r="G48" s="195">
        <v>0.029704816730701678</v>
      </c>
      <c r="H48" s="195">
        <v>3.7118974668930096</v>
      </c>
      <c r="I48" s="195"/>
      <c r="J48" s="35">
        <v>39700.412860000004</v>
      </c>
      <c r="K48" s="35">
        <v>85298.48960000003</v>
      </c>
      <c r="L48" s="195">
        <v>-53.45707403944466</v>
      </c>
      <c r="M48" s="195">
        <v>-1.6095033421580778</v>
      </c>
      <c r="N48" s="195">
        <v>1.6965135631549253</v>
      </c>
      <c r="O48" s="196"/>
      <c r="P48" s="196"/>
      <c r="Q48" s="197"/>
      <c r="R48" s="176"/>
      <c r="S48" s="176"/>
      <c r="T48" s="176"/>
      <c r="U48" s="176"/>
      <c r="V48" s="176"/>
      <c r="W48" s="176"/>
      <c r="X48" s="17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</row>
    <row r="49" spans="1:82" ht="12.75">
      <c r="A49" s="198" t="s">
        <v>166</v>
      </c>
      <c r="B49" s="205"/>
      <c r="C49" s="199" t="s">
        <v>167</v>
      </c>
      <c r="D49" s="85">
        <v>363.56167999999997</v>
      </c>
      <c r="E49" s="85">
        <v>678.98245</v>
      </c>
      <c r="F49" s="200">
        <v>-46.454922362131754</v>
      </c>
      <c r="G49" s="200">
        <v>-0.005565364645576618</v>
      </c>
      <c r="H49" s="200">
        <v>0.007572167225064979</v>
      </c>
      <c r="I49" s="200"/>
      <c r="J49" s="85">
        <v>166.86784</v>
      </c>
      <c r="K49" s="85">
        <v>331.41623</v>
      </c>
      <c r="L49" s="200">
        <v>-49.650069943768294</v>
      </c>
      <c r="M49" s="200">
        <v>-0.005808165663693531</v>
      </c>
      <c r="N49" s="200">
        <v>0.007130745839159668</v>
      </c>
      <c r="O49" s="196"/>
      <c r="P49" s="196"/>
      <c r="Q49" s="197"/>
      <c r="R49" s="176"/>
      <c r="S49" s="176"/>
      <c r="T49" s="176"/>
      <c r="U49" s="176"/>
      <c r="V49" s="176"/>
      <c r="W49" s="176"/>
      <c r="X49" s="17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</row>
    <row r="50" spans="1:82" s="222" customFormat="1" ht="37.5" customHeight="1">
      <c r="A50" s="225" t="s">
        <v>168</v>
      </c>
      <c r="B50" s="751" t="s">
        <v>169</v>
      </c>
      <c r="C50" s="751"/>
      <c r="D50" s="227">
        <v>69076.27867</v>
      </c>
      <c r="E50" s="227">
        <v>87232.00713000001</v>
      </c>
      <c r="F50" s="228">
        <v>-20.813149963341914</v>
      </c>
      <c r="G50" s="228">
        <v>-0.32034431114340783</v>
      </c>
      <c r="H50" s="228">
        <v>1.4387025975191585</v>
      </c>
      <c r="I50" s="228"/>
      <c r="J50" s="227">
        <v>44310.78302</v>
      </c>
      <c r="K50" s="227">
        <v>51455.663720000004</v>
      </c>
      <c r="L50" s="228">
        <v>-13.885508772910645</v>
      </c>
      <c r="M50" s="228">
        <v>-0.2521972457641586</v>
      </c>
      <c r="N50" s="228">
        <v>1.8935280258303329</v>
      </c>
      <c r="O50" s="196"/>
      <c r="P50" s="196"/>
      <c r="Q50" s="197"/>
      <c r="R50" s="220"/>
      <c r="S50" s="220"/>
      <c r="T50" s="220"/>
      <c r="U50" s="220"/>
      <c r="V50" s="220"/>
      <c r="W50" s="220"/>
      <c r="X50" s="220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</row>
    <row r="51" spans="1:25" ht="12.75">
      <c r="A51" s="198" t="s">
        <v>170</v>
      </c>
      <c r="B51" s="199"/>
      <c r="C51" s="199" t="s">
        <v>171</v>
      </c>
      <c r="D51" s="85">
        <v>32762.241999999995</v>
      </c>
      <c r="E51" s="85">
        <v>54509.13097000001</v>
      </c>
      <c r="F51" s="200">
        <v>-39.8958643864067</v>
      </c>
      <c r="G51" s="200">
        <v>-0.3837076646059744</v>
      </c>
      <c r="H51" s="200">
        <v>0.6823633752931477</v>
      </c>
      <c r="I51" s="200"/>
      <c r="J51" s="85">
        <v>21631.414210000003</v>
      </c>
      <c r="K51" s="85">
        <v>32763.440980000003</v>
      </c>
      <c r="L51" s="200">
        <v>-33.97697688956235</v>
      </c>
      <c r="M51" s="200">
        <v>-0.39293399134948215</v>
      </c>
      <c r="N51" s="200">
        <v>0.9243729461176989</v>
      </c>
      <c r="O51" s="196"/>
      <c r="P51" s="196"/>
      <c r="Q51" s="197"/>
      <c r="R51" s="176"/>
      <c r="S51" s="176"/>
      <c r="T51" s="176"/>
      <c r="U51" s="176"/>
      <c r="V51" s="176"/>
      <c r="W51" s="176"/>
      <c r="X51" s="176"/>
      <c r="Y51" s="116"/>
    </row>
    <row r="52" spans="1:82" ht="12.75">
      <c r="A52" s="194" t="s">
        <v>172</v>
      </c>
      <c r="B52" s="121"/>
      <c r="C52" s="121" t="s">
        <v>173</v>
      </c>
      <c r="D52" s="35">
        <v>27684.825470000003</v>
      </c>
      <c r="E52" s="35">
        <v>17713.2748</v>
      </c>
      <c r="F52" s="195">
        <v>56.294224431046516</v>
      </c>
      <c r="G52" s="195">
        <v>0.1759405874267375</v>
      </c>
      <c r="H52" s="195">
        <v>0.5766122767822455</v>
      </c>
      <c r="I52" s="195"/>
      <c r="J52" s="35">
        <v>18575.201950000002</v>
      </c>
      <c r="K52" s="35">
        <v>10254.738420000001</v>
      </c>
      <c r="L52" s="195">
        <v>81.13774519857523</v>
      </c>
      <c r="M52" s="195">
        <v>0.2936925155023412</v>
      </c>
      <c r="N52" s="195">
        <v>0.7937721493639102</v>
      </c>
      <c r="O52" s="196"/>
      <c r="P52" s="196"/>
      <c r="Q52" s="197"/>
      <c r="R52" s="176"/>
      <c r="S52" s="176"/>
      <c r="T52" s="176"/>
      <c r="U52" s="176"/>
      <c r="V52" s="176"/>
      <c r="W52" s="176"/>
      <c r="X52" s="17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</row>
    <row r="53" spans="1:82" s="222" customFormat="1" ht="24">
      <c r="A53" s="198" t="s">
        <v>174</v>
      </c>
      <c r="B53" s="216"/>
      <c r="C53" s="217" t="s">
        <v>175</v>
      </c>
      <c r="D53" s="85">
        <v>8629.2112</v>
      </c>
      <c r="E53" s="85">
        <v>15009.601359999993</v>
      </c>
      <c r="F53" s="200">
        <v>-42.508724961899965</v>
      </c>
      <c r="G53" s="200">
        <v>-0.11257723396417077</v>
      </c>
      <c r="H53" s="200">
        <v>0.17972694544376525</v>
      </c>
      <c r="I53" s="200"/>
      <c r="J53" s="85">
        <v>4104.16686</v>
      </c>
      <c r="K53" s="85">
        <v>8437.484319999998</v>
      </c>
      <c r="L53" s="200">
        <v>-51.357932005022064</v>
      </c>
      <c r="M53" s="200">
        <v>-0.15295576991701745</v>
      </c>
      <c r="N53" s="200">
        <v>0.17538293034872388</v>
      </c>
      <c r="O53" s="196"/>
      <c r="P53" s="196"/>
      <c r="Q53" s="197"/>
      <c r="R53" s="220"/>
      <c r="S53" s="220"/>
      <c r="T53" s="220"/>
      <c r="U53" s="220"/>
      <c r="V53" s="220"/>
      <c r="W53" s="220"/>
      <c r="X53" s="220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</row>
    <row r="54" spans="1:25" s="229" customFormat="1" ht="42" customHeight="1">
      <c r="A54" s="225" t="s">
        <v>176</v>
      </c>
      <c r="B54" s="751" t="s">
        <v>177</v>
      </c>
      <c r="C54" s="751"/>
      <c r="D54" s="227">
        <v>8076.830980000001</v>
      </c>
      <c r="E54" s="227">
        <v>12923.72795</v>
      </c>
      <c r="F54" s="228">
        <v>-37.50386102796291</v>
      </c>
      <c r="G54" s="228">
        <v>-0.08551988836242594</v>
      </c>
      <c r="H54" s="228">
        <v>0.16822211523817762</v>
      </c>
      <c r="I54" s="228"/>
      <c r="J54" s="227">
        <v>4647.32782</v>
      </c>
      <c r="K54" s="227">
        <v>7086.45902</v>
      </c>
      <c r="L54" s="228">
        <v>-34.4196049552545</v>
      </c>
      <c r="M54" s="228">
        <v>-0.08609551321093811</v>
      </c>
      <c r="N54" s="228">
        <v>0.1985937704693485</v>
      </c>
      <c r="O54" s="196"/>
      <c r="P54" s="196"/>
      <c r="Q54" s="197"/>
      <c r="S54" s="220"/>
      <c r="T54" s="220"/>
      <c r="U54" s="220"/>
      <c r="V54" s="220"/>
      <c r="W54" s="220"/>
      <c r="X54" s="220"/>
      <c r="Y54" s="221"/>
    </row>
    <row r="55" spans="1:25" s="229" customFormat="1" ht="42" customHeight="1">
      <c r="A55" s="215" t="s">
        <v>178</v>
      </c>
      <c r="B55" s="230">
        <v>1</v>
      </c>
      <c r="C55" s="217" t="s">
        <v>177</v>
      </c>
      <c r="D55" s="218">
        <v>1E-59</v>
      </c>
      <c r="E55" s="218">
        <v>7.73124</v>
      </c>
      <c r="F55" s="219">
        <v>-100</v>
      </c>
      <c r="G55" s="219">
        <v>-0.00013641197363910995</v>
      </c>
      <c r="H55" s="219">
        <v>2.082773746965021E-64</v>
      </c>
      <c r="I55" s="219"/>
      <c r="J55" s="218">
        <v>1E-59</v>
      </c>
      <c r="K55" s="218">
        <v>7.73124</v>
      </c>
      <c r="L55" s="219">
        <v>-100</v>
      </c>
      <c r="M55" s="219">
        <v>-0.0002728943303898262</v>
      </c>
      <c r="N55" s="219">
        <v>4.2732894721713106E-64</v>
      </c>
      <c r="O55" s="196"/>
      <c r="P55" s="196"/>
      <c r="Q55" s="197"/>
      <c r="S55" s="220"/>
      <c r="T55" s="220"/>
      <c r="U55" s="220"/>
      <c r="V55" s="220"/>
      <c r="W55" s="220"/>
      <c r="X55" s="220"/>
      <c r="Y55" s="221"/>
    </row>
    <row r="56" spans="1:82" ht="12.75">
      <c r="A56" s="194" t="s">
        <v>179</v>
      </c>
      <c r="B56" s="121"/>
      <c r="C56" s="231" t="s">
        <v>180</v>
      </c>
      <c r="D56" s="35">
        <v>2432.66908</v>
      </c>
      <c r="E56" s="35">
        <v>7290.32342</v>
      </c>
      <c r="F56" s="195">
        <v>-66.63153416038708</v>
      </c>
      <c r="G56" s="195">
        <v>-0.08570969414686233</v>
      </c>
      <c r="H56" s="195">
        <v>0.050666992948775504</v>
      </c>
      <c r="I56" s="195"/>
      <c r="J56" s="35">
        <v>1889.76506</v>
      </c>
      <c r="K56" s="35">
        <v>4185.43446</v>
      </c>
      <c r="L56" s="195">
        <v>-54.84901082407585</v>
      </c>
      <c r="M56" s="195">
        <v>-0.08103165387562854</v>
      </c>
      <c r="N56" s="195">
        <v>0.08075513135775185</v>
      </c>
      <c r="O56" s="196"/>
      <c r="P56" s="196"/>
      <c r="Q56" s="197"/>
      <c r="R56" s="116"/>
      <c r="S56" s="176"/>
      <c r="T56" s="176"/>
      <c r="U56" s="176"/>
      <c r="V56" s="176"/>
      <c r="W56" s="176"/>
      <c r="X56" s="17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</row>
    <row r="57" spans="1:25" s="229" customFormat="1" ht="24">
      <c r="A57" s="198" t="s">
        <v>181</v>
      </c>
      <c r="B57" s="232"/>
      <c r="C57" s="232" t="s">
        <v>182</v>
      </c>
      <c r="D57" s="85">
        <v>1684.99602</v>
      </c>
      <c r="E57" s="85">
        <v>2289.35238</v>
      </c>
      <c r="F57" s="200">
        <v>-26.39857303225639</v>
      </c>
      <c r="G57" s="200">
        <v>-0.010663418009135459</v>
      </c>
      <c r="H57" s="200">
        <v>0.03509465474196547</v>
      </c>
      <c r="I57" s="200"/>
      <c r="J57" s="85">
        <v>763.31529</v>
      </c>
      <c r="K57" s="85">
        <v>1008.79393</v>
      </c>
      <c r="L57" s="200">
        <v>-24.33387361876771</v>
      </c>
      <c r="M57" s="200">
        <v>-0.008664810442801572</v>
      </c>
      <c r="N57" s="200">
        <v>0.03261867192704391</v>
      </c>
      <c r="O57" s="196"/>
      <c r="P57" s="196"/>
      <c r="Q57" s="197"/>
      <c r="S57" s="220"/>
      <c r="T57" s="220"/>
      <c r="U57" s="220"/>
      <c r="V57" s="220"/>
      <c r="W57" s="220"/>
      <c r="X57" s="220"/>
      <c r="Y57" s="221"/>
    </row>
    <row r="58" spans="1:82" s="222" customFormat="1" ht="12.75">
      <c r="A58" s="194" t="s">
        <v>183</v>
      </c>
      <c r="B58" s="211"/>
      <c r="C58" s="212" t="s">
        <v>184</v>
      </c>
      <c r="D58" s="35">
        <v>2663.84213</v>
      </c>
      <c r="E58" s="35">
        <v>1705.18668</v>
      </c>
      <c r="F58" s="195">
        <v>56.219970589964966</v>
      </c>
      <c r="G58" s="195">
        <v>0.016914761664932026</v>
      </c>
      <c r="H58" s="195">
        <v>0.05548180454423383</v>
      </c>
      <c r="I58" s="195"/>
      <c r="J58" s="35">
        <v>1357.89986</v>
      </c>
      <c r="K58" s="35">
        <v>1058.07629</v>
      </c>
      <c r="L58" s="195">
        <v>28.3366684268107</v>
      </c>
      <c r="M58" s="195">
        <v>0.010583056840847935</v>
      </c>
      <c r="N58" s="195">
        <v>0.058026991760008965</v>
      </c>
      <c r="O58" s="196"/>
      <c r="P58" s="196"/>
      <c r="Q58" s="197"/>
      <c r="R58" s="221"/>
      <c r="S58" s="220"/>
      <c r="T58" s="220"/>
      <c r="U58" s="220"/>
      <c r="V58" s="220"/>
      <c r="W58" s="220"/>
      <c r="X58" s="220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</row>
    <row r="59" spans="1:82" ht="12.75">
      <c r="A59" s="198" t="s">
        <v>185</v>
      </c>
      <c r="B59" s="199"/>
      <c r="C59" s="199" t="s">
        <v>186</v>
      </c>
      <c r="D59" s="85">
        <v>41.06101</v>
      </c>
      <c r="E59" s="85">
        <v>267.18793</v>
      </c>
      <c r="F59" s="200">
        <v>-84.63216134052163</v>
      </c>
      <c r="G59" s="200">
        <v>-0.003989841144516679</v>
      </c>
      <c r="H59" s="200">
        <v>0.000855207936518682</v>
      </c>
      <c r="I59" s="200"/>
      <c r="J59" s="85">
        <v>36.1773</v>
      </c>
      <c r="K59" s="85">
        <v>107.18435000000001</v>
      </c>
      <c r="L59" s="200">
        <v>-66.24759118285458</v>
      </c>
      <c r="M59" s="200">
        <v>-0.0025063794892807504</v>
      </c>
      <c r="N59" s="200">
        <v>0.0015459607522158318</v>
      </c>
      <c r="O59" s="196"/>
      <c r="P59" s="196"/>
      <c r="Q59" s="197"/>
      <c r="R59" s="116"/>
      <c r="S59" s="176"/>
      <c r="T59" s="176"/>
      <c r="U59" s="176"/>
      <c r="V59" s="176"/>
      <c r="W59" s="176"/>
      <c r="X59" s="17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</row>
    <row r="60" spans="1:82" s="222" customFormat="1" ht="24">
      <c r="A60" s="194" t="s">
        <v>187</v>
      </c>
      <c r="B60" s="211"/>
      <c r="C60" s="212" t="s">
        <v>188</v>
      </c>
      <c r="D60" s="35">
        <v>1254.26274</v>
      </c>
      <c r="E60" s="35">
        <v>1363.9463</v>
      </c>
      <c r="F60" s="195">
        <v>-8.041633310636948</v>
      </c>
      <c r="G60" s="195">
        <v>-0.0019352847532043706</v>
      </c>
      <c r="H60" s="195">
        <v>0.026123455066684134</v>
      </c>
      <c r="I60" s="195"/>
      <c r="J60" s="35">
        <v>600.1703100000001</v>
      </c>
      <c r="K60" s="35">
        <v>719.23875</v>
      </c>
      <c r="L60" s="195">
        <v>-16.554786571218514</v>
      </c>
      <c r="M60" s="195">
        <v>-0.0042028319136854075</v>
      </c>
      <c r="N60" s="195">
        <v>0.025647014672327925</v>
      </c>
      <c r="O60" s="196"/>
      <c r="P60" s="196"/>
      <c r="Q60" s="197"/>
      <c r="R60" s="221"/>
      <c r="S60" s="220"/>
      <c r="T60" s="220"/>
      <c r="U60" s="220"/>
      <c r="V60" s="220"/>
      <c r="W60" s="220"/>
      <c r="X60" s="220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</row>
    <row r="61" spans="1:17" s="115" customFormat="1" ht="12.75">
      <c r="A61" s="192" t="s">
        <v>189</v>
      </c>
      <c r="B61" s="186" t="s">
        <v>190</v>
      </c>
      <c r="C61" s="186"/>
      <c r="D61" s="136">
        <v>104173.54931999999</v>
      </c>
      <c r="E61" s="136">
        <v>89238.45212999995</v>
      </c>
      <c r="F61" s="189">
        <v>16.736167911387607</v>
      </c>
      <c r="G61" s="189">
        <v>0.2635186702495112</v>
      </c>
      <c r="H61" s="189">
        <v>2.169699336518618</v>
      </c>
      <c r="I61" s="189"/>
      <c r="J61" s="136">
        <v>53274.8191</v>
      </c>
      <c r="K61" s="136">
        <v>40386.142709999986</v>
      </c>
      <c r="L61" s="189">
        <v>31.913610771272445</v>
      </c>
      <c r="M61" s="189">
        <v>0.4549395327347512</v>
      </c>
      <c r="N61" s="189">
        <v>2.2765872359186106</v>
      </c>
      <c r="O61" s="196"/>
      <c r="P61" s="196"/>
      <c r="Q61" s="197"/>
    </row>
    <row r="62" spans="1:82" ht="12.75">
      <c r="A62" s="194" t="s">
        <v>191</v>
      </c>
      <c r="B62" s="121"/>
      <c r="C62" s="121" t="s">
        <v>192</v>
      </c>
      <c r="D62" s="35">
        <v>104173.54931999999</v>
      </c>
      <c r="E62" s="35">
        <v>89238.45212999995</v>
      </c>
      <c r="F62" s="195">
        <v>16.736167911387607</v>
      </c>
      <c r="G62" s="195">
        <v>0.2635186702495112</v>
      </c>
      <c r="H62" s="195">
        <v>2.169699336518618</v>
      </c>
      <c r="I62" s="195"/>
      <c r="J62" s="35">
        <v>53274.8191</v>
      </c>
      <c r="K62" s="35">
        <v>40386.142709999986</v>
      </c>
      <c r="L62" s="195">
        <v>31.913610771272445</v>
      </c>
      <c r="M62" s="195">
        <v>0.4549395327347512</v>
      </c>
      <c r="N62" s="195">
        <v>2.2765872359186106</v>
      </c>
      <c r="O62" s="196"/>
      <c r="P62" s="196"/>
      <c r="Q62" s="197"/>
      <c r="R62" s="116"/>
      <c r="S62" s="176"/>
      <c r="T62" s="176"/>
      <c r="U62" s="176"/>
      <c r="V62" s="176"/>
      <c r="W62" s="176"/>
      <c r="X62" s="17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</row>
    <row r="63" spans="1:17" s="229" customFormat="1" ht="27.75" customHeight="1">
      <c r="A63" s="223" t="s">
        <v>193</v>
      </c>
      <c r="B63" s="750" t="s">
        <v>194</v>
      </c>
      <c r="C63" s="750"/>
      <c r="D63" s="234">
        <v>45374.85721000002</v>
      </c>
      <c r="E63" s="234">
        <v>40790.099230000014</v>
      </c>
      <c r="F63" s="235">
        <v>11.23987944757937</v>
      </c>
      <c r="G63" s="235">
        <v>0.08089464105492254</v>
      </c>
      <c r="H63" s="235">
        <v>0.9450556136927453</v>
      </c>
      <c r="I63" s="235"/>
      <c r="J63" s="234">
        <v>20067.696089999998</v>
      </c>
      <c r="K63" s="234">
        <v>20582.33169</v>
      </c>
      <c r="L63" s="235">
        <v>-2.5003756024884147</v>
      </c>
      <c r="M63" s="235">
        <v>-0.018165409100838525</v>
      </c>
      <c r="N63" s="235">
        <v>0.8575507443213037</v>
      </c>
      <c r="O63" s="196"/>
      <c r="P63" s="196"/>
      <c r="Q63" s="197"/>
    </row>
    <row r="64" spans="1:82" ht="12.75">
      <c r="A64" s="194" t="s">
        <v>195</v>
      </c>
      <c r="B64" s="121"/>
      <c r="C64" s="121" t="s">
        <v>196</v>
      </c>
      <c r="D64" s="35">
        <v>36506.04149000002</v>
      </c>
      <c r="E64" s="35">
        <v>32715.728420000014</v>
      </c>
      <c r="F64" s="195">
        <v>11.585598894025793</v>
      </c>
      <c r="G64" s="195">
        <v>0.06687725210817598</v>
      </c>
      <c r="H64" s="195">
        <v>0.7603382482098785</v>
      </c>
      <c r="I64" s="195"/>
      <c r="J64" s="35">
        <v>15910.348489999997</v>
      </c>
      <c r="K64" s="35">
        <v>16932.202729999997</v>
      </c>
      <c r="L64" s="195">
        <v>-6.034975226167758</v>
      </c>
      <c r="M64" s="195">
        <v>-0.03606901720562354</v>
      </c>
      <c r="N64" s="195">
        <v>0.679895247008937</v>
      </c>
      <c r="O64" s="196"/>
      <c r="P64" s="196"/>
      <c r="Q64" s="197"/>
      <c r="R64" s="116"/>
      <c r="S64" s="176"/>
      <c r="T64" s="176"/>
      <c r="U64" s="176"/>
      <c r="V64" s="176"/>
      <c r="W64" s="176"/>
      <c r="X64" s="17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</row>
    <row r="65" spans="1:82" ht="12.75">
      <c r="A65" s="198" t="s">
        <v>197</v>
      </c>
      <c r="B65" s="199"/>
      <c r="C65" s="199" t="s">
        <v>198</v>
      </c>
      <c r="D65" s="85">
        <v>8850.73796</v>
      </c>
      <c r="E65" s="85">
        <v>8032.0970099999995</v>
      </c>
      <c r="F65" s="200">
        <v>10.192119803592872</v>
      </c>
      <c r="G65" s="200">
        <v>0.014444310057803928</v>
      </c>
      <c r="H65" s="200">
        <v>0.18434084664354747</v>
      </c>
      <c r="I65" s="200"/>
      <c r="J65" s="85">
        <v>4154.02672</v>
      </c>
      <c r="K65" s="85">
        <v>3631.59284</v>
      </c>
      <c r="L65" s="200">
        <v>14.385805430765197</v>
      </c>
      <c r="M65" s="200">
        <v>0.018440669783315333</v>
      </c>
      <c r="N65" s="200">
        <v>0.1775135864969432</v>
      </c>
      <c r="O65" s="196"/>
      <c r="P65" s="196"/>
      <c r="Q65" s="197"/>
      <c r="R65" s="116"/>
      <c r="S65" s="176"/>
      <c r="T65" s="176"/>
      <c r="U65" s="176"/>
      <c r="V65" s="176"/>
      <c r="W65" s="176"/>
      <c r="X65" s="17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</row>
    <row r="66" spans="1:25" s="229" customFormat="1" ht="17.25" customHeight="1">
      <c r="A66" s="194" t="s">
        <v>199</v>
      </c>
      <c r="B66" s="211"/>
      <c r="C66" s="211" t="s">
        <v>200</v>
      </c>
      <c r="D66" s="35">
        <v>18.077759999999998</v>
      </c>
      <c r="E66" s="35">
        <v>42.2738</v>
      </c>
      <c r="F66" s="195">
        <v>-57.23649163311555</v>
      </c>
      <c r="G66" s="195">
        <v>-0.0004269211110573272</v>
      </c>
      <c r="H66" s="195">
        <v>0.0003765188393193437</v>
      </c>
      <c r="I66" s="195"/>
      <c r="J66" s="35">
        <v>3.3208800000000003</v>
      </c>
      <c r="K66" s="35">
        <v>18.53612</v>
      </c>
      <c r="L66" s="195">
        <v>-82.08427653683727</v>
      </c>
      <c r="M66" s="195">
        <v>-0.0005370616785302875</v>
      </c>
      <c r="N66" s="195">
        <v>0.00014191081542344264</v>
      </c>
      <c r="O66" s="196"/>
      <c r="P66" s="196"/>
      <c r="Q66" s="197"/>
      <c r="S66" s="220"/>
      <c r="T66" s="220"/>
      <c r="U66" s="220"/>
      <c r="V66" s="220"/>
      <c r="W66" s="220"/>
      <c r="X66" s="220"/>
      <c r="Y66" s="221"/>
    </row>
    <row r="67" spans="1:17" s="229" customFormat="1" ht="27.75" customHeight="1">
      <c r="A67" s="223" t="s">
        <v>201</v>
      </c>
      <c r="B67" s="750" t="s">
        <v>202</v>
      </c>
      <c r="C67" s="750"/>
      <c r="D67" s="234">
        <v>239499.09717000002</v>
      </c>
      <c r="E67" s="234">
        <v>462690.72126</v>
      </c>
      <c r="F67" s="235">
        <v>-48.23775663410847</v>
      </c>
      <c r="G67" s="235">
        <v>-3.9380500336084787</v>
      </c>
      <c r="H67" s="235">
        <v>4.988224320075005</v>
      </c>
      <c r="I67" s="235"/>
      <c r="J67" s="234">
        <v>114275.71910000002</v>
      </c>
      <c r="K67" s="234">
        <v>219795.66987999994</v>
      </c>
      <c r="L67" s="235">
        <v>-48.008202726473094</v>
      </c>
      <c r="M67" s="235">
        <v>-3.724602561927389</v>
      </c>
      <c r="N67" s="235">
        <v>4.883332273548361</v>
      </c>
      <c r="O67" s="196"/>
      <c r="P67" s="196"/>
      <c r="Q67" s="197"/>
    </row>
    <row r="68" spans="1:82" ht="12.75">
      <c r="A68" s="194" t="s">
        <v>203</v>
      </c>
      <c r="B68" s="61"/>
      <c r="C68" s="121" t="s">
        <v>204</v>
      </c>
      <c r="D68" s="35">
        <v>7247.618010000001</v>
      </c>
      <c r="E68" s="35">
        <v>79574.84384999999</v>
      </c>
      <c r="F68" s="195">
        <v>-90.89207385230702</v>
      </c>
      <c r="G68" s="195">
        <v>-1.276160049963011</v>
      </c>
      <c r="H68" s="195">
        <v>0.1509514851925887</v>
      </c>
      <c r="I68" s="195"/>
      <c r="J68" s="35">
        <v>2623.47949</v>
      </c>
      <c r="K68" s="35">
        <v>46642.117759999994</v>
      </c>
      <c r="L68" s="195">
        <v>-94.37529937319896</v>
      </c>
      <c r="M68" s="195">
        <v>-1.5537529316595562</v>
      </c>
      <c r="N68" s="195">
        <v>0.11210887285074361</v>
      </c>
      <c r="O68" s="196"/>
      <c r="P68" s="196"/>
      <c r="Q68" s="197"/>
      <c r="R68" s="116"/>
      <c r="S68" s="176"/>
      <c r="T68" s="176"/>
      <c r="U68" s="176"/>
      <c r="V68" s="176"/>
      <c r="W68" s="176"/>
      <c r="X68" s="17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</row>
    <row r="69" spans="1:25" s="115" customFormat="1" ht="12.75">
      <c r="A69" s="198" t="s">
        <v>205</v>
      </c>
      <c r="B69" s="199"/>
      <c r="C69" s="199" t="s">
        <v>206</v>
      </c>
      <c r="D69" s="85">
        <v>232246.72416</v>
      </c>
      <c r="E69" s="85">
        <v>383086.28772</v>
      </c>
      <c r="F69" s="200">
        <v>-39.374827133006</v>
      </c>
      <c r="G69" s="200">
        <v>-2.6614517940306563</v>
      </c>
      <c r="H69" s="200">
        <v>4.837173798990749</v>
      </c>
      <c r="I69" s="200"/>
      <c r="J69" s="85">
        <v>111647.98461000001</v>
      </c>
      <c r="K69" s="85">
        <v>173125.12942999994</v>
      </c>
      <c r="L69" s="200">
        <v>-35.51023760814406</v>
      </c>
      <c r="M69" s="200">
        <v>-2.1699965684589086</v>
      </c>
      <c r="N69" s="200">
        <v>4.771041572230576</v>
      </c>
      <c r="O69" s="196"/>
      <c r="P69" s="196"/>
      <c r="Q69" s="197"/>
      <c r="S69" s="176"/>
      <c r="T69" s="176"/>
      <c r="U69" s="176"/>
      <c r="V69" s="176"/>
      <c r="W69" s="176"/>
      <c r="X69" s="176"/>
      <c r="Y69" s="116"/>
    </row>
    <row r="70" spans="1:82" ht="12.75">
      <c r="A70" s="194" t="s">
        <v>207</v>
      </c>
      <c r="B70" s="121"/>
      <c r="C70" s="121" t="s">
        <v>208</v>
      </c>
      <c r="D70" s="35">
        <v>4.755</v>
      </c>
      <c r="E70" s="35">
        <v>29.589689999999997</v>
      </c>
      <c r="F70" s="195">
        <v>-83.93021353045606</v>
      </c>
      <c r="G70" s="195">
        <v>-0.0004381896148115267</v>
      </c>
      <c r="H70" s="195">
        <v>9.903589166818673E-05</v>
      </c>
      <c r="I70" s="195"/>
      <c r="J70" s="35">
        <v>4.255</v>
      </c>
      <c r="K70" s="35">
        <v>28.42269</v>
      </c>
      <c r="L70" s="195">
        <v>-85.02956616703064</v>
      </c>
      <c r="M70" s="195">
        <v>-0.0008530618089231352</v>
      </c>
      <c r="N70" s="195">
        <v>0.0001818284670408893</v>
      </c>
      <c r="O70" s="196"/>
      <c r="P70" s="196"/>
      <c r="Q70" s="197"/>
      <c r="R70" s="116"/>
      <c r="S70" s="176"/>
      <c r="T70" s="176"/>
      <c r="U70" s="176"/>
      <c r="V70" s="176"/>
      <c r="W70" s="176"/>
      <c r="X70" s="17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</row>
    <row r="71" spans="1:17" s="115" customFormat="1" ht="12" customHeight="1">
      <c r="A71" s="192" t="s">
        <v>209</v>
      </c>
      <c r="B71" s="186" t="s">
        <v>210</v>
      </c>
      <c r="C71" s="186"/>
      <c r="D71" s="136">
        <v>371026.4836199999</v>
      </c>
      <c r="E71" s="136">
        <v>387946.22740000003</v>
      </c>
      <c r="F71" s="189">
        <v>-4.361363143906715</v>
      </c>
      <c r="G71" s="189">
        <v>-0.2985362816958047</v>
      </c>
      <c r="H71" s="189">
        <v>7.727642195124831</v>
      </c>
      <c r="I71" s="189"/>
      <c r="J71" s="136">
        <v>202206.59462999992</v>
      </c>
      <c r="K71" s="136">
        <v>196048.40181999997</v>
      </c>
      <c r="L71" s="189">
        <v>3.1411594039180377</v>
      </c>
      <c r="M71" s="189">
        <v>0.21736951682994954</v>
      </c>
      <c r="N71" s="189">
        <v>8.640873120359906</v>
      </c>
      <c r="O71" s="196"/>
      <c r="P71" s="196"/>
      <c r="Q71" s="197"/>
    </row>
    <row r="72" spans="1:82" ht="12.75">
      <c r="A72" s="194" t="s">
        <v>211</v>
      </c>
      <c r="B72" s="121"/>
      <c r="C72" s="121" t="s">
        <v>212</v>
      </c>
      <c r="D72" s="35">
        <v>135321.41212999995</v>
      </c>
      <c r="E72" s="35">
        <v>192405.6605599999</v>
      </c>
      <c r="F72" s="195">
        <v>-29.668694914617006</v>
      </c>
      <c r="G72" s="195">
        <v>-1.0072090624584875</v>
      </c>
      <c r="H72" s="195">
        <v>2.818438845865978</v>
      </c>
      <c r="I72" s="195"/>
      <c r="J72" s="35">
        <v>72085.72324999997</v>
      </c>
      <c r="K72" s="35">
        <v>92747.12434</v>
      </c>
      <c r="L72" s="195">
        <v>-22.277133913346763</v>
      </c>
      <c r="M72" s="195">
        <v>-0.7292981740796023</v>
      </c>
      <c r="N72" s="195">
        <v>3.0804316225807953</v>
      </c>
      <c r="O72" s="196"/>
      <c r="P72" s="196"/>
      <c r="Q72" s="197"/>
      <c r="R72" s="116"/>
      <c r="S72" s="176"/>
      <c r="T72" s="176"/>
      <c r="U72" s="176"/>
      <c r="V72" s="176"/>
      <c r="W72" s="176"/>
      <c r="X72" s="17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</row>
    <row r="73" spans="1:82" ht="12.75">
      <c r="A73" s="198" t="s">
        <v>213</v>
      </c>
      <c r="B73" s="199"/>
      <c r="C73" s="199" t="s">
        <v>214</v>
      </c>
      <c r="D73" s="85">
        <v>233066.73530999996</v>
      </c>
      <c r="E73" s="85">
        <v>189377.77873000008</v>
      </c>
      <c r="F73" s="200">
        <v>23.069737575857914</v>
      </c>
      <c r="G73" s="200">
        <v>0.7708591109978689</v>
      </c>
      <c r="H73" s="200">
        <v>4.854252775945134</v>
      </c>
      <c r="I73" s="200"/>
      <c r="J73" s="85">
        <v>128529.59848999995</v>
      </c>
      <c r="K73" s="85">
        <v>100026.42654999999</v>
      </c>
      <c r="L73" s="200">
        <v>28.495641525044523</v>
      </c>
      <c r="M73" s="200">
        <v>1.0060939798211377</v>
      </c>
      <c r="N73" s="200">
        <v>5.4924418008972244</v>
      </c>
      <c r="O73" s="196"/>
      <c r="P73" s="196"/>
      <c r="Q73" s="197"/>
      <c r="R73" s="116"/>
      <c r="S73" s="176"/>
      <c r="T73" s="176"/>
      <c r="U73" s="176"/>
      <c r="V73" s="176"/>
      <c r="W73" s="176"/>
      <c r="X73" s="17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</row>
    <row r="74" spans="1:82" ht="12.75">
      <c r="A74" s="194" t="s">
        <v>215</v>
      </c>
      <c r="B74" s="121"/>
      <c r="C74" s="121" t="s">
        <v>216</v>
      </c>
      <c r="D74" s="35">
        <v>2638.3361800000002</v>
      </c>
      <c r="E74" s="35">
        <v>6162.78811</v>
      </c>
      <c r="F74" s="195">
        <v>-57.18924400923464</v>
      </c>
      <c r="G74" s="195">
        <v>-0.06218633023518481</v>
      </c>
      <c r="H74" s="195">
        <v>0.0549505733137198</v>
      </c>
      <c r="I74" s="195"/>
      <c r="J74" s="35">
        <v>1591.27289</v>
      </c>
      <c r="K74" s="35">
        <v>3274.85093</v>
      </c>
      <c r="L74" s="195">
        <v>-51.409303079331316</v>
      </c>
      <c r="M74" s="195">
        <v>-0.05942628891158678</v>
      </c>
      <c r="N74" s="195">
        <v>0.06799969688188616</v>
      </c>
      <c r="O74" s="196"/>
      <c r="P74" s="196"/>
      <c r="Q74" s="197"/>
      <c r="R74" s="116"/>
      <c r="S74" s="176"/>
      <c r="T74" s="176"/>
      <c r="U74" s="176"/>
      <c r="V74" s="176"/>
      <c r="W74" s="176"/>
      <c r="X74" s="17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</row>
    <row r="75" spans="1:17" s="115" customFormat="1" ht="12.75">
      <c r="A75" s="192" t="s">
        <v>217</v>
      </c>
      <c r="B75" s="186" t="s">
        <v>218</v>
      </c>
      <c r="C75" s="186"/>
      <c r="D75" s="136">
        <v>109461.39908999999</v>
      </c>
      <c r="E75" s="136">
        <v>118629.80733000003</v>
      </c>
      <c r="F75" s="189">
        <v>-7.728587314059858</v>
      </c>
      <c r="G75" s="189">
        <v>-0.16176973721517934</v>
      </c>
      <c r="H75" s="189">
        <v>2.279833283307128</v>
      </c>
      <c r="I75" s="189"/>
      <c r="J75" s="136">
        <v>61845.88447000002</v>
      </c>
      <c r="K75" s="136">
        <v>60139.44533</v>
      </c>
      <c r="L75" s="189">
        <v>2.8374706993660537</v>
      </c>
      <c r="M75" s="189">
        <v>0.060233231210167514</v>
      </c>
      <c r="N75" s="189">
        <v>2.6428536700277427</v>
      </c>
      <c r="O75" s="196"/>
      <c r="P75" s="196"/>
      <c r="Q75" s="197"/>
    </row>
    <row r="76" spans="1:82" ht="12.75">
      <c r="A76" s="194" t="s">
        <v>219</v>
      </c>
      <c r="B76" s="121"/>
      <c r="C76" s="121" t="s">
        <v>220</v>
      </c>
      <c r="D76" s="35">
        <v>29540.453299999997</v>
      </c>
      <c r="E76" s="35">
        <v>27074.381849999994</v>
      </c>
      <c r="F76" s="195">
        <v>9.108505094087691</v>
      </c>
      <c r="G76" s="195">
        <v>0.04351199466444736</v>
      </c>
      <c r="H76" s="195">
        <v>0.6152608060668621</v>
      </c>
      <c r="I76" s="195"/>
      <c r="J76" s="35">
        <v>15426.674520000002</v>
      </c>
      <c r="K76" s="35">
        <v>15254.69197</v>
      </c>
      <c r="L76" s="195">
        <v>1.127407556561776</v>
      </c>
      <c r="M76" s="195">
        <v>0.0060705737787192585</v>
      </c>
      <c r="N76" s="195">
        <v>0.6592264581692943</v>
      </c>
      <c r="O76" s="196"/>
      <c r="P76" s="196"/>
      <c r="Q76" s="197"/>
      <c r="R76" s="116"/>
      <c r="S76" s="176"/>
      <c r="T76" s="176"/>
      <c r="U76" s="176"/>
      <c r="V76" s="176"/>
      <c r="W76" s="176"/>
      <c r="X76" s="17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</row>
    <row r="77" spans="1:82" ht="12.75" customHeight="1">
      <c r="A77" s="198" t="s">
        <v>221</v>
      </c>
      <c r="B77" s="199"/>
      <c r="C77" s="199" t="s">
        <v>222</v>
      </c>
      <c r="D77" s="85">
        <v>79920.94579</v>
      </c>
      <c r="E77" s="85">
        <v>91555.42548000003</v>
      </c>
      <c r="F77" s="200">
        <v>-12.707580822221779</v>
      </c>
      <c r="G77" s="200">
        <v>-0.20528173187962673</v>
      </c>
      <c r="H77" s="200">
        <v>1.664572477240266</v>
      </c>
      <c r="I77" s="200"/>
      <c r="J77" s="85">
        <v>46419.20995000002</v>
      </c>
      <c r="K77" s="85">
        <v>44884.75336</v>
      </c>
      <c r="L77" s="200">
        <v>3.4186588432219827</v>
      </c>
      <c r="M77" s="200">
        <v>0.054162657431448324</v>
      </c>
      <c r="N77" s="200">
        <v>1.9836272118584484</v>
      </c>
      <c r="O77" s="196"/>
      <c r="P77" s="196"/>
      <c r="Q77" s="197"/>
      <c r="R77" s="116"/>
      <c r="S77" s="176"/>
      <c r="T77" s="176"/>
      <c r="U77" s="176"/>
      <c r="V77" s="176"/>
      <c r="W77" s="176"/>
      <c r="X77" s="17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</row>
    <row r="78" spans="1:17" s="115" customFormat="1" ht="12.75">
      <c r="A78" s="201" t="s">
        <v>223</v>
      </c>
      <c r="B78" s="61" t="s">
        <v>224</v>
      </c>
      <c r="C78" s="61"/>
      <c r="D78" s="150">
        <v>76345.89506999998</v>
      </c>
      <c r="E78" s="150">
        <v>111069.06550000004</v>
      </c>
      <c r="F78" s="203">
        <v>-31.26268351470018</v>
      </c>
      <c r="G78" s="203">
        <v>-0.6126644897019741</v>
      </c>
      <c r="H78" s="203">
        <v>1.5901122594034218</v>
      </c>
      <c r="I78" s="203"/>
      <c r="J78" s="150">
        <v>40374.348529999996</v>
      </c>
      <c r="K78" s="150">
        <v>49814.88235000001</v>
      </c>
      <c r="L78" s="203">
        <v>-18.951231789870945</v>
      </c>
      <c r="M78" s="203">
        <v>-0.3332283249946208</v>
      </c>
      <c r="N78" s="203">
        <v>1.7253127851902423</v>
      </c>
      <c r="O78" s="196"/>
      <c r="P78" s="196"/>
      <c r="Q78" s="197"/>
    </row>
    <row r="79" spans="1:82" ht="12.75">
      <c r="A79" s="198" t="s">
        <v>225</v>
      </c>
      <c r="B79" s="199"/>
      <c r="C79" s="236" t="s">
        <v>226</v>
      </c>
      <c r="D79" s="85">
        <v>27386.350930000004</v>
      </c>
      <c r="E79" s="85">
        <v>25841.34514000001</v>
      </c>
      <c r="F79" s="200">
        <v>5.978813338197591</v>
      </c>
      <c r="G79" s="200">
        <v>0.02726047685723786</v>
      </c>
      <c r="H79" s="200">
        <v>0.5703957274217509</v>
      </c>
      <c r="I79" s="200"/>
      <c r="J79" s="85">
        <v>13737.735690000001</v>
      </c>
      <c r="K79" s="85">
        <v>14930.16741</v>
      </c>
      <c r="L79" s="200">
        <v>-7.986727055728296</v>
      </c>
      <c r="M79" s="200">
        <v>-0.04208999536490762</v>
      </c>
      <c r="N79" s="200">
        <v>0.5870532129554908</v>
      </c>
      <c r="O79" s="196"/>
      <c r="P79" s="196"/>
      <c r="Q79" s="197"/>
      <c r="R79" s="116"/>
      <c r="S79" s="176"/>
      <c r="T79" s="176"/>
      <c r="U79" s="176"/>
      <c r="V79" s="176"/>
      <c r="W79" s="176"/>
      <c r="X79" s="17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</row>
    <row r="80" spans="1:82" ht="12.75">
      <c r="A80" s="194" t="s">
        <v>227</v>
      </c>
      <c r="B80" s="121"/>
      <c r="C80" s="237" t="s">
        <v>228</v>
      </c>
      <c r="D80" s="35">
        <v>48959.544139999976</v>
      </c>
      <c r="E80" s="35">
        <v>85227.72036000004</v>
      </c>
      <c r="F80" s="195">
        <v>-42.554436592700206</v>
      </c>
      <c r="G80" s="195">
        <v>-0.639924966559212</v>
      </c>
      <c r="H80" s="195">
        <v>1.019716531981671</v>
      </c>
      <c r="I80" s="195"/>
      <c r="J80" s="35">
        <v>26636.612839999994</v>
      </c>
      <c r="K80" s="35">
        <v>34884.714940000005</v>
      </c>
      <c r="L80" s="195">
        <v>-23.64388562207357</v>
      </c>
      <c r="M80" s="195">
        <v>-0.29113832962971303</v>
      </c>
      <c r="N80" s="195">
        <v>1.1382595722347515</v>
      </c>
      <c r="O80" s="196"/>
      <c r="P80" s="196"/>
      <c r="Q80" s="197"/>
      <c r="R80" s="116"/>
      <c r="S80" s="176"/>
      <c r="T80" s="176"/>
      <c r="U80" s="176"/>
      <c r="V80" s="176"/>
      <c r="W80" s="176"/>
      <c r="X80" s="17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</row>
    <row r="81" spans="1:82" ht="13.5" customHeight="1">
      <c r="A81" s="192" t="s">
        <v>229</v>
      </c>
      <c r="B81" s="186" t="s">
        <v>230</v>
      </c>
      <c r="C81" s="238"/>
      <c r="D81" s="136">
        <v>422154.08993</v>
      </c>
      <c r="E81" s="136">
        <v>548796.5031199999</v>
      </c>
      <c r="F81" s="189">
        <v>-23.076388510133825</v>
      </c>
      <c r="G81" s="189">
        <v>-2.2345110913213837</v>
      </c>
      <c r="H81" s="189">
        <v>8.792514556801144</v>
      </c>
      <c r="I81" s="189"/>
      <c r="J81" s="136">
        <v>270245.40008</v>
      </c>
      <c r="K81" s="136">
        <v>242304.45865000004</v>
      </c>
      <c r="L81" s="189">
        <v>11.531336066068688</v>
      </c>
      <c r="M81" s="189">
        <v>0.9862485839271824</v>
      </c>
      <c r="N81" s="189">
        <v>11.54836823064588</v>
      </c>
      <c r="O81" s="196"/>
      <c r="P81" s="196"/>
      <c r="Q81" s="197"/>
      <c r="R81" s="116"/>
      <c r="S81" s="176"/>
      <c r="T81" s="176"/>
      <c r="U81" s="176"/>
      <c r="V81" s="176"/>
      <c r="W81" s="176"/>
      <c r="X81" s="17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</row>
    <row r="82" spans="1:82" ht="12.75">
      <c r="A82" s="194" t="s">
        <v>231</v>
      </c>
      <c r="B82" s="121"/>
      <c r="C82" s="237" t="s">
        <v>232</v>
      </c>
      <c r="D82" s="35">
        <v>193807.69450000007</v>
      </c>
      <c r="E82" s="35">
        <v>299973.58511</v>
      </c>
      <c r="F82" s="195">
        <v>-35.39174643362981</v>
      </c>
      <c r="G82" s="195">
        <v>-1.8732180958376585</v>
      </c>
      <c r="H82" s="195">
        <v>4.036575780644172</v>
      </c>
      <c r="I82" s="195"/>
      <c r="J82" s="35">
        <v>112523.38682999996</v>
      </c>
      <c r="K82" s="35">
        <v>114183.21269999999</v>
      </c>
      <c r="L82" s="195">
        <v>-1.4536514000188312</v>
      </c>
      <c r="M82" s="195">
        <v>-0.058587893967509595</v>
      </c>
      <c r="N82" s="195">
        <v>4.808450043136988</v>
      </c>
      <c r="O82" s="196"/>
      <c r="P82" s="196"/>
      <c r="Q82" s="197"/>
      <c r="R82" s="116"/>
      <c r="S82" s="176"/>
      <c r="T82" s="176"/>
      <c r="U82" s="176"/>
      <c r="V82" s="176"/>
      <c r="W82" s="176"/>
      <c r="X82" s="17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</row>
    <row r="83" spans="1:82" ht="12.75">
      <c r="A83" s="198" t="s">
        <v>233</v>
      </c>
      <c r="B83" s="199"/>
      <c r="C83" s="236" t="s">
        <v>234</v>
      </c>
      <c r="D83" s="85">
        <v>228346.39542999995</v>
      </c>
      <c r="E83" s="85">
        <v>248822.91800999988</v>
      </c>
      <c r="F83" s="200">
        <v>-8.229355536766516</v>
      </c>
      <c r="G83" s="200">
        <v>-0.3612929954837245</v>
      </c>
      <c r="H83" s="200">
        <v>4.755938776156973</v>
      </c>
      <c r="I83" s="200"/>
      <c r="J83" s="85">
        <v>157722.01325000002</v>
      </c>
      <c r="K83" s="85">
        <v>128121.24595000004</v>
      </c>
      <c r="L83" s="200">
        <v>23.10371482927338</v>
      </c>
      <c r="M83" s="200">
        <v>1.0448364778946921</v>
      </c>
      <c r="N83" s="200">
        <v>6.7399181875088905</v>
      </c>
      <c r="O83" s="196"/>
      <c r="P83" s="196"/>
      <c r="Q83" s="197"/>
      <c r="R83" s="116"/>
      <c r="S83" s="176"/>
      <c r="T83" s="176"/>
      <c r="U83" s="176"/>
      <c r="V83" s="176"/>
      <c r="W83" s="176"/>
      <c r="X83" s="17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</row>
    <row r="84" spans="1:82" ht="12.75">
      <c r="A84" s="194" t="s">
        <v>235</v>
      </c>
      <c r="B84" s="121"/>
      <c r="C84" s="237" t="s">
        <v>236</v>
      </c>
      <c r="D84" s="35">
        <v>1E-59</v>
      </c>
      <c r="E84" s="35">
        <v>1E-59</v>
      </c>
      <c r="F84" s="195">
        <v>0</v>
      </c>
      <c r="G84" s="195">
        <v>0</v>
      </c>
      <c r="H84" s="195">
        <v>2.082773746965021E-64</v>
      </c>
      <c r="I84" s="195"/>
      <c r="J84" s="35">
        <v>1E-59</v>
      </c>
      <c r="K84" s="35">
        <v>1E-59</v>
      </c>
      <c r="L84" s="195">
        <v>0</v>
      </c>
      <c r="M84" s="195">
        <v>0</v>
      </c>
      <c r="N84" s="195">
        <v>4.2732894721713106E-64</v>
      </c>
      <c r="O84" s="196"/>
      <c r="P84" s="196"/>
      <c r="Q84" s="197"/>
      <c r="R84" s="116"/>
      <c r="S84" s="176"/>
      <c r="T84" s="176"/>
      <c r="U84" s="176"/>
      <c r="V84" s="176"/>
      <c r="W84" s="176"/>
      <c r="X84" s="17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</row>
    <row r="85" spans="1:17" s="229" customFormat="1" ht="24.75" customHeight="1">
      <c r="A85" s="223" t="s">
        <v>237</v>
      </c>
      <c r="B85" s="750" t="s">
        <v>238</v>
      </c>
      <c r="C85" s="750"/>
      <c r="D85" s="234">
        <v>64190.36108</v>
      </c>
      <c r="E85" s="234">
        <v>50988.48967999999</v>
      </c>
      <c r="F85" s="235">
        <v>25.89186595416727</v>
      </c>
      <c r="G85" s="235">
        <v>0.23293719162821497</v>
      </c>
      <c r="H85" s="235">
        <v>1.3369399886562925</v>
      </c>
      <c r="I85" s="235"/>
      <c r="J85" s="234">
        <v>39690.42260000002</v>
      </c>
      <c r="K85" s="234">
        <v>28274.66511</v>
      </c>
      <c r="L85" s="235">
        <v>40.37450999185333</v>
      </c>
      <c r="M85" s="235">
        <v>0.4029490089721957</v>
      </c>
      <c r="N85" s="235">
        <v>1.6960866504261036</v>
      </c>
      <c r="O85" s="196"/>
      <c r="P85" s="196"/>
      <c r="Q85" s="197"/>
    </row>
    <row r="86" spans="1:82" s="222" customFormat="1" ht="24">
      <c r="A86" s="210" t="s">
        <v>239</v>
      </c>
      <c r="B86" s="211"/>
      <c r="C86" s="212" t="s">
        <v>240</v>
      </c>
      <c r="D86" s="213">
        <v>7835.90488</v>
      </c>
      <c r="E86" s="213">
        <v>10154.02517</v>
      </c>
      <c r="F86" s="214">
        <v>-22.829570059062604</v>
      </c>
      <c r="G86" s="214">
        <v>-0.04090150660072201</v>
      </c>
      <c r="H86" s="214">
        <v>0.16320416967779094</v>
      </c>
      <c r="I86" s="214"/>
      <c r="J86" s="213">
        <v>4739.44492</v>
      </c>
      <c r="K86" s="213">
        <v>5630.680969999999</v>
      </c>
      <c r="L86" s="214">
        <v>-15.828210739490709</v>
      </c>
      <c r="M86" s="214">
        <v>-0.03145850666698014</v>
      </c>
      <c r="N86" s="214">
        <v>0.202530200805718</v>
      </c>
      <c r="O86" s="196"/>
      <c r="P86" s="196"/>
      <c r="Q86" s="197"/>
      <c r="R86" s="221"/>
      <c r="S86" s="220"/>
      <c r="T86" s="220"/>
      <c r="U86" s="220"/>
      <c r="V86" s="220"/>
      <c r="W86" s="220"/>
      <c r="X86" s="220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  <c r="BG86" s="221"/>
      <c r="BH86" s="221"/>
      <c r="BI86" s="221"/>
      <c r="BJ86" s="221"/>
      <c r="BK86" s="221"/>
      <c r="BL86" s="221"/>
      <c r="BM86" s="221"/>
      <c r="BN86" s="221"/>
      <c r="BO86" s="221"/>
      <c r="BP86" s="221"/>
      <c r="BQ86" s="221"/>
      <c r="BR86" s="221"/>
      <c r="BS86" s="221"/>
      <c r="BT86" s="221"/>
      <c r="BU86" s="221"/>
      <c r="BV86" s="221"/>
      <c r="BW86" s="221"/>
      <c r="BX86" s="221"/>
      <c r="BY86" s="221"/>
      <c r="BZ86" s="221"/>
      <c r="CA86" s="221"/>
      <c r="CB86" s="221"/>
      <c r="CC86" s="221"/>
      <c r="CD86" s="221"/>
    </row>
    <row r="87" spans="1:82" s="222" customFormat="1" ht="24" customHeight="1">
      <c r="A87" s="215" t="s">
        <v>241</v>
      </c>
      <c r="B87" s="216"/>
      <c r="C87" s="217" t="s">
        <v>242</v>
      </c>
      <c r="D87" s="218">
        <v>56354.4562</v>
      </c>
      <c r="E87" s="218">
        <v>40834.46450999999</v>
      </c>
      <c r="F87" s="219">
        <v>38.007090031018535</v>
      </c>
      <c r="G87" s="219">
        <v>0.27383869822893697</v>
      </c>
      <c r="H87" s="219">
        <v>1.1737358189785017</v>
      </c>
      <c r="I87" s="219"/>
      <c r="J87" s="218">
        <v>34950.97768000002</v>
      </c>
      <c r="K87" s="218">
        <v>22643.984140000004</v>
      </c>
      <c r="L87" s="219">
        <v>54.34994771198427</v>
      </c>
      <c r="M87" s="219">
        <v>0.4344075156391757</v>
      </c>
      <c r="N87" s="219">
        <v>1.4935564496203855</v>
      </c>
      <c r="O87" s="196"/>
      <c r="P87" s="196"/>
      <c r="Q87" s="197"/>
      <c r="R87" s="221"/>
      <c r="S87" s="220"/>
      <c r="T87" s="220"/>
      <c r="U87" s="220"/>
      <c r="V87" s="220"/>
      <c r="W87" s="220"/>
      <c r="X87" s="220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  <c r="BX87" s="221"/>
      <c r="BY87" s="221"/>
      <c r="BZ87" s="221"/>
      <c r="CA87" s="221"/>
      <c r="CB87" s="221"/>
      <c r="CC87" s="221"/>
      <c r="CD87" s="221"/>
    </row>
    <row r="88" spans="1:17" s="115" customFormat="1" ht="12.75">
      <c r="A88" s="201" t="s">
        <v>243</v>
      </c>
      <c r="B88" s="61" t="s">
        <v>244</v>
      </c>
      <c r="C88" s="239"/>
      <c r="D88" s="150">
        <v>106530.45653</v>
      </c>
      <c r="E88" s="150">
        <v>72401.26544</v>
      </c>
      <c r="F88" s="203">
        <v>47.138942783097285</v>
      </c>
      <c r="G88" s="203">
        <v>0.6021841664847069</v>
      </c>
      <c r="H88" s="203">
        <v>2.2187883811288236</v>
      </c>
      <c r="I88" s="203"/>
      <c r="J88" s="150">
        <v>60688.21911000001</v>
      </c>
      <c r="K88" s="150">
        <v>39597.14229</v>
      </c>
      <c r="L88" s="203">
        <v>53.26413877429337</v>
      </c>
      <c r="M88" s="203">
        <v>0.7444647024273323</v>
      </c>
      <c r="N88" s="203">
        <v>2.5933832780758883</v>
      </c>
      <c r="O88" s="196"/>
      <c r="P88" s="196"/>
      <c r="Q88" s="197"/>
    </row>
    <row r="89" spans="1:82" ht="12.75">
      <c r="A89" s="198" t="s">
        <v>245</v>
      </c>
      <c r="B89" s="199"/>
      <c r="C89" s="236" t="s">
        <v>246</v>
      </c>
      <c r="D89" s="85">
        <v>41489.6207</v>
      </c>
      <c r="E89" s="85">
        <v>36084.447340000006</v>
      </c>
      <c r="F89" s="200">
        <v>14.979232767709039</v>
      </c>
      <c r="G89" s="200">
        <v>0.09537025960895516</v>
      </c>
      <c r="H89" s="200">
        <v>0.8641349276549649</v>
      </c>
      <c r="I89" s="200"/>
      <c r="J89" s="85">
        <v>21128.887089999997</v>
      </c>
      <c r="K89" s="85">
        <v>18137.585150000006</v>
      </c>
      <c r="L89" s="200">
        <v>16.4922833732361</v>
      </c>
      <c r="M89" s="200">
        <v>0.10558582321983093</v>
      </c>
      <c r="N89" s="200">
        <v>0.9028985076039331</v>
      </c>
      <c r="O89" s="196"/>
      <c r="P89" s="196"/>
      <c r="Q89" s="197"/>
      <c r="R89" s="176"/>
      <c r="S89" s="176"/>
      <c r="T89" s="176"/>
      <c r="U89" s="176"/>
      <c r="V89" s="176"/>
      <c r="W89" s="176"/>
      <c r="X89" s="176"/>
      <c r="Y89" s="11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</row>
    <row r="90" spans="1:25" ht="12.75">
      <c r="A90" s="194" t="s">
        <v>247</v>
      </c>
      <c r="B90" s="121"/>
      <c r="C90" s="237" t="s">
        <v>248</v>
      </c>
      <c r="D90" s="35">
        <v>54920.66417</v>
      </c>
      <c r="E90" s="35">
        <v>22028.665400000005</v>
      </c>
      <c r="F90" s="195">
        <v>149.31453255447778</v>
      </c>
      <c r="G90" s="195">
        <v>0.5803548291284291</v>
      </c>
      <c r="H90" s="195">
        <v>1.1438731749915845</v>
      </c>
      <c r="I90" s="195"/>
      <c r="J90" s="35">
        <v>34841.05031000001</v>
      </c>
      <c r="K90" s="35">
        <v>13351.699869999999</v>
      </c>
      <c r="L90" s="195">
        <v>160.94842341599173</v>
      </c>
      <c r="M90" s="195">
        <v>0.7585228111966673</v>
      </c>
      <c r="N90" s="195">
        <v>1.4888589348911403</v>
      </c>
      <c r="O90" s="196"/>
      <c r="P90" s="196"/>
      <c r="Q90" s="197"/>
      <c r="S90" s="176"/>
      <c r="T90" s="176"/>
      <c r="U90" s="176"/>
      <c r="V90" s="176"/>
      <c r="W90" s="176"/>
      <c r="X90" s="176"/>
      <c r="Y90" s="116"/>
    </row>
    <row r="91" spans="1:25" ht="12.75">
      <c r="A91" s="198" t="s">
        <v>249</v>
      </c>
      <c r="B91" s="199"/>
      <c r="C91" s="236" t="s">
        <v>250</v>
      </c>
      <c r="D91" s="85">
        <v>10120.171659999998</v>
      </c>
      <c r="E91" s="85">
        <v>14288.152699999995</v>
      </c>
      <c r="F91" s="200">
        <v>-29.17088813027592</v>
      </c>
      <c r="G91" s="200">
        <v>-0.0735409222526774</v>
      </c>
      <c r="H91" s="200">
        <v>0.21078027848227412</v>
      </c>
      <c r="I91" s="200"/>
      <c r="J91" s="85">
        <v>4718.28171</v>
      </c>
      <c r="K91" s="85">
        <v>8107.857270000001</v>
      </c>
      <c r="L91" s="200">
        <v>-41.80605858149253</v>
      </c>
      <c r="M91" s="200">
        <v>-0.11964393198916612</v>
      </c>
      <c r="N91" s="200">
        <v>0.2016258355808145</v>
      </c>
      <c r="O91" s="196"/>
      <c r="P91" s="196"/>
      <c r="Q91" s="197"/>
      <c r="S91" s="176"/>
      <c r="T91" s="176"/>
      <c r="U91" s="176"/>
      <c r="V91" s="176"/>
      <c r="W91" s="176"/>
      <c r="X91" s="176"/>
      <c r="Y91" s="116"/>
    </row>
    <row r="92" spans="1:17" s="229" customFormat="1" ht="16.5" customHeight="1">
      <c r="A92" s="225" t="s">
        <v>251</v>
      </c>
      <c r="B92" s="61" t="s">
        <v>252</v>
      </c>
      <c r="C92" s="240"/>
      <c r="D92" s="150">
        <v>1289.19903</v>
      </c>
      <c r="E92" s="150">
        <v>1352.47924</v>
      </c>
      <c r="F92" s="203">
        <v>-4.6788304122139355</v>
      </c>
      <c r="G92" s="203">
        <v>-0.001116532191265221</v>
      </c>
      <c r="H92" s="203">
        <v>0.026851098942967704</v>
      </c>
      <c r="I92" s="203"/>
      <c r="J92" s="150">
        <v>1077.1135800000002</v>
      </c>
      <c r="K92" s="150">
        <v>614.43098</v>
      </c>
      <c r="L92" s="203">
        <v>75.30261576328724</v>
      </c>
      <c r="M92" s="203">
        <v>0.01633159212623381</v>
      </c>
      <c r="N92" s="203">
        <v>0.04602818121746752</v>
      </c>
      <c r="O92" s="196"/>
      <c r="P92" s="196"/>
      <c r="Q92" s="197"/>
    </row>
    <row r="93" spans="1:25" ht="12.75">
      <c r="A93" s="198" t="s">
        <v>253</v>
      </c>
      <c r="B93" s="199"/>
      <c r="C93" s="236" t="s">
        <v>252</v>
      </c>
      <c r="D93" s="85">
        <v>1289.19903</v>
      </c>
      <c r="E93" s="85">
        <v>1352.47924</v>
      </c>
      <c r="F93" s="200">
        <v>-4.6788304122139355</v>
      </c>
      <c r="G93" s="200">
        <v>-0.001116532191265221</v>
      </c>
      <c r="H93" s="200">
        <v>0.026851098942967704</v>
      </c>
      <c r="I93" s="200"/>
      <c r="J93" s="85">
        <v>1077.1135800000002</v>
      </c>
      <c r="K93" s="85">
        <v>614.43098</v>
      </c>
      <c r="L93" s="200">
        <v>75.30261576328724</v>
      </c>
      <c r="M93" s="200">
        <v>0.01633159212623381</v>
      </c>
      <c r="N93" s="200">
        <v>0.04602818121746752</v>
      </c>
      <c r="O93" s="196"/>
      <c r="P93" s="196"/>
      <c r="Q93" s="197"/>
      <c r="S93" s="176"/>
      <c r="T93" s="176"/>
      <c r="U93" s="176"/>
      <c r="V93" s="176"/>
      <c r="W93" s="176"/>
      <c r="X93" s="176"/>
      <c r="Y93" s="116"/>
    </row>
    <row r="94" spans="1:25" ht="12.75">
      <c r="A94" s="201" t="s">
        <v>254</v>
      </c>
      <c r="B94" s="61" t="s">
        <v>255</v>
      </c>
      <c r="C94" s="237"/>
      <c r="D94" s="150">
        <v>69444.79342999998</v>
      </c>
      <c r="E94" s="150">
        <v>73301.4278</v>
      </c>
      <c r="F94" s="203">
        <v>-5.261335946310215</v>
      </c>
      <c r="G94" s="203">
        <v>-0.06804744206830074</v>
      </c>
      <c r="H94" s="203">
        <v>1.4463779261941292</v>
      </c>
      <c r="I94" s="203"/>
      <c r="J94" s="150">
        <v>48506.5513</v>
      </c>
      <c r="K94" s="150">
        <v>37184.86004</v>
      </c>
      <c r="L94" s="203">
        <v>30.447045512128273</v>
      </c>
      <c r="M94" s="203">
        <v>0.39962869543282165</v>
      </c>
      <c r="N94" s="203">
        <v>2.072825350016276</v>
      </c>
      <c r="O94" s="196"/>
      <c r="P94" s="196"/>
      <c r="Q94" s="197"/>
      <c r="S94" s="176"/>
      <c r="T94" s="176"/>
      <c r="U94" s="176"/>
      <c r="V94" s="176"/>
      <c r="W94" s="176"/>
      <c r="X94" s="176"/>
      <c r="Y94" s="116"/>
    </row>
    <row r="95" spans="1:25" ht="12.75">
      <c r="A95" s="215" t="s">
        <v>256</v>
      </c>
      <c r="B95" s="216"/>
      <c r="C95" s="217" t="s">
        <v>257</v>
      </c>
      <c r="D95" s="218">
        <v>26548.762579999995</v>
      </c>
      <c r="E95" s="218">
        <v>19452.35595</v>
      </c>
      <c r="F95" s="219">
        <v>36.48096224560395</v>
      </c>
      <c r="G95" s="219">
        <v>0.12521081147965452</v>
      </c>
      <c r="H95" s="219">
        <v>0.5529506571603133</v>
      </c>
      <c r="I95" s="219"/>
      <c r="J95" s="218">
        <v>19831.12861</v>
      </c>
      <c r="K95" s="218">
        <v>9148.260450000002</v>
      </c>
      <c r="L95" s="219">
        <v>116.77485810977318</v>
      </c>
      <c r="M95" s="219">
        <v>0.37707976381097924</v>
      </c>
      <c r="N95" s="219">
        <v>0.8474415311038828</v>
      </c>
      <c r="O95" s="196"/>
      <c r="P95" s="196"/>
      <c r="Q95" s="197"/>
      <c r="S95" s="176"/>
      <c r="T95" s="176"/>
      <c r="U95" s="176"/>
      <c r="V95" s="176"/>
      <c r="W95" s="176"/>
      <c r="X95" s="176"/>
      <c r="Y95" s="116"/>
    </row>
    <row r="96" spans="1:25" s="222" customFormat="1" ht="15" customHeight="1">
      <c r="A96" s="210" t="s">
        <v>258</v>
      </c>
      <c r="B96" s="211"/>
      <c r="C96" s="212" t="s">
        <v>259</v>
      </c>
      <c r="D96" s="213">
        <v>10072.77758</v>
      </c>
      <c r="E96" s="213">
        <v>9085.57729</v>
      </c>
      <c r="F96" s="214">
        <v>10.865575829579463</v>
      </c>
      <c r="G96" s="214">
        <v>0.017418414114165618</v>
      </c>
      <c r="H96" s="214">
        <v>0.20979316702641856</v>
      </c>
      <c r="I96" s="214"/>
      <c r="J96" s="213">
        <v>6268.9186899999995</v>
      </c>
      <c r="K96" s="213">
        <v>5505.78795</v>
      </c>
      <c r="L96" s="214">
        <v>13.860518184322729</v>
      </c>
      <c r="M96" s="214">
        <v>0.026936694798272008</v>
      </c>
      <c r="N96" s="214">
        <v>0.2678890423987496</v>
      </c>
      <c r="O96" s="196"/>
      <c r="P96" s="196"/>
      <c r="Q96" s="197"/>
      <c r="S96" s="220"/>
      <c r="T96" s="220"/>
      <c r="U96" s="220"/>
      <c r="V96" s="220"/>
      <c r="W96" s="220"/>
      <c r="X96" s="220"/>
      <c r="Y96" s="221"/>
    </row>
    <row r="97" spans="1:25" ht="12.75">
      <c r="A97" s="198" t="s">
        <v>260</v>
      </c>
      <c r="B97" s="199"/>
      <c r="C97" s="236" t="s">
        <v>261</v>
      </c>
      <c r="D97" s="85">
        <v>14837.81836</v>
      </c>
      <c r="E97" s="85">
        <v>18312.7347</v>
      </c>
      <c r="F97" s="200">
        <v>-18.975409172503337</v>
      </c>
      <c r="G97" s="200">
        <v>-0.06131231163050076</v>
      </c>
      <c r="H97" s="200">
        <v>0.3090381854244358</v>
      </c>
      <c r="I97" s="200"/>
      <c r="J97" s="85">
        <v>10896.743870000002</v>
      </c>
      <c r="K97" s="85">
        <v>10069.778029999998</v>
      </c>
      <c r="L97" s="200">
        <v>8.212354210155361</v>
      </c>
      <c r="M97" s="200">
        <v>0.029189921560068163</v>
      </c>
      <c r="N97" s="200">
        <v>0.46564940860618276</v>
      </c>
      <c r="O97" s="196"/>
      <c r="P97" s="196"/>
      <c r="Q97" s="197"/>
      <c r="S97" s="176"/>
      <c r="T97" s="176"/>
      <c r="U97" s="176"/>
      <c r="V97" s="176"/>
      <c r="W97" s="176"/>
      <c r="X97" s="176"/>
      <c r="Y97" s="116"/>
    </row>
    <row r="98" spans="1:25" ht="12.75">
      <c r="A98" s="194" t="s">
        <v>262</v>
      </c>
      <c r="B98" s="121"/>
      <c r="C98" s="237" t="s">
        <v>263</v>
      </c>
      <c r="D98" s="35">
        <v>8907.310419999998</v>
      </c>
      <c r="E98" s="35">
        <v>19780.856320000003</v>
      </c>
      <c r="F98" s="195">
        <v>-54.97004641303619</v>
      </c>
      <c r="G98" s="195">
        <v>-0.19185562169515533</v>
      </c>
      <c r="H98" s="195">
        <v>0.1855191229884397</v>
      </c>
      <c r="I98" s="195"/>
      <c r="J98" s="35">
        <v>5073.543809999999</v>
      </c>
      <c r="K98" s="35">
        <v>9234.278899999998</v>
      </c>
      <c r="L98" s="195">
        <v>-45.057498642368266</v>
      </c>
      <c r="M98" s="195">
        <v>-0.14686402392307094</v>
      </c>
      <c r="N98" s="195">
        <v>0.21680721349872917</v>
      </c>
      <c r="O98" s="196"/>
      <c r="P98" s="196"/>
      <c r="Q98" s="197"/>
      <c r="S98" s="176"/>
      <c r="T98" s="176"/>
      <c r="U98" s="176"/>
      <c r="V98" s="176"/>
      <c r="W98" s="176"/>
      <c r="X98" s="176"/>
      <c r="Y98" s="116"/>
    </row>
    <row r="99" spans="1:25" ht="12.75">
      <c r="A99" s="198" t="s">
        <v>264</v>
      </c>
      <c r="B99" s="199"/>
      <c r="C99" s="236" t="s">
        <v>265</v>
      </c>
      <c r="D99" s="85">
        <v>6002.91861</v>
      </c>
      <c r="E99" s="85">
        <v>2487.48511</v>
      </c>
      <c r="F99" s="200">
        <v>141.3248057593398</v>
      </c>
      <c r="G99" s="200">
        <v>0.062027206752350725</v>
      </c>
      <c r="H99" s="200">
        <v>0.12502721286075755</v>
      </c>
      <c r="I99" s="200"/>
      <c r="J99" s="85">
        <v>4476.326139999999</v>
      </c>
      <c r="K99" s="85">
        <v>968.8176</v>
      </c>
      <c r="L99" s="200">
        <v>362.0401342832747</v>
      </c>
      <c r="M99" s="200">
        <v>0.1238066848733058</v>
      </c>
      <c r="N99" s="200">
        <v>0.1912863736806724</v>
      </c>
      <c r="O99" s="196"/>
      <c r="P99" s="196"/>
      <c r="Q99" s="197"/>
      <c r="S99" s="176"/>
      <c r="T99" s="176"/>
      <c r="U99" s="176"/>
      <c r="V99" s="176"/>
      <c r="W99" s="176"/>
      <c r="X99" s="176"/>
      <c r="Y99" s="116"/>
    </row>
    <row r="100" spans="1:25" ht="12.75">
      <c r="A100" s="194" t="s">
        <v>266</v>
      </c>
      <c r="B100" s="121"/>
      <c r="C100" s="237" t="s">
        <v>267</v>
      </c>
      <c r="D100" s="35">
        <v>3075.20588</v>
      </c>
      <c r="E100" s="35">
        <v>4182.41843</v>
      </c>
      <c r="F100" s="195">
        <v>-26.47302197355705</v>
      </c>
      <c r="G100" s="195">
        <v>-0.019535941088815206</v>
      </c>
      <c r="H100" s="195">
        <v>0.06404958073376464</v>
      </c>
      <c r="I100" s="195"/>
      <c r="J100" s="35">
        <v>1959.8901799999999</v>
      </c>
      <c r="K100" s="35">
        <v>2257.93711</v>
      </c>
      <c r="L100" s="195">
        <v>-13.199965963622432</v>
      </c>
      <c r="M100" s="195">
        <v>-0.010520345686732453</v>
      </c>
      <c r="N100" s="195">
        <v>0.08375178072805935</v>
      </c>
      <c r="O100" s="196"/>
      <c r="P100" s="196"/>
      <c r="Q100" s="197"/>
      <c r="S100" s="176"/>
      <c r="T100" s="176"/>
      <c r="U100" s="176"/>
      <c r="V100" s="176"/>
      <c r="W100" s="176"/>
      <c r="X100" s="176"/>
      <c r="Y100" s="116"/>
    </row>
    <row r="101" spans="1:17" s="229" customFormat="1" ht="28.5" customHeight="1">
      <c r="A101" s="223" t="s">
        <v>268</v>
      </c>
      <c r="B101" s="750" t="s">
        <v>269</v>
      </c>
      <c r="C101" s="750"/>
      <c r="D101" s="234">
        <v>17277.310719999998</v>
      </c>
      <c r="E101" s="234">
        <v>13143.950649999997</v>
      </c>
      <c r="F101" s="235">
        <v>31.446862363257594</v>
      </c>
      <c r="G101" s="235">
        <v>0.0729300610134713</v>
      </c>
      <c r="H101" s="235">
        <v>0.3598472918577332</v>
      </c>
      <c r="I101" s="235"/>
      <c r="J101" s="234">
        <v>2881.15697</v>
      </c>
      <c r="K101" s="234">
        <v>7555.44152</v>
      </c>
      <c r="L101" s="235">
        <v>-61.86646455573387</v>
      </c>
      <c r="M101" s="235">
        <v>-0.16499109487271904</v>
      </c>
      <c r="N101" s="235">
        <v>0.12312017747573994</v>
      </c>
      <c r="O101" s="196"/>
      <c r="P101" s="196"/>
      <c r="Q101" s="197"/>
    </row>
    <row r="102" spans="1:25" ht="24">
      <c r="A102" s="194" t="s">
        <v>270</v>
      </c>
      <c r="B102" s="211"/>
      <c r="C102" s="212" t="s">
        <v>271</v>
      </c>
      <c r="D102" s="35">
        <v>3966.05861</v>
      </c>
      <c r="E102" s="35">
        <v>5423.793559999998</v>
      </c>
      <c r="F102" s="195">
        <v>-26.876667297049533</v>
      </c>
      <c r="G102" s="195">
        <v>-0.025720647861430898</v>
      </c>
      <c r="H102" s="195">
        <v>0.08260402751832582</v>
      </c>
      <c r="I102" s="195"/>
      <c r="J102" s="35">
        <v>1519.74343</v>
      </c>
      <c r="K102" s="35">
        <v>3018.09843</v>
      </c>
      <c r="L102" s="195">
        <v>-49.6456638095796</v>
      </c>
      <c r="M102" s="195">
        <v>-0.05288835741889375</v>
      </c>
      <c r="N102" s="195">
        <v>0.06494303599820518</v>
      </c>
      <c r="O102" s="196"/>
      <c r="P102" s="196"/>
      <c r="Q102" s="197"/>
      <c r="S102" s="176"/>
      <c r="T102" s="176"/>
      <c r="U102" s="176"/>
      <c r="V102" s="176"/>
      <c r="W102" s="176"/>
      <c r="X102" s="176"/>
      <c r="Y102" s="116"/>
    </row>
    <row r="103" spans="1:19" s="222" customFormat="1" ht="24">
      <c r="A103" s="198" t="s">
        <v>272</v>
      </c>
      <c r="B103" s="216"/>
      <c r="C103" s="217" t="s">
        <v>273</v>
      </c>
      <c r="D103" s="85">
        <v>2241.0014100000003</v>
      </c>
      <c r="E103" s="85">
        <v>4739.21101</v>
      </c>
      <c r="F103" s="200">
        <v>-52.71361825267197</v>
      </c>
      <c r="G103" s="200">
        <v>-0.044079048393294136</v>
      </c>
      <c r="H103" s="200">
        <v>0.04667498903659596</v>
      </c>
      <c r="I103" s="200"/>
      <c r="J103" s="85">
        <v>575.9835899999999</v>
      </c>
      <c r="K103" s="85">
        <v>2558.89586</v>
      </c>
      <c r="L103" s="200">
        <v>-77.49093274940857</v>
      </c>
      <c r="M103" s="200">
        <v>-0.06999207321767535</v>
      </c>
      <c r="N103" s="200">
        <v>0.024613446112904364</v>
      </c>
      <c r="O103" s="196"/>
      <c r="P103" s="196"/>
      <c r="Q103" s="197"/>
      <c r="S103" s="220"/>
    </row>
    <row r="104" spans="1:17" s="222" customFormat="1" ht="24">
      <c r="A104" s="194" t="s">
        <v>274</v>
      </c>
      <c r="B104" s="211"/>
      <c r="C104" s="212" t="s">
        <v>275</v>
      </c>
      <c r="D104" s="35">
        <v>11070.250699999997</v>
      </c>
      <c r="E104" s="35">
        <v>2980.94608</v>
      </c>
      <c r="F104" s="195">
        <v>271.3670225125305</v>
      </c>
      <c r="G104" s="195">
        <v>0.1427297572681963</v>
      </c>
      <c r="H104" s="195">
        <v>0.23056827530281138</v>
      </c>
      <c r="I104" s="195"/>
      <c r="J104" s="35">
        <v>785.42995</v>
      </c>
      <c r="K104" s="35">
        <v>1978.44723</v>
      </c>
      <c r="L104" s="195">
        <v>-60.30068742343965</v>
      </c>
      <c r="M104" s="195">
        <v>-0.04211066423614994</v>
      </c>
      <c r="N104" s="195">
        <v>0.03356369536463039</v>
      </c>
      <c r="O104" s="196"/>
      <c r="P104" s="196"/>
      <c r="Q104" s="197"/>
    </row>
    <row r="105" spans="1:17" s="222" customFormat="1" ht="24.75" customHeight="1">
      <c r="A105" s="223" t="s">
        <v>276</v>
      </c>
      <c r="B105" s="750" t="s">
        <v>277</v>
      </c>
      <c r="C105" s="750"/>
      <c r="D105" s="234">
        <v>13789.641060000002</v>
      </c>
      <c r="E105" s="234">
        <v>12110.165230000002</v>
      </c>
      <c r="F105" s="235">
        <v>13.868314743051602</v>
      </c>
      <c r="G105" s="235">
        <v>0.029633100595697744</v>
      </c>
      <c r="H105" s="235">
        <v>0.287207023798389</v>
      </c>
      <c r="I105" s="235"/>
      <c r="J105" s="234">
        <v>6891.352580000002</v>
      </c>
      <c r="K105" s="234">
        <v>7002.9335</v>
      </c>
      <c r="L105" s="235">
        <v>-1.5933454173168788</v>
      </c>
      <c r="M105" s="235">
        <v>-0.003938540317941283</v>
      </c>
      <c r="N105" s="235">
        <v>0.2944874442913461</v>
      </c>
      <c r="O105" s="196"/>
      <c r="P105" s="196"/>
      <c r="Q105" s="197"/>
    </row>
    <row r="106" spans="1:17" s="229" customFormat="1" ht="27" customHeight="1">
      <c r="A106" s="210" t="s">
        <v>278</v>
      </c>
      <c r="B106" s="211"/>
      <c r="C106" s="212" t="s">
        <v>280</v>
      </c>
      <c r="D106" s="213">
        <v>13199.62656</v>
      </c>
      <c r="E106" s="213">
        <v>9026.112550000003</v>
      </c>
      <c r="F106" s="214">
        <v>46.2382225668125</v>
      </c>
      <c r="G106" s="214">
        <v>0.07363854738885038</v>
      </c>
      <c r="H106" s="214">
        <v>0.27491835668910214</v>
      </c>
      <c r="I106" s="214"/>
      <c r="J106" s="213">
        <v>6576.309540000001</v>
      </c>
      <c r="K106" s="213">
        <v>4750.93912</v>
      </c>
      <c r="L106" s="214">
        <v>38.42125470132316</v>
      </c>
      <c r="M106" s="214">
        <v>0.06443122170302515</v>
      </c>
      <c r="N106" s="214">
        <v>0.2810247432302176</v>
      </c>
      <c r="O106" s="196"/>
      <c r="P106" s="196"/>
      <c r="Q106" s="114"/>
    </row>
    <row r="107" spans="1:17" s="222" customFormat="1" ht="12.75">
      <c r="A107" s="198" t="s">
        <v>281</v>
      </c>
      <c r="B107" s="199"/>
      <c r="C107" s="236" t="s">
        <v>282</v>
      </c>
      <c r="D107" s="85">
        <v>146.38752</v>
      </c>
      <c r="E107" s="85">
        <v>2946.8547799999997</v>
      </c>
      <c r="F107" s="200">
        <v>-95.03241486504467</v>
      </c>
      <c r="G107" s="200">
        <v>-0.0494121597632864</v>
      </c>
      <c r="H107" s="200">
        <v>0.0030489208353931692</v>
      </c>
      <c r="I107" s="200"/>
      <c r="J107" s="85">
        <v>75.47309</v>
      </c>
      <c r="K107" s="85">
        <v>2160.52343</v>
      </c>
      <c r="L107" s="200">
        <v>-96.50672198449614</v>
      </c>
      <c r="M107" s="200">
        <v>-0.07359730345499294</v>
      </c>
      <c r="N107" s="200">
        <v>0.0032251836092923782</v>
      </c>
      <c r="O107" s="196"/>
      <c r="P107" s="196"/>
      <c r="Q107" s="114"/>
    </row>
    <row r="108" spans="1:17" ht="15" customHeight="1">
      <c r="A108" s="194" t="s">
        <v>283</v>
      </c>
      <c r="B108" s="121"/>
      <c r="C108" s="237" t="s">
        <v>284</v>
      </c>
      <c r="D108" s="35">
        <v>443.62698</v>
      </c>
      <c r="E108" s="35">
        <v>137.1979</v>
      </c>
      <c r="F108" s="195">
        <v>223.34822909097002</v>
      </c>
      <c r="G108" s="195">
        <v>0.005406712970133731</v>
      </c>
      <c r="H108" s="195">
        <v>0.009239746273893764</v>
      </c>
      <c r="I108" s="195"/>
      <c r="J108" s="35">
        <v>239.56995</v>
      </c>
      <c r="K108" s="35">
        <v>91.47095</v>
      </c>
      <c r="L108" s="195">
        <v>161.90823425360728</v>
      </c>
      <c r="M108" s="195">
        <v>0.005227541434026478</v>
      </c>
      <c r="N108" s="195">
        <v>0.010237517451836074</v>
      </c>
      <c r="O108" s="196"/>
      <c r="P108" s="196"/>
      <c r="Q108" s="114"/>
    </row>
    <row r="109" spans="1:17" ht="20.25" customHeight="1">
      <c r="A109" s="223" t="s">
        <v>285</v>
      </c>
      <c r="B109" s="241" t="s">
        <v>286</v>
      </c>
      <c r="C109" s="241"/>
      <c r="D109" s="234">
        <v>39096.04749</v>
      </c>
      <c r="E109" s="234">
        <v>73525.47048999999</v>
      </c>
      <c r="F109" s="235">
        <v>-46.82652524431333</v>
      </c>
      <c r="G109" s="235">
        <v>-0.6074815350041862</v>
      </c>
      <c r="H109" s="235">
        <v>0.814282213222697</v>
      </c>
      <c r="I109" s="235"/>
      <c r="J109" s="234">
        <v>18706.28272</v>
      </c>
      <c r="K109" s="234">
        <v>48208.07543999999</v>
      </c>
      <c r="L109" s="235">
        <v>-61.19678591342662</v>
      </c>
      <c r="M109" s="235">
        <v>-1.0413429113083863</v>
      </c>
      <c r="N109" s="235">
        <v>0.7993736101083612</v>
      </c>
      <c r="O109" s="196"/>
      <c r="P109" s="196"/>
      <c r="Q109" s="114"/>
    </row>
    <row r="110" spans="1:17" s="229" customFormat="1" ht="12.75" customHeight="1">
      <c r="A110" s="194" t="s">
        <v>287</v>
      </c>
      <c r="B110" s="121"/>
      <c r="C110" s="237" t="s">
        <v>288</v>
      </c>
      <c r="D110" s="35">
        <v>18326.196399999997</v>
      </c>
      <c r="E110" s="35">
        <v>51855.71762999999</v>
      </c>
      <c r="F110" s="195">
        <v>-64.65925603274695</v>
      </c>
      <c r="G110" s="195">
        <v>-0.591603438278819</v>
      </c>
      <c r="H110" s="195">
        <v>0.3816932074364487</v>
      </c>
      <c r="I110" s="195"/>
      <c r="J110" s="35">
        <v>6440.019</v>
      </c>
      <c r="K110" s="35">
        <v>36992.46393</v>
      </c>
      <c r="L110" s="195">
        <v>-82.59099741994396</v>
      </c>
      <c r="M110" s="195">
        <v>-1.0784284281621566</v>
      </c>
      <c r="N110" s="195">
        <v>0.27520065393283216</v>
      </c>
      <c r="O110" s="196"/>
      <c r="P110" s="196"/>
      <c r="Q110" s="242"/>
    </row>
    <row r="111" spans="1:17" ht="25.5" customHeight="1">
      <c r="A111" s="215" t="s">
        <v>289</v>
      </c>
      <c r="B111" s="216"/>
      <c r="C111" s="217" t="s">
        <v>290</v>
      </c>
      <c r="D111" s="218">
        <v>927.84464</v>
      </c>
      <c r="E111" s="218">
        <v>1835.66142</v>
      </c>
      <c r="F111" s="219">
        <v>-49.45447837542938</v>
      </c>
      <c r="G111" s="219">
        <v>-0.016017751183833598</v>
      </c>
      <c r="H111" s="219">
        <v>0.01932490457454211</v>
      </c>
      <c r="I111" s="219"/>
      <c r="J111" s="218">
        <v>817.18678</v>
      </c>
      <c r="K111" s="218">
        <v>838.9170300000001</v>
      </c>
      <c r="L111" s="219">
        <v>-2.590274034608651</v>
      </c>
      <c r="M111" s="219">
        <v>-0.0007670259910381182</v>
      </c>
      <c r="N111" s="219">
        <v>0.03492075663771573</v>
      </c>
      <c r="O111" s="196"/>
      <c r="P111" s="196"/>
      <c r="Q111" s="114"/>
    </row>
    <row r="112" spans="1:17" s="222" customFormat="1" ht="24">
      <c r="A112" s="194" t="s">
        <v>291</v>
      </c>
      <c r="B112" s="211"/>
      <c r="C112" s="212" t="s">
        <v>292</v>
      </c>
      <c r="D112" s="35">
        <v>19842.00645</v>
      </c>
      <c r="E112" s="35">
        <v>19834.091440000004</v>
      </c>
      <c r="F112" s="195">
        <v>0.039906088080417665</v>
      </c>
      <c r="G112" s="195">
        <v>0.00013965445846628484</v>
      </c>
      <c r="H112" s="195">
        <v>0.4132641012117061</v>
      </c>
      <c r="I112" s="195"/>
      <c r="J112" s="35">
        <v>11449.076939999999</v>
      </c>
      <c r="K112" s="35">
        <v>10376.69448</v>
      </c>
      <c r="L112" s="195">
        <v>10.334528611851344</v>
      </c>
      <c r="M112" s="195">
        <v>0.03785254284480812</v>
      </c>
      <c r="N112" s="195">
        <v>0.4892521995378133</v>
      </c>
      <c r="O112" s="196"/>
      <c r="P112" s="196"/>
      <c r="Q112" s="242"/>
    </row>
    <row r="113" spans="1:16" s="222" customFormat="1" ht="26.25" customHeight="1">
      <c r="A113" s="192" t="s">
        <v>293</v>
      </c>
      <c r="B113" s="241" t="s">
        <v>294</v>
      </c>
      <c r="C113" s="243"/>
      <c r="D113" s="234">
        <v>16685.6387</v>
      </c>
      <c r="E113" s="234">
        <v>23803.565960000004</v>
      </c>
      <c r="F113" s="235">
        <v>-29.90277705433343</v>
      </c>
      <c r="G113" s="235">
        <v>-0.12559052697319226</v>
      </c>
      <c r="H113" s="235">
        <v>0.34752410235703557</v>
      </c>
      <c r="I113" s="235"/>
      <c r="J113" s="234">
        <v>5575.99567</v>
      </c>
      <c r="K113" s="234">
        <v>14240.982320000001</v>
      </c>
      <c r="L113" s="235">
        <v>-60.845428042073436</v>
      </c>
      <c r="M113" s="235">
        <v>-0.30585335983471396</v>
      </c>
      <c r="N113" s="235">
        <v>0.23827843593483816</v>
      </c>
      <c r="O113" s="244"/>
      <c r="P113" s="244"/>
    </row>
    <row r="114" spans="1:16" ht="12.75">
      <c r="A114" s="194" t="s">
        <v>295</v>
      </c>
      <c r="B114" s="121"/>
      <c r="C114" s="237" t="s">
        <v>296</v>
      </c>
      <c r="D114" s="35">
        <v>1933.2364</v>
      </c>
      <c r="E114" s="35">
        <v>171.78</v>
      </c>
      <c r="F114" s="195" t="s">
        <v>952</v>
      </c>
      <c r="G114" s="195">
        <v>0.0310795867161337</v>
      </c>
      <c r="H114" s="195">
        <v>0.040264940205971676</v>
      </c>
      <c r="I114" s="195"/>
      <c r="J114" s="35">
        <v>767.1464</v>
      </c>
      <c r="K114" s="35">
        <v>89.28</v>
      </c>
      <c r="L114" s="195" t="s">
        <v>952</v>
      </c>
      <c r="M114" s="195">
        <v>0.023927066980427732</v>
      </c>
      <c r="N114" s="195">
        <v>0.03278238634734121</v>
      </c>
      <c r="O114" s="4"/>
      <c r="P114" s="4"/>
    </row>
    <row r="115" spans="1:16" ht="12.75">
      <c r="A115" s="215" t="s">
        <v>297</v>
      </c>
      <c r="B115" s="216"/>
      <c r="C115" s="217" t="s">
        <v>298</v>
      </c>
      <c r="D115" s="218">
        <v>70.82785000000001</v>
      </c>
      <c r="E115" s="218">
        <v>32.03171</v>
      </c>
      <c r="F115" s="219">
        <v>121.1179172139109</v>
      </c>
      <c r="G115" s="219">
        <v>0.0006845290053056459</v>
      </c>
      <c r="H115" s="219">
        <v>0.0014751838653397648</v>
      </c>
      <c r="I115" s="219"/>
      <c r="J115" s="218">
        <v>10.82785</v>
      </c>
      <c r="K115" s="218">
        <v>15.472700000000001</v>
      </c>
      <c r="L115" s="219">
        <v>-30.019647508191856</v>
      </c>
      <c r="M115" s="219">
        <v>-0.0001639521254690302</v>
      </c>
      <c r="N115" s="219">
        <v>0.0004627053741125013</v>
      </c>
      <c r="O115" s="4"/>
      <c r="P115" s="4"/>
    </row>
    <row r="116" spans="1:17" s="222" customFormat="1" ht="12.75">
      <c r="A116" s="194" t="s">
        <v>299</v>
      </c>
      <c r="B116" s="121"/>
      <c r="C116" s="237" t="s">
        <v>300</v>
      </c>
      <c r="D116" s="35">
        <v>10433.10083</v>
      </c>
      <c r="E116" s="35">
        <v>19380.516740000003</v>
      </c>
      <c r="F116" s="195">
        <v>-46.16706577040423</v>
      </c>
      <c r="G116" s="195">
        <v>-0.15787049208834203</v>
      </c>
      <c r="H116" s="195">
        <v>0.21729788508162967</v>
      </c>
      <c r="I116" s="195"/>
      <c r="J116" s="35">
        <v>3571.77318</v>
      </c>
      <c r="K116" s="35">
        <v>12013.39846</v>
      </c>
      <c r="L116" s="195">
        <v>-70.26841994883769</v>
      </c>
      <c r="M116" s="195">
        <v>-0.2979692362657775</v>
      </c>
      <c r="N116" s="195">
        <v>0.15263220727077845</v>
      </c>
      <c r="O116" s="229"/>
      <c r="P116" s="229"/>
      <c r="Q116" s="229"/>
    </row>
    <row r="117" spans="1:17" ht="12.75">
      <c r="A117" s="198" t="s">
        <v>301</v>
      </c>
      <c r="B117" s="199"/>
      <c r="C117" s="236" t="s">
        <v>302</v>
      </c>
      <c r="D117" s="85">
        <v>4248.47362</v>
      </c>
      <c r="E117" s="85">
        <v>4219.23751</v>
      </c>
      <c r="F117" s="200">
        <v>0.6929240160267685</v>
      </c>
      <c r="G117" s="200">
        <v>0.0005158493937104649</v>
      </c>
      <c r="H117" s="200">
        <v>0.08848609320409445</v>
      </c>
      <c r="I117" s="200"/>
      <c r="J117" s="85">
        <v>1226.24824</v>
      </c>
      <c r="K117" s="85">
        <v>2122.83116</v>
      </c>
      <c r="L117" s="200">
        <v>-42.235243993686254</v>
      </c>
      <c r="M117" s="200">
        <v>-0.03164723842389516</v>
      </c>
      <c r="N117" s="200">
        <v>0.05240113694260599</v>
      </c>
      <c r="O117" s="115"/>
      <c r="P117" s="115"/>
      <c r="Q117" s="115"/>
    </row>
    <row r="118" spans="1:17" ht="12.75">
      <c r="A118" s="245" t="s">
        <v>303</v>
      </c>
      <c r="B118" s="246" t="s">
        <v>304</v>
      </c>
      <c r="C118" s="239"/>
      <c r="D118" s="150">
        <v>54726.54279</v>
      </c>
      <c r="E118" s="150">
        <v>84749.22231000006</v>
      </c>
      <c r="F118" s="203">
        <v>-35.425315656799256</v>
      </c>
      <c r="G118" s="203">
        <v>-0.5297278272641509</v>
      </c>
      <c r="H118" s="203">
        <v>1.1398300658516984</v>
      </c>
      <c r="I118" s="203"/>
      <c r="J118" s="150">
        <v>32852.33105</v>
      </c>
      <c r="K118" s="150">
        <v>51570.87342</v>
      </c>
      <c r="L118" s="203">
        <v>-36.2967332694828</v>
      </c>
      <c r="M118" s="203">
        <v>-0.660719895635725</v>
      </c>
      <c r="N118" s="203">
        <v>1.4038752041225167</v>
      </c>
      <c r="O118" s="115"/>
      <c r="P118" s="115"/>
      <c r="Q118" s="115"/>
    </row>
    <row r="119" spans="1:14" s="247" customFormat="1" ht="14.25" customHeight="1">
      <c r="A119" s="198" t="s">
        <v>305</v>
      </c>
      <c r="B119" s="199"/>
      <c r="C119" s="236" t="s">
        <v>306</v>
      </c>
      <c r="D119" s="85">
        <v>16010.87691</v>
      </c>
      <c r="E119" s="85">
        <v>29124.204640000004</v>
      </c>
      <c r="F119" s="200">
        <v>-45.02553079849531</v>
      </c>
      <c r="G119" s="200">
        <v>-0.2313749044947214</v>
      </c>
      <c r="H119" s="200">
        <v>0.3334703409403644</v>
      </c>
      <c r="I119" s="200"/>
      <c r="J119" s="85">
        <v>8262.55386</v>
      </c>
      <c r="K119" s="85">
        <v>16044.06889</v>
      </c>
      <c r="L119" s="200">
        <v>-48.50088268350735</v>
      </c>
      <c r="M119" s="200">
        <v>-0.27466891902595425</v>
      </c>
      <c r="N119" s="200">
        <v>0.35308284423186426</v>
      </c>
    </row>
    <row r="120" spans="1:17" ht="15" customHeight="1">
      <c r="A120" s="194" t="s">
        <v>307</v>
      </c>
      <c r="B120" s="121"/>
      <c r="C120" s="237" t="s">
        <v>308</v>
      </c>
      <c r="D120" s="35">
        <v>38715.66588</v>
      </c>
      <c r="E120" s="35">
        <v>55625.01767000005</v>
      </c>
      <c r="F120" s="195">
        <v>-30.39882502207219</v>
      </c>
      <c r="G120" s="195">
        <v>-0.2983529227694295</v>
      </c>
      <c r="H120" s="195">
        <v>0.8063597249113341</v>
      </c>
      <c r="I120" s="195"/>
      <c r="J120" s="35">
        <v>24589.77719</v>
      </c>
      <c r="K120" s="35">
        <v>35526.80453</v>
      </c>
      <c r="L120" s="195">
        <v>-30.78528306919474</v>
      </c>
      <c r="M120" s="195">
        <v>-0.38605097660977056</v>
      </c>
      <c r="N120" s="195">
        <v>1.0507923598906523</v>
      </c>
      <c r="O120" s="115"/>
      <c r="P120" s="115"/>
      <c r="Q120" s="115"/>
    </row>
    <row r="121" spans="1:14" s="115" customFormat="1" ht="15" customHeight="1">
      <c r="A121" s="248">
        <v>37</v>
      </c>
      <c r="B121" s="186" t="s">
        <v>309</v>
      </c>
      <c r="C121" s="238"/>
      <c r="D121" s="249">
        <v>960.2370999999999</v>
      </c>
      <c r="E121" s="249">
        <v>4398.16654</v>
      </c>
      <c r="F121" s="139">
        <v>-78.16733197192666</v>
      </c>
      <c r="G121" s="139">
        <v>-0.060659705317956766</v>
      </c>
      <c r="H121" s="139">
        <v>0.019999566227418254</v>
      </c>
      <c r="I121" s="139"/>
      <c r="J121" s="249">
        <v>748.49122</v>
      </c>
      <c r="K121" s="249">
        <v>2425.62979</v>
      </c>
      <c r="L121" s="139">
        <v>-69.1423966226932</v>
      </c>
      <c r="M121" s="139">
        <v>-0.05919899098089061</v>
      </c>
      <c r="N121" s="139">
        <v>0.03198519650438661</v>
      </c>
    </row>
    <row r="122" spans="1:17" ht="13.5">
      <c r="A122" s="250">
        <v>371</v>
      </c>
      <c r="B122" s="251"/>
      <c r="C122" s="237" t="s">
        <v>310</v>
      </c>
      <c r="D122" s="252">
        <v>960.2370999999999</v>
      </c>
      <c r="E122" s="252">
        <v>4398.16654</v>
      </c>
      <c r="F122" s="142">
        <v>-78.16733197192666</v>
      </c>
      <c r="G122" s="142">
        <v>-0.060659705317956766</v>
      </c>
      <c r="H122" s="142">
        <v>0.019999566227418254</v>
      </c>
      <c r="I122" s="142"/>
      <c r="J122" s="252">
        <v>748.49122</v>
      </c>
      <c r="K122" s="252">
        <v>2425.62979</v>
      </c>
      <c r="L122" s="142">
        <v>-69.1423966226932</v>
      </c>
      <c r="M122" s="142">
        <v>-0.05919899098089061</v>
      </c>
      <c r="N122" s="142">
        <v>0.03198519650438661</v>
      </c>
      <c r="P122" s="117"/>
      <c r="Q122" s="117"/>
    </row>
    <row r="123" spans="1:17" s="256" customFormat="1" ht="9.75" customHeight="1">
      <c r="A123" s="253"/>
      <c r="B123" s="254"/>
      <c r="C123" s="238"/>
      <c r="D123" s="249"/>
      <c r="E123" s="249"/>
      <c r="F123" s="139"/>
      <c r="G123" s="139"/>
      <c r="H123" s="139"/>
      <c r="I123" s="139"/>
      <c r="J123" s="249"/>
      <c r="K123" s="249"/>
      <c r="L123" s="139"/>
      <c r="M123" s="139"/>
      <c r="N123" s="139"/>
      <c r="O123" s="255"/>
      <c r="P123" s="255"/>
      <c r="Q123" s="255"/>
    </row>
    <row r="124" spans="1:14" s="256" customFormat="1" ht="12" customHeight="1">
      <c r="A124" s="26" t="s">
        <v>311</v>
      </c>
      <c r="B124" s="61" t="s">
        <v>312</v>
      </c>
      <c r="C124" s="239"/>
      <c r="D124" s="150">
        <v>15352.38973</v>
      </c>
      <c r="E124" s="150">
        <v>14712.616</v>
      </c>
      <c r="F124" s="203">
        <v>4.348470251653416</v>
      </c>
      <c r="G124" s="203">
        <v>0.011288331133395826</v>
      </c>
      <c r="H124" s="203">
        <v>0.3197555428281941</v>
      </c>
      <c r="I124" s="203"/>
      <c r="J124" s="150">
        <v>10456.15673</v>
      </c>
      <c r="K124" s="150">
        <v>11445.356</v>
      </c>
      <c r="L124" s="203">
        <v>-8.642800363745778</v>
      </c>
      <c r="M124" s="203">
        <v>-0.03491637465772046</v>
      </c>
      <c r="N124" s="203">
        <v>0.446821844736822</v>
      </c>
    </row>
    <row r="125" spans="1:14" s="115" customFormat="1" ht="12.75">
      <c r="A125" s="253" t="s">
        <v>313</v>
      </c>
      <c r="B125" s="254" t="s">
        <v>314</v>
      </c>
      <c r="C125" s="238"/>
      <c r="D125" s="249">
        <v>15352.38973</v>
      </c>
      <c r="E125" s="249">
        <v>14712.616</v>
      </c>
      <c r="F125" s="139">
        <v>4.348470251653416</v>
      </c>
      <c r="G125" s="139">
        <v>0.011288331133395826</v>
      </c>
      <c r="H125" s="139">
        <v>0.3197555428281941</v>
      </c>
      <c r="I125" s="139"/>
      <c r="J125" s="257">
        <v>10456.15673</v>
      </c>
      <c r="K125" s="257">
        <v>11445.356</v>
      </c>
      <c r="L125" s="139">
        <v>-8.642800363745778</v>
      </c>
      <c r="M125" s="139">
        <v>-0.03491637465772046</v>
      </c>
      <c r="N125" s="139">
        <v>0.446821844736822</v>
      </c>
    </row>
    <row r="126" spans="1:14" s="115" customFormat="1" ht="12.75">
      <c r="A126" s="201"/>
      <c r="B126" s="121"/>
      <c r="C126" s="237"/>
      <c r="D126" s="258"/>
      <c r="E126" s="258"/>
      <c r="F126" s="195"/>
      <c r="G126" s="195"/>
      <c r="H126" s="195"/>
      <c r="I126" s="195"/>
      <c r="J126" s="258"/>
      <c r="K126" s="258"/>
      <c r="L126" s="195"/>
      <c r="M126" s="195"/>
      <c r="N126" s="195"/>
    </row>
    <row r="127" spans="1:14" s="115" customFormat="1" ht="14.25" customHeight="1">
      <c r="A127" s="253" t="s">
        <v>315</v>
      </c>
      <c r="B127" s="254" t="s">
        <v>316</v>
      </c>
      <c r="C127" s="238"/>
      <c r="D127" s="259">
        <v>20.305419999999998</v>
      </c>
      <c r="E127" s="257">
        <v>2E-59</v>
      </c>
      <c r="F127" s="189" t="s">
        <v>952</v>
      </c>
      <c r="G127" s="139">
        <v>0.0003582740178510894</v>
      </c>
      <c r="H127" s="139">
        <v>0.0004229159569709847</v>
      </c>
      <c r="I127" s="139"/>
      <c r="J127" s="257">
        <v>20.188419999999997</v>
      </c>
      <c r="K127" s="257">
        <v>2E-59</v>
      </c>
      <c r="L127" s="189" t="s">
        <v>952</v>
      </c>
      <c r="M127" s="139">
        <v>0.000712603069821733</v>
      </c>
      <c r="N127" s="139">
        <v>0.0008627096264577273</v>
      </c>
    </row>
    <row r="128" spans="1:17" s="115" customFormat="1" ht="13.5">
      <c r="A128" s="201" t="s">
        <v>317</v>
      </c>
      <c r="B128" s="251">
        <v>2</v>
      </c>
      <c r="C128" s="239" t="s">
        <v>318</v>
      </c>
      <c r="D128" s="260">
        <v>20.305419999999998</v>
      </c>
      <c r="E128" s="261">
        <v>2E-59</v>
      </c>
      <c r="F128" s="203" t="s">
        <v>952</v>
      </c>
      <c r="G128" s="203">
        <v>0.0003582740178510894</v>
      </c>
      <c r="H128" s="203">
        <v>0.0004229159569709847</v>
      </c>
      <c r="I128" s="203"/>
      <c r="J128" s="261">
        <v>20.188419999999997</v>
      </c>
      <c r="K128" s="261">
        <v>2E-59</v>
      </c>
      <c r="L128" s="203" t="s">
        <v>952</v>
      </c>
      <c r="M128" s="203">
        <v>0.000712603069821733</v>
      </c>
      <c r="N128" s="203">
        <v>0.0008627096264577273</v>
      </c>
      <c r="O128" s="255"/>
      <c r="P128" s="255"/>
      <c r="Q128" s="255"/>
    </row>
    <row r="129" spans="1:17" s="115" customFormat="1" ht="12.75">
      <c r="A129" s="253"/>
      <c r="B129" s="254"/>
      <c r="C129" s="238"/>
      <c r="D129" s="259"/>
      <c r="E129" s="259"/>
      <c r="F129" s="139"/>
      <c r="G129" s="139"/>
      <c r="H129" s="139"/>
      <c r="I129" s="139"/>
      <c r="J129" s="257"/>
      <c r="K129" s="257"/>
      <c r="L129" s="139"/>
      <c r="M129" s="139"/>
      <c r="N129" s="139"/>
      <c r="O129" s="255"/>
      <c r="P129" s="255"/>
      <c r="Q129" s="255"/>
    </row>
    <row r="130" spans="1:14" s="115" customFormat="1" ht="15.75" customHeight="1">
      <c r="A130" s="201" t="s">
        <v>319</v>
      </c>
      <c r="B130" s="61" t="s">
        <v>320</v>
      </c>
      <c r="C130" s="239"/>
      <c r="D130" s="261">
        <v>9.5</v>
      </c>
      <c r="E130" s="261">
        <v>1E-59</v>
      </c>
      <c r="F130" s="203" t="s">
        <v>952</v>
      </c>
      <c r="G130" s="203">
        <v>0.00016762042693947474</v>
      </c>
      <c r="H130" s="203">
        <v>0.000197863505961677</v>
      </c>
      <c r="I130" s="203"/>
      <c r="J130" s="261">
        <v>9.5</v>
      </c>
      <c r="K130" s="261">
        <v>1E-59</v>
      </c>
      <c r="L130" s="203" t="s">
        <v>952</v>
      </c>
      <c r="M130" s="203">
        <v>0.00033532733930176134</v>
      </c>
      <c r="N130" s="203">
        <v>0.00040596249985627454</v>
      </c>
    </row>
    <row r="131" spans="1:14" s="115" customFormat="1" ht="13.5">
      <c r="A131" s="253" t="s">
        <v>321</v>
      </c>
      <c r="B131" s="262">
        <v>3</v>
      </c>
      <c r="C131" s="238" t="s">
        <v>322</v>
      </c>
      <c r="D131" s="257">
        <v>9.5</v>
      </c>
      <c r="E131" s="257">
        <v>1E-59</v>
      </c>
      <c r="F131" s="189" t="s">
        <v>952</v>
      </c>
      <c r="G131" s="139">
        <v>0.00016762042693947474</v>
      </c>
      <c r="H131" s="139">
        <v>0.000197863505961677</v>
      </c>
      <c r="I131" s="139"/>
      <c r="J131" s="257">
        <v>9.5</v>
      </c>
      <c r="K131" s="257">
        <v>1E-59</v>
      </c>
      <c r="L131" s="189" t="s">
        <v>952</v>
      </c>
      <c r="M131" s="139">
        <v>0.00033532733930176134</v>
      </c>
      <c r="N131" s="139">
        <v>0.00040596249985627454</v>
      </c>
    </row>
    <row r="132" spans="1:14" s="115" customFormat="1" ht="12" customHeight="1">
      <c r="A132" s="201"/>
      <c r="B132" s="61"/>
      <c r="C132" s="239"/>
      <c r="D132" s="260"/>
      <c r="E132" s="260"/>
      <c r="F132" s="203"/>
      <c r="G132" s="203"/>
      <c r="H132" s="203"/>
      <c r="I132" s="203"/>
      <c r="J132" s="261"/>
      <c r="K132" s="261"/>
      <c r="L132" s="203"/>
      <c r="M132" s="203"/>
      <c r="N132" s="203"/>
    </row>
    <row r="133" spans="1:17" s="115" customFormat="1" ht="11.25" customHeight="1">
      <c r="A133" s="253" t="s">
        <v>323</v>
      </c>
      <c r="B133" s="254" t="s">
        <v>324</v>
      </c>
      <c r="C133" s="238"/>
      <c r="D133" s="257">
        <v>2E-59</v>
      </c>
      <c r="E133" s="257">
        <v>0.058</v>
      </c>
      <c r="F133" s="139">
        <v>-100</v>
      </c>
      <c r="G133" s="139">
        <v>-1.0233668171041616E-06</v>
      </c>
      <c r="H133" s="139">
        <v>4.165547493930042E-64</v>
      </c>
      <c r="I133" s="139"/>
      <c r="J133" s="257">
        <v>2E-59</v>
      </c>
      <c r="K133" s="257">
        <v>2E-59</v>
      </c>
      <c r="L133" s="139">
        <v>0</v>
      </c>
      <c r="M133" s="139">
        <v>0</v>
      </c>
      <c r="N133" s="139">
        <v>8.546578944342621E-64</v>
      </c>
      <c r="O133" s="255"/>
      <c r="P133" s="255"/>
      <c r="Q133" s="255"/>
    </row>
    <row r="134" spans="1:17" s="115" customFormat="1" ht="14.25" customHeight="1">
      <c r="A134" s="201" t="s">
        <v>325</v>
      </c>
      <c r="B134" s="263">
        <v>4</v>
      </c>
      <c r="C134" s="61" t="s">
        <v>326</v>
      </c>
      <c r="D134" s="265">
        <v>2E-59</v>
      </c>
      <c r="E134" s="261">
        <v>0.058</v>
      </c>
      <c r="F134" s="203">
        <v>-100</v>
      </c>
      <c r="G134" s="203">
        <v>-1.0233668171041616E-06</v>
      </c>
      <c r="H134" s="203">
        <v>4.165547493930042E-64</v>
      </c>
      <c r="I134" s="203"/>
      <c r="J134" s="265">
        <v>2E-59</v>
      </c>
      <c r="K134" s="261">
        <v>2E-59</v>
      </c>
      <c r="L134" s="203">
        <v>0</v>
      </c>
      <c r="M134" s="203">
        <v>0</v>
      </c>
      <c r="N134" s="203">
        <v>8.546578944342621E-64</v>
      </c>
      <c r="O134" s="255"/>
      <c r="P134" s="255"/>
      <c r="Q134" s="255"/>
    </row>
    <row r="135" spans="1:17" s="115" customFormat="1" ht="6.75" customHeight="1">
      <c r="A135" s="253"/>
      <c r="B135" s="254"/>
      <c r="C135" s="238"/>
      <c r="D135" s="259"/>
      <c r="E135" s="259"/>
      <c r="F135" s="139"/>
      <c r="G135" s="139"/>
      <c r="H135" s="139"/>
      <c r="I135" s="139"/>
      <c r="J135" s="257"/>
      <c r="K135" s="257"/>
      <c r="L135" s="139"/>
      <c r="M135" s="139"/>
      <c r="N135" s="139"/>
      <c r="O135" s="255"/>
      <c r="P135" s="255"/>
      <c r="Q135" s="255"/>
    </row>
    <row r="136" spans="1:14" s="115" customFormat="1" ht="14.25" customHeight="1">
      <c r="A136" s="225" t="s">
        <v>327</v>
      </c>
      <c r="B136" s="61" t="s">
        <v>328</v>
      </c>
      <c r="C136" s="266"/>
      <c r="D136" s="264">
        <v>186.46753</v>
      </c>
      <c r="E136" s="264">
        <v>198.36854</v>
      </c>
      <c r="F136" s="228">
        <v>-5.999444266716882</v>
      </c>
      <c r="G136" s="228">
        <v>-0.00020998446075904794</v>
      </c>
      <c r="H136" s="228">
        <v>0.0038836967614541244</v>
      </c>
      <c r="I136" s="228"/>
      <c r="J136" s="265">
        <v>6.6295</v>
      </c>
      <c r="K136" s="265">
        <v>104.585</v>
      </c>
      <c r="L136" s="228">
        <v>-93.66113687431277</v>
      </c>
      <c r="M136" s="228">
        <v>-0.0034575954931551247</v>
      </c>
      <c r="N136" s="228">
        <v>0.00028329772555759703</v>
      </c>
    </row>
    <row r="137" spans="1:14" s="229" customFormat="1" ht="15" customHeight="1">
      <c r="A137" s="253" t="s">
        <v>329</v>
      </c>
      <c r="B137" s="267">
        <v>5</v>
      </c>
      <c r="C137" s="254" t="s">
        <v>330</v>
      </c>
      <c r="D137" s="234">
        <v>186.46753</v>
      </c>
      <c r="E137" s="234">
        <v>198.36854</v>
      </c>
      <c r="F137" s="235">
        <v>-5.999444266716882</v>
      </c>
      <c r="G137" s="235">
        <v>-0.00020998446075904794</v>
      </c>
      <c r="H137" s="235">
        <v>0.0038836967614541244</v>
      </c>
      <c r="I137" s="235"/>
      <c r="J137" s="268">
        <v>6.6295</v>
      </c>
      <c r="K137" s="268">
        <v>104.585</v>
      </c>
      <c r="L137" s="235">
        <v>-93.66113687431277</v>
      </c>
      <c r="M137" s="235">
        <v>-0.0034575954931551247</v>
      </c>
      <c r="N137" s="235">
        <v>0.00028329772555759703</v>
      </c>
    </row>
    <row r="138" spans="1:17" s="229" customFormat="1" ht="13.5" customHeight="1">
      <c r="A138" s="225">
        <v>93</v>
      </c>
      <c r="C138" s="269" t="s">
        <v>331</v>
      </c>
      <c r="D138" s="265">
        <v>1E-59</v>
      </c>
      <c r="E138" s="265">
        <v>1E-59</v>
      </c>
      <c r="F138" s="228">
        <v>0</v>
      </c>
      <c r="G138" s="228">
        <v>0</v>
      </c>
      <c r="H138" s="228">
        <v>2.082773746965021E-64</v>
      </c>
      <c r="I138" s="228"/>
      <c r="J138" s="265">
        <v>1E-59</v>
      </c>
      <c r="K138" s="265">
        <v>1E-59</v>
      </c>
      <c r="L138" s="228">
        <v>0</v>
      </c>
      <c r="M138" s="228">
        <v>0</v>
      </c>
      <c r="N138" s="228">
        <v>4.2732894721713106E-64</v>
      </c>
      <c r="O138" s="117"/>
      <c r="P138" s="161"/>
      <c r="Q138" s="4"/>
    </row>
    <row r="139" spans="1:14" ht="13.5" customHeight="1">
      <c r="A139" s="223"/>
      <c r="B139" s="199"/>
      <c r="C139" s="186"/>
      <c r="D139" s="270"/>
      <c r="E139" s="270"/>
      <c r="F139" s="235"/>
      <c r="G139" s="235"/>
      <c r="H139" s="235"/>
      <c r="I139" s="235"/>
      <c r="J139" s="268"/>
      <c r="K139" s="268"/>
      <c r="L139" s="235"/>
      <c r="M139" s="235"/>
      <c r="N139" s="235"/>
    </row>
    <row r="140" spans="1:14" ht="13.5" customHeight="1" thickBot="1">
      <c r="A140" s="271" t="s">
        <v>332</v>
      </c>
      <c r="B140" s="272"/>
      <c r="C140" s="273" t="s">
        <v>333</v>
      </c>
      <c r="D140" s="274">
        <v>1141.74669</v>
      </c>
      <c r="E140" s="274">
        <v>729.1</v>
      </c>
      <c r="F140" s="275">
        <v>56.59672061445617</v>
      </c>
      <c r="G140" s="275">
        <v>0.007280843616101164</v>
      </c>
      <c r="H140" s="275">
        <v>0.023780000316162102</v>
      </c>
      <c r="I140" s="275"/>
      <c r="J140" s="276">
        <v>698.43135</v>
      </c>
      <c r="K140" s="276">
        <v>412.85</v>
      </c>
      <c r="L140" s="275">
        <v>69.17315005449919</v>
      </c>
      <c r="M140" s="275">
        <v>0.010080340447337372</v>
      </c>
      <c r="N140" s="275">
        <v>0.02984599334989396</v>
      </c>
    </row>
    <row r="141" spans="1:8" ht="13.5" customHeight="1">
      <c r="A141" s="225"/>
      <c r="B141" s="121"/>
      <c r="C141" s="61"/>
      <c r="D141" s="277"/>
      <c r="E141" s="277"/>
      <c r="F141" s="228"/>
      <c r="G141" s="228"/>
      <c r="H141" s="228"/>
    </row>
    <row r="142" spans="1:17" ht="13.5" customHeight="1">
      <c r="A142" s="124" t="s">
        <v>334</v>
      </c>
      <c r="B142" s="40"/>
      <c r="C142" s="121"/>
      <c r="D142" s="258"/>
      <c r="E142" s="278"/>
      <c r="F142" s="279"/>
      <c r="G142" s="32"/>
      <c r="H142" s="93"/>
      <c r="K142" s="280"/>
      <c r="L142" s="10"/>
      <c r="M142" s="10"/>
      <c r="N142" s="10"/>
      <c r="O142" s="115"/>
      <c r="P142" s="115"/>
      <c r="Q142" s="115"/>
    </row>
    <row r="143" spans="1:17" ht="14.25" customHeight="1">
      <c r="A143" s="124" t="s">
        <v>335</v>
      </c>
      <c r="B143" s="40"/>
      <c r="C143" s="121"/>
      <c r="D143" s="258"/>
      <c r="E143" s="278"/>
      <c r="F143" s="279"/>
      <c r="G143" s="32"/>
      <c r="H143" s="93"/>
      <c r="I143" s="114"/>
      <c r="K143" s="280"/>
      <c r="L143" s="10"/>
      <c r="M143" s="10"/>
      <c r="N143" s="10"/>
      <c r="O143" s="115"/>
      <c r="P143" s="115"/>
      <c r="Q143" s="115"/>
    </row>
    <row r="144" spans="1:17" ht="14.25" customHeight="1">
      <c r="A144" s="567" t="s">
        <v>721</v>
      </c>
      <c r="B144" s="40"/>
      <c r="C144" s="121"/>
      <c r="D144" s="258"/>
      <c r="E144" s="278"/>
      <c r="F144" s="279"/>
      <c r="G144" s="32"/>
      <c r="H144" s="93"/>
      <c r="I144" s="114"/>
      <c r="K144" s="280"/>
      <c r="L144" s="10"/>
      <c r="M144" s="10"/>
      <c r="N144" s="10"/>
      <c r="O144" s="115"/>
      <c r="P144" s="115"/>
      <c r="Q144" s="115"/>
    </row>
    <row r="145" spans="1:17" ht="14.25" customHeight="1">
      <c r="A145" s="124" t="s">
        <v>336</v>
      </c>
      <c r="B145" s="40"/>
      <c r="C145" s="121"/>
      <c r="D145" s="258"/>
      <c r="E145" s="278"/>
      <c r="F145" s="279"/>
      <c r="G145" s="32"/>
      <c r="H145" s="93"/>
      <c r="I145" s="114"/>
      <c r="K145" s="280"/>
      <c r="L145" s="10"/>
      <c r="M145" s="10"/>
      <c r="N145" s="10"/>
      <c r="O145" s="115"/>
      <c r="P145" s="115"/>
      <c r="Q145" s="115"/>
    </row>
    <row r="146" spans="1:17" ht="14.25" customHeight="1">
      <c r="A146" s="281" t="s">
        <v>338</v>
      </c>
      <c r="B146" s="40"/>
      <c r="C146" s="121"/>
      <c r="D146" s="278"/>
      <c r="E146" s="278"/>
      <c r="F146" s="279"/>
      <c r="G146" s="279"/>
      <c r="H146" s="96"/>
      <c r="I146" s="114"/>
      <c r="K146" s="282"/>
      <c r="L146" s="10"/>
      <c r="M146" s="10"/>
      <c r="N146" s="10"/>
      <c r="O146" s="115"/>
      <c r="P146" s="115"/>
      <c r="Q146" s="115"/>
    </row>
    <row r="147" spans="1:17" ht="14.25" customHeight="1">
      <c r="A147" s="281" t="s">
        <v>339</v>
      </c>
      <c r="B147" s="40"/>
      <c r="C147" s="121"/>
      <c r="D147" s="278"/>
      <c r="E147" s="278"/>
      <c r="F147" s="279"/>
      <c r="G147" s="279"/>
      <c r="H147" s="96"/>
      <c r="I147" s="114"/>
      <c r="K147" s="282"/>
      <c r="L147" s="10"/>
      <c r="M147" s="10"/>
      <c r="N147" s="10"/>
      <c r="O147" s="115"/>
      <c r="P147" s="115"/>
      <c r="Q147" s="115"/>
    </row>
    <row r="148" spans="1:17" ht="14.25" customHeight="1">
      <c r="A148" s="281" t="s">
        <v>340</v>
      </c>
      <c r="B148" s="40"/>
      <c r="C148" s="121"/>
      <c r="D148" s="278"/>
      <c r="E148" s="278"/>
      <c r="F148" s="279"/>
      <c r="G148" s="279"/>
      <c r="H148" s="96"/>
      <c r="I148" s="114"/>
      <c r="K148" s="282"/>
      <c r="L148" s="10"/>
      <c r="M148" s="10"/>
      <c r="N148" s="10"/>
      <c r="O148" s="115"/>
      <c r="P148" s="115"/>
      <c r="Q148" s="115"/>
    </row>
    <row r="149" spans="1:17" ht="14.25" customHeight="1">
      <c r="A149" s="281" t="s">
        <v>341</v>
      </c>
      <c r="B149" s="40"/>
      <c r="C149" s="121"/>
      <c r="D149" s="278"/>
      <c r="E149" s="278"/>
      <c r="F149" s="279"/>
      <c r="G149" s="279"/>
      <c r="H149" s="96"/>
      <c r="I149" s="114"/>
      <c r="K149" s="282"/>
      <c r="L149" s="10"/>
      <c r="M149" s="10"/>
      <c r="N149" s="10"/>
      <c r="O149" s="115"/>
      <c r="P149" s="115"/>
      <c r="Q149" s="115"/>
    </row>
    <row r="150" spans="1:17" ht="25.5" customHeight="1">
      <c r="A150" s="749" t="s">
        <v>387</v>
      </c>
      <c r="B150" s="749"/>
      <c r="C150" s="749"/>
      <c r="D150" s="749"/>
      <c r="E150" s="749"/>
      <c r="F150" s="749"/>
      <c r="G150" s="749"/>
      <c r="H150" s="749"/>
      <c r="I150" s="114"/>
      <c r="K150" s="282"/>
      <c r="L150" s="10"/>
      <c r="M150" s="10"/>
      <c r="N150" s="10"/>
      <c r="O150" s="115"/>
      <c r="P150" s="115"/>
      <c r="Q150" s="115"/>
    </row>
  </sheetData>
  <sheetProtection/>
  <mergeCells count="16">
    <mergeCell ref="B50:C50"/>
    <mergeCell ref="B54:C54"/>
    <mergeCell ref="B63:C63"/>
    <mergeCell ref="B67:C67"/>
    <mergeCell ref="A150:H150"/>
    <mergeCell ref="B85:C85"/>
    <mergeCell ref="B101:C101"/>
    <mergeCell ref="B105:C105"/>
    <mergeCell ref="O15:P15"/>
    <mergeCell ref="H12:H13"/>
    <mergeCell ref="A8:G8"/>
    <mergeCell ref="D10:H10"/>
    <mergeCell ref="D11:H11"/>
    <mergeCell ref="J10:N10"/>
    <mergeCell ref="J11:N11"/>
    <mergeCell ref="N12:N13"/>
  </mergeCells>
  <printOptions horizontalCentered="1"/>
  <pageMargins left="0.1968503937007874" right="0.1968503937007874" top="0.3937007874015748" bottom="1.81" header="0" footer="0"/>
  <pageSetup fitToHeight="2" fitToWidth="1" horizontalDpi="600" verticalDpi="600" orientation="portrait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06"/>
  <sheetViews>
    <sheetView zoomScale="75" zoomScaleNormal="75" workbookViewId="0" topLeftCell="A1">
      <selection activeCell="E34" sqref="E34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284" bestFit="1" customWidth="1"/>
    <col min="7" max="7" width="15.140625" style="284" customWidth="1"/>
    <col min="8" max="8" width="15.28125" style="284" customWidth="1"/>
    <col min="9" max="9" width="5.00390625" style="110" customWidth="1"/>
    <col min="10" max="10" width="16.57421875" style="11" customWidth="1"/>
    <col min="11" max="11" width="16.7109375" style="160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159"/>
    </row>
    <row r="7" ht="12.75" customHeight="1" hidden="1"/>
    <row r="8" spans="1:11" s="50" customFormat="1" ht="15">
      <c r="A8" s="162" t="s">
        <v>388</v>
      </c>
      <c r="B8" s="162"/>
      <c r="C8" s="162"/>
      <c r="D8" s="162"/>
      <c r="E8" s="162"/>
      <c r="F8" s="285"/>
      <c r="G8" s="285"/>
      <c r="H8" s="285"/>
      <c r="I8" s="286"/>
      <c r="K8" s="287"/>
    </row>
    <row r="9" spans="1:11" s="50" customFormat="1" ht="15">
      <c r="A9" s="746" t="s">
        <v>389</v>
      </c>
      <c r="B9" s="746"/>
      <c r="C9" s="746"/>
      <c r="D9" s="746"/>
      <c r="E9" s="746"/>
      <c r="F9" s="746"/>
      <c r="G9" s="746"/>
      <c r="H9" s="288"/>
      <c r="I9" s="289"/>
      <c r="K9" s="287"/>
    </row>
    <row r="10" spans="1:11" s="50" customFormat="1" ht="15.75" thickBot="1">
      <c r="A10" s="162" t="s">
        <v>940</v>
      </c>
      <c r="B10" s="162"/>
      <c r="C10" s="162"/>
      <c r="D10" s="162"/>
      <c r="E10" s="162"/>
      <c r="F10" s="162"/>
      <c r="G10" s="162"/>
      <c r="H10" s="288"/>
      <c r="I10" s="290"/>
      <c r="K10" s="287"/>
    </row>
    <row r="11" spans="2:14" ht="13.5" thickBot="1">
      <c r="B11" s="291"/>
      <c r="C11" s="291"/>
      <c r="D11" s="747" t="s">
        <v>342</v>
      </c>
      <c r="E11" s="747"/>
      <c r="F11" s="747"/>
      <c r="G11" s="747"/>
      <c r="H11" s="747"/>
      <c r="I11" s="20"/>
      <c r="J11" s="747" t="s">
        <v>343</v>
      </c>
      <c r="K11" s="747"/>
      <c r="L11" s="747"/>
      <c r="M11" s="747"/>
      <c r="N11" s="747"/>
    </row>
    <row r="12" spans="1:14" s="166" customFormat="1" ht="12">
      <c r="A12" s="168"/>
      <c r="B12" s="168"/>
      <c r="C12" s="168"/>
      <c r="D12" s="748" t="s">
        <v>38</v>
      </c>
      <c r="E12" s="748"/>
      <c r="F12" s="748"/>
      <c r="G12" s="748"/>
      <c r="H12" s="748"/>
      <c r="I12" s="20"/>
      <c r="J12" s="748" t="s">
        <v>38</v>
      </c>
      <c r="K12" s="748"/>
      <c r="L12" s="748"/>
      <c r="M12" s="748"/>
      <c r="N12" s="748"/>
    </row>
    <row r="13" spans="1:14" s="166" customFormat="1" ht="13.5">
      <c r="A13" s="171" t="s">
        <v>390</v>
      </c>
      <c r="B13" s="171"/>
      <c r="C13" s="172" t="s">
        <v>920</v>
      </c>
      <c r="D13" s="566" t="s">
        <v>376</v>
      </c>
      <c r="E13" s="566" t="s">
        <v>337</v>
      </c>
      <c r="F13" s="292" t="s">
        <v>913</v>
      </c>
      <c r="G13" s="292" t="s">
        <v>391</v>
      </c>
      <c r="H13" s="752" t="s">
        <v>101</v>
      </c>
      <c r="I13" s="174"/>
      <c r="J13" s="566" t="s">
        <v>376</v>
      </c>
      <c r="K13" s="566" t="s">
        <v>337</v>
      </c>
      <c r="L13" s="173" t="s">
        <v>913</v>
      </c>
      <c r="M13" s="173" t="s">
        <v>391</v>
      </c>
      <c r="N13" s="744" t="s">
        <v>101</v>
      </c>
    </row>
    <row r="14" spans="1:14" s="166" customFormat="1" ht="12.75" thickBot="1">
      <c r="A14" s="177"/>
      <c r="B14" s="177"/>
      <c r="C14" s="177"/>
      <c r="D14" s="178"/>
      <c r="E14" s="178"/>
      <c r="F14" s="293" t="s">
        <v>914</v>
      </c>
      <c r="G14" s="293" t="s">
        <v>43</v>
      </c>
      <c r="H14" s="753"/>
      <c r="I14" s="180"/>
      <c r="J14" s="178"/>
      <c r="K14" s="178"/>
      <c r="L14" s="179" t="s">
        <v>914</v>
      </c>
      <c r="M14" s="179" t="s">
        <v>43</v>
      </c>
      <c r="N14" s="745"/>
    </row>
    <row r="15" spans="1:14" ht="10.5" customHeight="1">
      <c r="A15" s="181"/>
      <c r="B15" s="181"/>
      <c r="C15" s="181"/>
      <c r="D15" s="182"/>
      <c r="E15" s="182"/>
      <c r="F15" s="294"/>
      <c r="G15" s="294"/>
      <c r="H15" s="295"/>
      <c r="I15" s="95"/>
      <c r="J15" s="182"/>
      <c r="K15" s="182"/>
      <c r="L15" s="183"/>
      <c r="M15" s="183"/>
      <c r="N15" s="95"/>
    </row>
    <row r="16" spans="1:15" ht="13.5" customHeight="1">
      <c r="A16" s="185"/>
      <c r="B16" s="186" t="s">
        <v>1060</v>
      </c>
      <c r="C16" s="186"/>
      <c r="D16" s="136">
        <v>4801289.633389999</v>
      </c>
      <c r="E16" s="136">
        <v>5667566.998520002</v>
      </c>
      <c r="F16" s="189">
        <v>-15.284819135904659</v>
      </c>
      <c r="G16" s="189">
        <v>-15.284819135904659</v>
      </c>
      <c r="H16" s="189">
        <v>100</v>
      </c>
      <c r="I16" s="136"/>
      <c r="J16" s="136">
        <v>2340117.62253</v>
      </c>
      <c r="K16" s="136">
        <v>2833052.6284499997</v>
      </c>
      <c r="L16" s="189">
        <v>-17.39942989303701</v>
      </c>
      <c r="M16" s="189">
        <v>-17.39942989303701</v>
      </c>
      <c r="N16" s="189">
        <v>100</v>
      </c>
      <c r="O16" s="150"/>
    </row>
    <row r="17" spans="1:15" ht="12.75">
      <c r="A17" s="172"/>
      <c r="B17" s="61"/>
      <c r="C17" s="61"/>
      <c r="D17" s="78"/>
      <c r="E17" s="78"/>
      <c r="F17" s="80"/>
      <c r="G17" s="80"/>
      <c r="H17" s="80"/>
      <c r="I17" s="78"/>
      <c r="J17" s="78"/>
      <c r="K17" s="78"/>
      <c r="L17" s="80"/>
      <c r="M17" s="80"/>
      <c r="N17" s="80"/>
      <c r="O17" s="78"/>
    </row>
    <row r="18" spans="1:15" s="10" customFormat="1" ht="15" customHeight="1">
      <c r="A18" s="192" t="s">
        <v>392</v>
      </c>
      <c r="B18" s="186" t="s">
        <v>393</v>
      </c>
      <c r="C18" s="186"/>
      <c r="D18" s="136">
        <v>859813.9022499995</v>
      </c>
      <c r="E18" s="136">
        <v>855221.3128400006</v>
      </c>
      <c r="F18" s="189">
        <v>0.5370059586971563</v>
      </c>
      <c r="G18" s="189">
        <v>0.08103282080649661</v>
      </c>
      <c r="H18" s="189">
        <v>17.907978228818475</v>
      </c>
      <c r="I18" s="136"/>
      <c r="J18" s="136">
        <v>441073.52575999964</v>
      </c>
      <c r="K18" s="136">
        <v>431048.05815000023</v>
      </c>
      <c r="L18" s="189">
        <v>2.3258352335531582</v>
      </c>
      <c r="M18" s="189">
        <v>0.3538750925175886</v>
      </c>
      <c r="N18" s="189">
        <v>18.848348540836867</v>
      </c>
      <c r="O18" s="150"/>
    </row>
    <row r="19" spans="1:58" ht="10.5" customHeight="1">
      <c r="A19" s="296" t="s">
        <v>394</v>
      </c>
      <c r="B19" s="121"/>
      <c r="C19" s="121" t="s">
        <v>395</v>
      </c>
      <c r="D19" s="31">
        <v>6596.706470000001</v>
      </c>
      <c r="E19" s="31">
        <v>7691.41263</v>
      </c>
      <c r="F19" s="195">
        <v>-14.232836185776174</v>
      </c>
      <c r="G19" s="195">
        <v>-0.01931527514868134</v>
      </c>
      <c r="H19" s="195">
        <v>0.13739447052150297</v>
      </c>
      <c r="I19" s="31"/>
      <c r="J19" s="31">
        <v>3544.15226</v>
      </c>
      <c r="K19" s="31">
        <v>2030.58958</v>
      </c>
      <c r="L19" s="195">
        <v>74.53808957298007</v>
      </c>
      <c r="M19" s="195">
        <v>0.05342515224745718</v>
      </c>
      <c r="N19" s="195">
        <v>0.1514518854043015</v>
      </c>
      <c r="O19" s="3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</row>
    <row r="20" spans="1:58" ht="12.75">
      <c r="A20" s="297" t="s">
        <v>104</v>
      </c>
      <c r="B20" s="199"/>
      <c r="C20" s="199" t="s">
        <v>396</v>
      </c>
      <c r="D20" s="85">
        <v>173871.29139</v>
      </c>
      <c r="E20" s="85">
        <v>104303.22254999989</v>
      </c>
      <c r="F20" s="200">
        <v>66.69790936387534</v>
      </c>
      <c r="G20" s="200">
        <v>1.227476778980588</v>
      </c>
      <c r="H20" s="200">
        <v>3.6213456105799726</v>
      </c>
      <c r="I20" s="85"/>
      <c r="J20" s="85">
        <v>89340.14727999999</v>
      </c>
      <c r="K20" s="85">
        <v>55880.06610999999</v>
      </c>
      <c r="L20" s="200">
        <v>59.8783850830344</v>
      </c>
      <c r="M20" s="200">
        <v>1.1810610517428493</v>
      </c>
      <c r="N20" s="200">
        <v>3.817763108138581</v>
      </c>
      <c r="O20" s="35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</row>
    <row r="21" spans="1:58" ht="12.75">
      <c r="A21" s="296" t="s">
        <v>112</v>
      </c>
      <c r="B21" s="121"/>
      <c r="C21" s="121" t="s">
        <v>397</v>
      </c>
      <c r="D21" s="31">
        <v>6103.61695</v>
      </c>
      <c r="E21" s="31">
        <v>12102.5601</v>
      </c>
      <c r="F21" s="195">
        <v>-49.567555132405424</v>
      </c>
      <c r="G21" s="195">
        <v>-0.10584688547248816</v>
      </c>
      <c r="H21" s="195">
        <v>0.12712453144990712</v>
      </c>
      <c r="I21" s="31"/>
      <c r="J21" s="31">
        <v>3003.10197</v>
      </c>
      <c r="K21" s="31">
        <v>6374.005810000001</v>
      </c>
      <c r="L21" s="195">
        <v>-52.88517049531839</v>
      </c>
      <c r="M21" s="195">
        <v>-0.11898486481150428</v>
      </c>
      <c r="N21" s="195">
        <v>0.12833124032257917</v>
      </c>
      <c r="O21" s="3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</row>
    <row r="22" spans="1:58" ht="24">
      <c r="A22" s="298" t="s">
        <v>398</v>
      </c>
      <c r="B22" s="199"/>
      <c r="C22" s="299" t="s">
        <v>399</v>
      </c>
      <c r="D22" s="218">
        <v>26328.803949999998</v>
      </c>
      <c r="E22" s="218">
        <v>39808.72508</v>
      </c>
      <c r="F22" s="219">
        <v>-33.8617252949212</v>
      </c>
      <c r="G22" s="219">
        <v>-0.23784317209695224</v>
      </c>
      <c r="H22" s="219">
        <v>0.5483694165604893</v>
      </c>
      <c r="I22" s="218"/>
      <c r="J22" s="218">
        <v>11911.726729999998</v>
      </c>
      <c r="K22" s="218">
        <v>24436.37679</v>
      </c>
      <c r="L22" s="219">
        <v>-51.25412072187974</v>
      </c>
      <c r="M22" s="219">
        <v>-0.44209027161109954</v>
      </c>
      <c r="N22" s="219">
        <v>0.5090225643069056</v>
      </c>
      <c r="O22" s="213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</row>
    <row r="23" spans="1:58" ht="12.75">
      <c r="A23" s="296" t="s">
        <v>400</v>
      </c>
      <c r="B23" s="121"/>
      <c r="C23" s="121" t="s">
        <v>401</v>
      </c>
      <c r="D23" s="213">
        <v>18760.115220000003</v>
      </c>
      <c r="E23" s="213">
        <v>18940.90284</v>
      </c>
      <c r="F23" s="195">
        <v>-0.9544825900178449</v>
      </c>
      <c r="G23" s="195">
        <v>-0.0031898629526074494</v>
      </c>
      <c r="H23" s="195">
        <v>0.3907307547025492</v>
      </c>
      <c r="I23" s="213"/>
      <c r="J23" s="213">
        <v>10032.78462</v>
      </c>
      <c r="K23" s="213">
        <v>10088.896060000001</v>
      </c>
      <c r="L23" s="195">
        <v>-0.5561702654710527</v>
      </c>
      <c r="M23" s="195">
        <v>-0.0019805999873253287</v>
      </c>
      <c r="N23" s="195">
        <v>0.4287299289320822</v>
      </c>
      <c r="O23" s="213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</row>
    <row r="24" spans="1:58" ht="12.75">
      <c r="A24" s="297" t="s">
        <v>116</v>
      </c>
      <c r="B24" s="199"/>
      <c r="C24" s="199" t="s">
        <v>402</v>
      </c>
      <c r="D24" s="218">
        <v>155006.98588000014</v>
      </c>
      <c r="E24" s="218">
        <v>128950.13393000005</v>
      </c>
      <c r="F24" s="200">
        <v>20.206921199589384</v>
      </c>
      <c r="G24" s="200">
        <v>0.45975375247975775</v>
      </c>
      <c r="H24" s="200">
        <v>3.2284448078704195</v>
      </c>
      <c r="I24" s="218"/>
      <c r="J24" s="218">
        <v>91075.98828999996</v>
      </c>
      <c r="K24" s="218">
        <v>60084.347610000004</v>
      </c>
      <c r="L24" s="200">
        <v>51.58022332398918</v>
      </c>
      <c r="M24" s="200">
        <v>1.0939309905074335</v>
      </c>
      <c r="N24" s="200">
        <v>3.891940619272542</v>
      </c>
      <c r="O24" s="213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</row>
    <row r="25" spans="1:58" ht="12.75">
      <c r="A25" s="296" t="s">
        <v>403</v>
      </c>
      <c r="B25" s="121"/>
      <c r="C25" s="121" t="s">
        <v>404</v>
      </c>
      <c r="D25" s="213">
        <v>75677.20490999997</v>
      </c>
      <c r="E25" s="213">
        <v>68867.40419000002</v>
      </c>
      <c r="F25" s="195">
        <v>9.888278497055333</v>
      </c>
      <c r="G25" s="195">
        <v>0.12015386358517208</v>
      </c>
      <c r="H25" s="195">
        <v>1.576184956302403</v>
      </c>
      <c r="I25" s="213"/>
      <c r="J25" s="213">
        <v>41266.920559999984</v>
      </c>
      <c r="K25" s="213">
        <v>34198.07228000002</v>
      </c>
      <c r="L25" s="195">
        <v>20.67031212204911</v>
      </c>
      <c r="M25" s="195">
        <v>0.24951348270107573</v>
      </c>
      <c r="N25" s="195">
        <v>1.7634549717797765</v>
      </c>
      <c r="O25" s="213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</row>
    <row r="26" spans="1:58" ht="12.75">
      <c r="A26" s="297" t="s">
        <v>405</v>
      </c>
      <c r="B26" s="208"/>
      <c r="C26" s="205" t="s">
        <v>406</v>
      </c>
      <c r="D26" s="218">
        <v>364698.5570899993</v>
      </c>
      <c r="E26" s="218">
        <v>449186.2739800007</v>
      </c>
      <c r="F26" s="219">
        <v>-18.809060246075788</v>
      </c>
      <c r="G26" s="219">
        <v>-1.4907228606572107</v>
      </c>
      <c r="H26" s="219">
        <v>7.595845802630745</v>
      </c>
      <c r="I26" s="218"/>
      <c r="J26" s="218">
        <v>171835.51370999968</v>
      </c>
      <c r="K26" s="218">
        <v>225546.41214000026</v>
      </c>
      <c r="L26" s="219">
        <v>-23.813678932148726</v>
      </c>
      <c r="M26" s="219">
        <v>-1.8958665960041312</v>
      </c>
      <c r="N26" s="219">
        <v>7.343028916820901</v>
      </c>
      <c r="O26" s="213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</row>
    <row r="27" spans="1:58" ht="12.75">
      <c r="A27" s="300" t="s">
        <v>407</v>
      </c>
      <c r="B27" s="61"/>
      <c r="C27" s="121" t="s">
        <v>408</v>
      </c>
      <c r="D27" s="213">
        <v>5612.161709999999</v>
      </c>
      <c r="E27" s="213">
        <v>2341.7651</v>
      </c>
      <c r="F27" s="195">
        <v>139.65519470761603</v>
      </c>
      <c r="G27" s="195">
        <v>0.05770371326627481</v>
      </c>
      <c r="H27" s="195">
        <v>0.11688863073310318</v>
      </c>
      <c r="I27" s="213"/>
      <c r="J27" s="213">
        <v>2387.7954</v>
      </c>
      <c r="K27" s="213">
        <v>1245.03059</v>
      </c>
      <c r="L27" s="195">
        <v>91.7860829427492</v>
      </c>
      <c r="M27" s="195">
        <v>0.04033687191420872</v>
      </c>
      <c r="N27" s="195">
        <v>0.10203740944519078</v>
      </c>
      <c r="O27" s="213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</row>
    <row r="28" spans="1:58" ht="12.75">
      <c r="A28" s="301" t="s">
        <v>409</v>
      </c>
      <c r="B28" s="186"/>
      <c r="C28" s="205" t="s">
        <v>410</v>
      </c>
      <c r="D28" s="218">
        <v>27158.458679999992</v>
      </c>
      <c r="E28" s="218">
        <v>23028.912439999993</v>
      </c>
      <c r="F28" s="200">
        <v>17.932007213797895</v>
      </c>
      <c r="G28" s="200">
        <v>0.07286276882264237</v>
      </c>
      <c r="H28" s="200">
        <v>0.5656492474673828</v>
      </c>
      <c r="I28" s="218"/>
      <c r="J28" s="218">
        <v>16675.394940000002</v>
      </c>
      <c r="K28" s="218">
        <v>11164.26118</v>
      </c>
      <c r="L28" s="200">
        <v>49.36407050269315</v>
      </c>
      <c r="M28" s="200">
        <v>0.1945298758186224</v>
      </c>
      <c r="N28" s="200">
        <v>0.7125878964140071</v>
      </c>
      <c r="O28" s="213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</row>
    <row r="29" spans="1:58" ht="12.75">
      <c r="A29" s="201" t="s">
        <v>411</v>
      </c>
      <c r="B29" s="61" t="s">
        <v>412</v>
      </c>
      <c r="C29" s="61"/>
      <c r="D29" s="78">
        <v>10698.615519999994</v>
      </c>
      <c r="E29" s="78">
        <v>12312.242540000005</v>
      </c>
      <c r="F29" s="203">
        <v>-13.105874212253866</v>
      </c>
      <c r="G29" s="203">
        <v>-0.028471247369839386</v>
      </c>
      <c r="H29" s="203">
        <v>0.22282795533928512</v>
      </c>
      <c r="I29" s="78"/>
      <c r="J29" s="78">
        <v>5640.072700000001</v>
      </c>
      <c r="K29" s="78">
        <v>6246.914140000001</v>
      </c>
      <c r="L29" s="203">
        <v>-9.714259335089887</v>
      </c>
      <c r="M29" s="203">
        <v>-0.021420055310868373</v>
      </c>
      <c r="N29" s="203">
        <v>0.2410166329119081</v>
      </c>
      <c r="O29" s="78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</row>
    <row r="30" spans="1:15" s="10" customFormat="1" ht="12.75">
      <c r="A30" s="297" t="s">
        <v>121</v>
      </c>
      <c r="B30" s="186"/>
      <c r="C30" s="199" t="s">
        <v>413</v>
      </c>
      <c r="D30" s="218">
        <v>6823.485749999994</v>
      </c>
      <c r="E30" s="218">
        <v>7581.917550000005</v>
      </c>
      <c r="F30" s="200">
        <v>-10.003166019656991</v>
      </c>
      <c r="G30" s="200">
        <v>-0.013381964433734319</v>
      </c>
      <c r="H30" s="200">
        <v>0.14211776982889912</v>
      </c>
      <c r="I30" s="218"/>
      <c r="J30" s="218">
        <v>2500.90693</v>
      </c>
      <c r="K30" s="218">
        <v>3341.51375</v>
      </c>
      <c r="L30" s="200">
        <v>-25.15646748423525</v>
      </c>
      <c r="M30" s="200">
        <v>-0.029671415615738383</v>
      </c>
      <c r="N30" s="200">
        <v>0.10687099254849267</v>
      </c>
      <c r="O30" s="213"/>
    </row>
    <row r="31" spans="1:15" ht="12.75">
      <c r="A31" s="300" t="s">
        <v>414</v>
      </c>
      <c r="B31" s="61"/>
      <c r="C31" s="121" t="s">
        <v>415</v>
      </c>
      <c r="D31" s="213">
        <v>3875.12977</v>
      </c>
      <c r="E31" s="213">
        <v>4730.32499</v>
      </c>
      <c r="F31" s="195">
        <v>-18.07899503327783</v>
      </c>
      <c r="G31" s="195">
        <v>-0.015089282936105055</v>
      </c>
      <c r="H31" s="195">
        <v>0.080710185510386</v>
      </c>
      <c r="I31" s="213"/>
      <c r="J31" s="213">
        <v>3139.16577</v>
      </c>
      <c r="K31" s="213">
        <v>2905.4003900000002</v>
      </c>
      <c r="L31" s="195">
        <v>8.045892084429704</v>
      </c>
      <c r="M31" s="195">
        <v>0.008251360304870012</v>
      </c>
      <c r="N31" s="195">
        <v>0.1341456403634154</v>
      </c>
      <c r="O31" s="213"/>
    </row>
    <row r="32" spans="1:15" ht="12.75">
      <c r="A32" s="192" t="s">
        <v>416</v>
      </c>
      <c r="B32" s="186" t="s">
        <v>417</v>
      </c>
      <c r="C32" s="209"/>
      <c r="D32" s="136">
        <v>134190.54449000006</v>
      </c>
      <c r="E32" s="136">
        <v>335967.99185999995</v>
      </c>
      <c r="F32" s="189">
        <v>-60.058533032540154</v>
      </c>
      <c r="G32" s="189">
        <v>-3.5602128289386075</v>
      </c>
      <c r="H32" s="189">
        <v>2.794885431547138</v>
      </c>
      <c r="I32" s="136"/>
      <c r="J32" s="136">
        <v>79610.23215</v>
      </c>
      <c r="K32" s="136">
        <v>195440.60750999994</v>
      </c>
      <c r="L32" s="189">
        <v>-59.266278812643044</v>
      </c>
      <c r="M32" s="189">
        <v>-4.088535955767693</v>
      </c>
      <c r="N32" s="189">
        <v>3.401975669237088</v>
      </c>
      <c r="O32" s="150"/>
    </row>
    <row r="33" spans="1:15" s="10" customFormat="1" ht="12.75">
      <c r="A33" s="194" t="s">
        <v>418</v>
      </c>
      <c r="B33" s="121"/>
      <c r="C33" s="121" t="s">
        <v>419</v>
      </c>
      <c r="D33" s="213">
        <v>960.78441</v>
      </c>
      <c r="E33" s="213">
        <v>1189.22928</v>
      </c>
      <c r="F33" s="195">
        <v>-19.2094891911844</v>
      </c>
      <c r="G33" s="195">
        <v>-0.004030739646477138</v>
      </c>
      <c r="H33" s="195">
        <v>0.020010965456412767</v>
      </c>
      <c r="I33" s="213"/>
      <c r="J33" s="213">
        <v>128.09641</v>
      </c>
      <c r="K33" s="213">
        <v>321.2674</v>
      </c>
      <c r="L33" s="195">
        <v>-60.127790743785404</v>
      </c>
      <c r="M33" s="195">
        <v>-0.006818475169156544</v>
      </c>
      <c r="N33" s="195">
        <v>0.0054739304027593945</v>
      </c>
      <c r="O33" s="213"/>
    </row>
    <row r="34" spans="1:15" s="10" customFormat="1" ht="15" customHeight="1">
      <c r="A34" s="198" t="s">
        <v>420</v>
      </c>
      <c r="B34" s="199"/>
      <c r="C34" s="199" t="s">
        <v>421</v>
      </c>
      <c r="D34" s="218">
        <v>373.70865000000003</v>
      </c>
      <c r="E34" s="218">
        <v>333.65621999999996</v>
      </c>
      <c r="F34" s="200">
        <v>12.004101107421308</v>
      </c>
      <c r="G34" s="200">
        <v>0.0007066953070066776</v>
      </c>
      <c r="H34" s="200">
        <v>0.0077835056523373955</v>
      </c>
      <c r="I34" s="218"/>
      <c r="J34" s="218">
        <v>120.28936</v>
      </c>
      <c r="K34" s="218">
        <v>201.60622</v>
      </c>
      <c r="L34" s="200">
        <v>-40.33449960026035</v>
      </c>
      <c r="M34" s="200">
        <v>-0.002870291189913035</v>
      </c>
      <c r="N34" s="200">
        <v>0.0051403125570222445</v>
      </c>
      <c r="O34" s="213"/>
    </row>
    <row r="35" spans="1:15" s="10" customFormat="1" ht="12.75">
      <c r="A35" s="210" t="s">
        <v>422</v>
      </c>
      <c r="B35" s="211"/>
      <c r="C35" s="212" t="s">
        <v>423</v>
      </c>
      <c r="D35" s="213">
        <v>56.15693</v>
      </c>
      <c r="E35" s="213">
        <v>3.0800500000000004</v>
      </c>
      <c r="F35" s="214" t="s">
        <v>952</v>
      </c>
      <c r="G35" s="214">
        <v>0.000936502030127923</v>
      </c>
      <c r="H35" s="214">
        <v>0.001169621795141524</v>
      </c>
      <c r="I35" s="213"/>
      <c r="J35" s="213">
        <v>18.356630000000003</v>
      </c>
      <c r="K35" s="213">
        <v>3.0800500000000004</v>
      </c>
      <c r="L35" s="214">
        <v>495.98480544147014</v>
      </c>
      <c r="M35" s="214">
        <v>0.0005392268342137372</v>
      </c>
      <c r="N35" s="214">
        <v>0.0007844319372354402</v>
      </c>
      <c r="O35" s="213"/>
    </row>
    <row r="36" spans="1:15" s="10" customFormat="1" ht="12.75">
      <c r="A36" s="215" t="s">
        <v>424</v>
      </c>
      <c r="B36" s="216"/>
      <c r="C36" s="217" t="s">
        <v>425</v>
      </c>
      <c r="D36" s="218">
        <v>3644.69333</v>
      </c>
      <c r="E36" s="218">
        <v>8234.14638</v>
      </c>
      <c r="F36" s="219">
        <v>-55.736840689975686</v>
      </c>
      <c r="G36" s="219">
        <v>-0.08097748206943942</v>
      </c>
      <c r="H36" s="219">
        <v>0.07591071583462519</v>
      </c>
      <c r="I36" s="218"/>
      <c r="J36" s="218">
        <v>2555.94121</v>
      </c>
      <c r="K36" s="218">
        <v>4473.34788</v>
      </c>
      <c r="L36" s="219">
        <v>-42.86290092868879</v>
      </c>
      <c r="M36" s="219">
        <v>-0.06767988179058426</v>
      </c>
      <c r="N36" s="219">
        <v>0.10922276664181794</v>
      </c>
      <c r="O36" s="213"/>
    </row>
    <row r="37" spans="1:15" s="10" customFormat="1" ht="12.75">
      <c r="A37" s="194" t="s">
        <v>426</v>
      </c>
      <c r="B37" s="61"/>
      <c r="C37" s="121" t="s">
        <v>427</v>
      </c>
      <c r="D37" s="213">
        <v>1E-59</v>
      </c>
      <c r="E37" s="213">
        <v>126.49083999999999</v>
      </c>
      <c r="F37" s="195">
        <v>-100</v>
      </c>
      <c r="G37" s="195">
        <v>-0.00223183669523503</v>
      </c>
      <c r="H37" s="195">
        <v>2.082773746965021E-64</v>
      </c>
      <c r="I37" s="213"/>
      <c r="J37" s="213">
        <v>1E-59</v>
      </c>
      <c r="K37" s="213">
        <v>97.15454</v>
      </c>
      <c r="L37" s="195">
        <v>-100</v>
      </c>
      <c r="M37" s="195">
        <v>-0.0034293235157143737</v>
      </c>
      <c r="N37" s="195">
        <v>4.2732894721713086E-64</v>
      </c>
      <c r="O37" s="213"/>
    </row>
    <row r="38" spans="1:58" ht="24">
      <c r="A38" s="298" t="s">
        <v>428</v>
      </c>
      <c r="B38" s="199"/>
      <c r="C38" s="299" t="s">
        <v>429</v>
      </c>
      <c r="D38" s="218">
        <v>836.99476</v>
      </c>
      <c r="E38" s="218">
        <v>3135.21061</v>
      </c>
      <c r="F38" s="219">
        <v>-73.30339603564941</v>
      </c>
      <c r="G38" s="219">
        <v>-0.040550307576428184</v>
      </c>
      <c r="H38" s="219">
        <v>0.017432707124752884</v>
      </c>
      <c r="I38" s="218"/>
      <c r="J38" s="218">
        <v>587.42607</v>
      </c>
      <c r="K38" s="218">
        <v>1337.3568300000002</v>
      </c>
      <c r="L38" s="219">
        <v>-56.07559203178407</v>
      </c>
      <c r="M38" s="219">
        <v>-0.026470766990668193</v>
      </c>
      <c r="N38" s="219">
        <v>0.02510241640609966</v>
      </c>
      <c r="O38" s="213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</row>
    <row r="39" spans="1:15" ht="24">
      <c r="A39" s="302" t="s">
        <v>430</v>
      </c>
      <c r="B39" s="121"/>
      <c r="C39" s="303" t="s">
        <v>431</v>
      </c>
      <c r="D39" s="213">
        <v>17562.718519999995</v>
      </c>
      <c r="E39" s="213">
        <v>27728.924729999995</v>
      </c>
      <c r="F39" s="214">
        <v>-36.66282161673999</v>
      </c>
      <c r="G39" s="214">
        <v>-0.17937513950262515</v>
      </c>
      <c r="H39" s="214">
        <v>0.36579169058792355</v>
      </c>
      <c r="I39" s="213"/>
      <c r="J39" s="213">
        <v>9125.57633</v>
      </c>
      <c r="K39" s="213">
        <v>16197.107870000002</v>
      </c>
      <c r="L39" s="214">
        <v>-43.65922358952593</v>
      </c>
      <c r="M39" s="214">
        <v>-0.2496081953785987</v>
      </c>
      <c r="N39" s="214">
        <v>0.3899622925848468</v>
      </c>
      <c r="O39" s="213"/>
    </row>
    <row r="40" spans="1:15" ht="12.75">
      <c r="A40" s="198" t="s">
        <v>432</v>
      </c>
      <c r="B40" s="199"/>
      <c r="C40" s="199" t="s">
        <v>433</v>
      </c>
      <c r="D40" s="218">
        <v>17036.30748</v>
      </c>
      <c r="E40" s="218">
        <v>90393.43094999997</v>
      </c>
      <c r="F40" s="200">
        <v>-81.15315759015338</v>
      </c>
      <c r="G40" s="200">
        <v>-1.294331826851911</v>
      </c>
      <c r="H40" s="200">
        <v>0.35482773964567815</v>
      </c>
      <c r="I40" s="218"/>
      <c r="J40" s="218">
        <v>12619.493050000001</v>
      </c>
      <c r="K40" s="218">
        <v>47198.58871000001</v>
      </c>
      <c r="L40" s="200">
        <v>-73.26298646864774</v>
      </c>
      <c r="M40" s="200">
        <v>-1.220559594013567</v>
      </c>
      <c r="N40" s="200">
        <v>0.5392674679470401</v>
      </c>
      <c r="O40" s="213"/>
    </row>
    <row r="41" spans="1:15" ht="12.75">
      <c r="A41" s="300" t="s">
        <v>434</v>
      </c>
      <c r="B41" s="61"/>
      <c r="C41" s="121" t="s">
        <v>435</v>
      </c>
      <c r="D41" s="213">
        <v>93719.18041000006</v>
      </c>
      <c r="E41" s="213">
        <v>204823.82280000002</v>
      </c>
      <c r="F41" s="195">
        <v>-54.24400388156408</v>
      </c>
      <c r="G41" s="195">
        <v>-1.9603586939336266</v>
      </c>
      <c r="H41" s="195">
        <v>1.9519584854502658</v>
      </c>
      <c r="I41" s="213"/>
      <c r="J41" s="213">
        <v>54455.05309</v>
      </c>
      <c r="K41" s="213">
        <v>125611.09800999994</v>
      </c>
      <c r="L41" s="195">
        <v>-56.64789660093186</v>
      </c>
      <c r="M41" s="195">
        <v>-2.5116386545537046</v>
      </c>
      <c r="N41" s="195">
        <v>2.327022050760267</v>
      </c>
      <c r="O41" s="213"/>
    </row>
    <row r="42" spans="1:58" ht="12" customHeight="1">
      <c r="A42" s="248" t="s">
        <v>436</v>
      </c>
      <c r="B42" s="186" t="s">
        <v>437</v>
      </c>
      <c r="C42" s="199"/>
      <c r="D42" s="136">
        <v>1906290.5743999996</v>
      </c>
      <c r="E42" s="136">
        <v>2334695.13632</v>
      </c>
      <c r="F42" s="189">
        <v>-18.349486202950743</v>
      </c>
      <c r="G42" s="189">
        <v>-7.558879533878853</v>
      </c>
      <c r="H42" s="189">
        <v>39.70371962447189</v>
      </c>
      <c r="I42" s="136"/>
      <c r="J42" s="136">
        <v>787914.87313</v>
      </c>
      <c r="K42" s="136">
        <v>1137176.4280199998</v>
      </c>
      <c r="L42" s="189">
        <v>-30.713049117463527</v>
      </c>
      <c r="M42" s="189">
        <v>-12.32809978122734</v>
      </c>
      <c r="N42" s="189">
        <v>33.669883323136204</v>
      </c>
      <c r="O42" s="150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</row>
    <row r="43" spans="1:58" ht="12" customHeight="1">
      <c r="A43" s="300" t="s">
        <v>438</v>
      </c>
      <c r="B43" s="61"/>
      <c r="C43" s="121" t="s">
        <v>439</v>
      </c>
      <c r="D43" s="213">
        <v>932420.5172399995</v>
      </c>
      <c r="E43" s="213">
        <v>651988.8396899998</v>
      </c>
      <c r="F43" s="214">
        <v>43.01172972275662</v>
      </c>
      <c r="G43" s="214">
        <v>4.9480081598193735</v>
      </c>
      <c r="H43" s="214">
        <v>19.420209744390167</v>
      </c>
      <c r="I43" s="213"/>
      <c r="J43" s="213">
        <v>321658.58664999984</v>
      </c>
      <c r="K43" s="213">
        <v>327360.34883000003</v>
      </c>
      <c r="L43" s="214">
        <v>-1.7417387904120147</v>
      </c>
      <c r="M43" s="214">
        <v>-0.20125860433167114</v>
      </c>
      <c r="N43" s="214">
        <v>13.745402519649469</v>
      </c>
      <c r="O43" s="213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</row>
    <row r="44" spans="1:15" s="304" customFormat="1" ht="12.75">
      <c r="A44" s="198" t="s">
        <v>440</v>
      </c>
      <c r="B44" s="199"/>
      <c r="C44" s="199" t="s">
        <v>441</v>
      </c>
      <c r="D44" s="218">
        <v>899095.39002</v>
      </c>
      <c r="E44" s="218">
        <v>1665910.3131900004</v>
      </c>
      <c r="F44" s="200">
        <v>-46.029784262614356</v>
      </c>
      <c r="G44" s="200">
        <v>-13.529878400559573</v>
      </c>
      <c r="H44" s="200">
        <v>18.726122743509325</v>
      </c>
      <c r="I44" s="218"/>
      <c r="J44" s="218">
        <v>435964.50600000005</v>
      </c>
      <c r="K44" s="218">
        <v>798264.4826599997</v>
      </c>
      <c r="L44" s="200">
        <v>-45.38595722720036</v>
      </c>
      <c r="M44" s="200">
        <v>-12.788324968682941</v>
      </c>
      <c r="N44" s="200">
        <v>18.630025337301653</v>
      </c>
      <c r="O44" s="213"/>
    </row>
    <row r="45" spans="1:15" ht="12.75">
      <c r="A45" s="194" t="s">
        <v>442</v>
      </c>
      <c r="B45" s="61"/>
      <c r="C45" s="121" t="s">
        <v>443</v>
      </c>
      <c r="D45" s="213">
        <v>59422.277409999995</v>
      </c>
      <c r="E45" s="213">
        <v>2083.36744</v>
      </c>
      <c r="F45" s="195" t="s">
        <v>952</v>
      </c>
      <c r="G45" s="195">
        <v>1.0117023757279475</v>
      </c>
      <c r="H45" s="195">
        <v>1.237631593744206</v>
      </c>
      <c r="I45" s="213"/>
      <c r="J45" s="213">
        <v>19835.62375</v>
      </c>
      <c r="K45" s="213">
        <v>106.24052999999999</v>
      </c>
      <c r="L45" s="195" t="s">
        <v>952</v>
      </c>
      <c r="M45" s="195">
        <v>0.6964001664449914</v>
      </c>
      <c r="N45" s="195">
        <v>0.8476336214482617</v>
      </c>
      <c r="O45" s="213"/>
    </row>
    <row r="46" spans="1:15" ht="12.75">
      <c r="A46" s="198" t="s">
        <v>444</v>
      </c>
      <c r="B46" s="199"/>
      <c r="C46" s="199" t="s">
        <v>445</v>
      </c>
      <c r="D46" s="218">
        <v>15352.38973</v>
      </c>
      <c r="E46" s="218">
        <v>14712.616</v>
      </c>
      <c r="F46" s="200">
        <v>4.348470251653416</v>
      </c>
      <c r="G46" s="200">
        <v>0.011288331133395826</v>
      </c>
      <c r="H46" s="200">
        <v>0.3197555428281941</v>
      </c>
      <c r="I46" s="218"/>
      <c r="J46" s="218">
        <v>10456.15673</v>
      </c>
      <c r="K46" s="218">
        <v>11445.356</v>
      </c>
      <c r="L46" s="200">
        <v>-8.642800363745778</v>
      </c>
      <c r="M46" s="200">
        <v>-0.03491637465772046</v>
      </c>
      <c r="N46" s="200">
        <v>0.44682184473682174</v>
      </c>
      <c r="O46" s="213"/>
    </row>
    <row r="47" spans="1:15" ht="12.75">
      <c r="A47" s="305" t="s">
        <v>446</v>
      </c>
      <c r="B47" s="10" t="s">
        <v>447</v>
      </c>
      <c r="C47" s="49"/>
      <c r="D47" s="78">
        <v>21934.65014</v>
      </c>
      <c r="E47" s="78">
        <v>36243.62038999999</v>
      </c>
      <c r="F47" s="203">
        <v>-39.47996942917984</v>
      </c>
      <c r="G47" s="203">
        <v>-0.25247112656518317</v>
      </c>
      <c r="H47" s="203">
        <v>0.45684913460454624</v>
      </c>
      <c r="I47" s="78"/>
      <c r="J47" s="78">
        <v>11748.952850000001</v>
      </c>
      <c r="K47" s="78">
        <v>30225.48861</v>
      </c>
      <c r="L47" s="203">
        <v>-61.12898950419977</v>
      </c>
      <c r="M47" s="203">
        <v>-0.6521776395699629</v>
      </c>
      <c r="N47" s="203">
        <v>0.502066765229421</v>
      </c>
      <c r="O47" s="78"/>
    </row>
    <row r="48" spans="1:58" ht="12.75">
      <c r="A48" s="204" t="s">
        <v>448</v>
      </c>
      <c r="B48" s="186"/>
      <c r="C48" s="224" t="s">
        <v>449</v>
      </c>
      <c r="D48" s="218">
        <v>4.230180000000001</v>
      </c>
      <c r="E48" s="218">
        <v>3.7856300000000003</v>
      </c>
      <c r="F48" s="200">
        <v>11.743091638644042</v>
      </c>
      <c r="G48" s="200">
        <v>7.843753767994059E-06</v>
      </c>
      <c r="H48" s="200">
        <v>8.810507848936493E-05</v>
      </c>
      <c r="I48" s="218"/>
      <c r="J48" s="218">
        <v>3.39828</v>
      </c>
      <c r="K48" s="218">
        <v>2.0536399999999997</v>
      </c>
      <c r="L48" s="200">
        <v>65.47593541224366</v>
      </c>
      <c r="M48" s="200">
        <v>4.7462584580917955E-05</v>
      </c>
      <c r="N48" s="200">
        <v>0.00014521834147490314</v>
      </c>
      <c r="O48" s="213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</row>
    <row r="49" spans="1:58" ht="12.75">
      <c r="A49" s="194" t="s">
        <v>450</v>
      </c>
      <c r="B49" s="40"/>
      <c r="C49" s="121" t="s">
        <v>451</v>
      </c>
      <c r="D49" s="213">
        <v>20117.628940000002</v>
      </c>
      <c r="E49" s="213">
        <v>34641.594139999994</v>
      </c>
      <c r="F49" s="195">
        <v>-41.92637654405587</v>
      </c>
      <c r="G49" s="195">
        <v>-0.25626455238716545</v>
      </c>
      <c r="H49" s="195">
        <v>0.4190046940741574</v>
      </c>
      <c r="I49" s="213"/>
      <c r="J49" s="213">
        <v>10977.539690000001</v>
      </c>
      <c r="K49" s="213">
        <v>29428.20848</v>
      </c>
      <c r="L49" s="195">
        <v>-62.6972206022648</v>
      </c>
      <c r="M49" s="195">
        <v>-0.6512645972303946</v>
      </c>
      <c r="N49" s="195">
        <v>0.4691020478761969</v>
      </c>
      <c r="O49" s="213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</row>
    <row r="50" spans="1:58" ht="36">
      <c r="A50" s="298" t="s">
        <v>452</v>
      </c>
      <c r="B50" s="205"/>
      <c r="C50" s="299" t="s">
        <v>453</v>
      </c>
      <c r="D50" s="218">
        <v>1812.7910200000001</v>
      </c>
      <c r="E50" s="218">
        <v>1598.24062</v>
      </c>
      <c r="F50" s="219">
        <v>13.424161375650687</v>
      </c>
      <c r="G50" s="219">
        <v>0.00378558206821422</v>
      </c>
      <c r="H50" s="219">
        <v>0.03775633545189942</v>
      </c>
      <c r="I50" s="218"/>
      <c r="J50" s="218">
        <v>768.01488</v>
      </c>
      <c r="K50" s="218">
        <v>795.22649</v>
      </c>
      <c r="L50" s="219">
        <v>-3.4218691583073473</v>
      </c>
      <c r="M50" s="219">
        <v>-0.0009605049241491814</v>
      </c>
      <c r="N50" s="219">
        <v>0.032819499011749104</v>
      </c>
      <c r="O50" s="213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</row>
    <row r="51" spans="1:58" ht="12.75">
      <c r="A51" s="225" t="s">
        <v>454</v>
      </c>
      <c r="B51" s="61" t="s">
        <v>455</v>
      </c>
      <c r="C51" s="61"/>
      <c r="D51" s="78">
        <v>408971.0914599999</v>
      </c>
      <c r="E51" s="78">
        <v>433623.64632</v>
      </c>
      <c r="F51" s="228">
        <v>-5.685242276157449</v>
      </c>
      <c r="G51" s="228">
        <v>-0.4349759758717935</v>
      </c>
      <c r="H51" s="228">
        <v>8.517942525605182</v>
      </c>
      <c r="I51" s="78"/>
      <c r="J51" s="78">
        <v>224883.62974</v>
      </c>
      <c r="K51" s="78">
        <v>215573.89909</v>
      </c>
      <c r="L51" s="228">
        <v>4.318579702505307</v>
      </c>
      <c r="M51" s="228">
        <v>0.328611285103217</v>
      </c>
      <c r="N51" s="228">
        <v>9.609928474316126</v>
      </c>
      <c r="O51" s="78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</row>
    <row r="52" spans="1:58" ht="12.75">
      <c r="A52" s="198" t="s">
        <v>317</v>
      </c>
      <c r="B52" s="199"/>
      <c r="C52" s="199" t="s">
        <v>978</v>
      </c>
      <c r="D52" s="218">
        <v>20659.679259999997</v>
      </c>
      <c r="E52" s="218">
        <v>27627.434240000002</v>
      </c>
      <c r="F52" s="200">
        <v>-25.220420106590414</v>
      </c>
      <c r="G52" s="200">
        <v>-0.12294084890076336</v>
      </c>
      <c r="H52" s="200">
        <v>0.43029437583445723</v>
      </c>
      <c r="I52" s="218"/>
      <c r="J52" s="218">
        <v>8881.655749999998</v>
      </c>
      <c r="K52" s="218">
        <v>14276.94431</v>
      </c>
      <c r="L52" s="200">
        <v>-37.790219271367334</v>
      </c>
      <c r="M52" s="200">
        <v>-0.19044081658842446</v>
      </c>
      <c r="N52" s="200">
        <v>0.3795388601192476</v>
      </c>
      <c r="O52" s="213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</row>
    <row r="53" spans="1:15" s="10" customFormat="1" ht="12.75">
      <c r="A53" s="194" t="s">
        <v>456</v>
      </c>
      <c r="B53" s="121"/>
      <c r="C53" s="121" t="s">
        <v>977</v>
      </c>
      <c r="D53" s="213">
        <v>10411.14812</v>
      </c>
      <c r="E53" s="213">
        <v>17280.057760000003</v>
      </c>
      <c r="F53" s="195">
        <v>-39.75050162100848</v>
      </c>
      <c r="G53" s="195">
        <v>-0.12119679647004991</v>
      </c>
      <c r="H53" s="195">
        <v>0.21684065980100234</v>
      </c>
      <c r="I53" s="213"/>
      <c r="J53" s="213">
        <v>6499.79862</v>
      </c>
      <c r="K53" s="213">
        <v>8284.849259999999</v>
      </c>
      <c r="L53" s="195">
        <v>-21.545964011902853</v>
      </c>
      <c r="M53" s="195">
        <v>-0.06300802964527434</v>
      </c>
      <c r="N53" s="195">
        <v>0.27775521014079596</v>
      </c>
      <c r="O53" s="213"/>
    </row>
    <row r="54" spans="1:58" ht="12.75" customHeight="1">
      <c r="A54" s="297">
        <v>53</v>
      </c>
      <c r="B54" s="199"/>
      <c r="C54" s="199" t="s">
        <v>457</v>
      </c>
      <c r="D54" s="218">
        <v>28178.151690000002</v>
      </c>
      <c r="E54" s="218">
        <v>21645.35505</v>
      </c>
      <c r="F54" s="200">
        <v>30.18105558864466</v>
      </c>
      <c r="G54" s="200">
        <v>0.1152663328321649</v>
      </c>
      <c r="H54" s="200">
        <v>0.5868871457793005</v>
      </c>
      <c r="I54" s="218"/>
      <c r="J54" s="218">
        <v>19857.178219999998</v>
      </c>
      <c r="K54" s="218">
        <v>11822.34523</v>
      </c>
      <c r="L54" s="200">
        <v>67.96310574327558</v>
      </c>
      <c r="M54" s="200">
        <v>0.2836104387653384</v>
      </c>
      <c r="N54" s="200">
        <v>0.8485547063455539</v>
      </c>
      <c r="O54" s="213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</row>
    <row r="55" spans="1:58" ht="12.75">
      <c r="A55" s="296" t="s">
        <v>458</v>
      </c>
      <c r="B55" s="121"/>
      <c r="C55" s="121" t="s">
        <v>459</v>
      </c>
      <c r="D55" s="31">
        <v>52618.57144999994</v>
      </c>
      <c r="E55" s="31">
        <v>55192.258700000064</v>
      </c>
      <c r="F55" s="195">
        <v>-4.663130864039314</v>
      </c>
      <c r="G55" s="195">
        <v>-0.04541079533196882</v>
      </c>
      <c r="H55" s="195">
        <v>1.0959257921886303</v>
      </c>
      <c r="I55" s="31"/>
      <c r="J55" s="31">
        <v>27442.99185</v>
      </c>
      <c r="K55" s="31">
        <v>28636.840100000005</v>
      </c>
      <c r="L55" s="195">
        <v>-4.168924524602161</v>
      </c>
      <c r="M55" s="195">
        <v>-0.042139995495006966</v>
      </c>
      <c r="N55" s="195">
        <v>1.1727184815748801</v>
      </c>
      <c r="O55" s="31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</row>
    <row r="56" spans="1:15" s="304" customFormat="1" ht="24">
      <c r="A56" s="298" t="s">
        <v>460</v>
      </c>
      <c r="B56" s="199"/>
      <c r="C56" s="299" t="s">
        <v>461</v>
      </c>
      <c r="D56" s="218">
        <v>100302.49708</v>
      </c>
      <c r="E56" s="218">
        <v>76100.88396999997</v>
      </c>
      <c r="F56" s="219">
        <v>31.80201312712826</v>
      </c>
      <c r="G56" s="219">
        <v>0.4270194444339152</v>
      </c>
      <c r="H56" s="219">
        <v>2.089074076732597</v>
      </c>
      <c r="I56" s="218"/>
      <c r="J56" s="218">
        <v>57871.37780000001</v>
      </c>
      <c r="K56" s="218">
        <v>39336.30165999999</v>
      </c>
      <c r="L56" s="219">
        <v>47.1195190137761</v>
      </c>
      <c r="M56" s="219">
        <v>0.6542439753454492</v>
      </c>
      <c r="N56" s="219">
        <v>2.473011494927884</v>
      </c>
      <c r="O56" s="213"/>
    </row>
    <row r="57" spans="1:58" ht="13.5" customHeight="1">
      <c r="A57" s="296" t="s">
        <v>462</v>
      </c>
      <c r="B57" s="121"/>
      <c r="C57" s="121" t="s">
        <v>463</v>
      </c>
      <c r="D57" s="213">
        <v>6568.15357</v>
      </c>
      <c r="E57" s="213">
        <v>6077.8032299999995</v>
      </c>
      <c r="F57" s="195">
        <v>8.067887712778107</v>
      </c>
      <c r="G57" s="195">
        <v>0.008651866667443867</v>
      </c>
      <c r="H57" s="195">
        <v>0.1367997782163058</v>
      </c>
      <c r="I57" s="213"/>
      <c r="J57" s="213">
        <v>5136.44962</v>
      </c>
      <c r="K57" s="213">
        <v>2971.31405</v>
      </c>
      <c r="L57" s="195">
        <v>72.86794776876583</v>
      </c>
      <c r="M57" s="195">
        <v>0.07642412104375818</v>
      </c>
      <c r="N57" s="195">
        <v>0.2194953608548432</v>
      </c>
      <c r="O57" s="213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</row>
    <row r="58" spans="1:58" ht="12.75">
      <c r="A58" s="297" t="s">
        <v>464</v>
      </c>
      <c r="B58" s="199"/>
      <c r="C58" s="199" t="s">
        <v>465</v>
      </c>
      <c r="D58" s="218">
        <v>92799.18591999999</v>
      </c>
      <c r="E58" s="218">
        <v>132574.59355000002</v>
      </c>
      <c r="F58" s="200">
        <v>-30.002285177664064</v>
      </c>
      <c r="G58" s="200">
        <v>-0.7018074535402364</v>
      </c>
      <c r="H58" s="200">
        <v>1.9327970817390197</v>
      </c>
      <c r="I58" s="218"/>
      <c r="J58" s="218">
        <v>48850.44589999999</v>
      </c>
      <c r="K58" s="218">
        <v>62828.14412000001</v>
      </c>
      <c r="L58" s="200">
        <v>-22.247510913744332</v>
      </c>
      <c r="M58" s="200">
        <v>-0.49337940565006033</v>
      </c>
      <c r="N58" s="200">
        <v>2.08752096175344</v>
      </c>
      <c r="O58" s="213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</row>
    <row r="59" spans="1:58" s="304" customFormat="1" ht="19.5" customHeight="1">
      <c r="A59" s="296" t="s">
        <v>466</v>
      </c>
      <c r="B59" s="121"/>
      <c r="C59" s="121" t="s">
        <v>467</v>
      </c>
      <c r="D59" s="213">
        <v>42858.829020000005</v>
      </c>
      <c r="E59" s="213">
        <v>53439.021250000005</v>
      </c>
      <c r="F59" s="195">
        <v>-19.798626513953977</v>
      </c>
      <c r="G59" s="195">
        <v>-0.18667961459940138</v>
      </c>
      <c r="H59" s="195">
        <v>0.8926524390851858</v>
      </c>
      <c r="I59" s="213"/>
      <c r="J59" s="213">
        <v>25110.354390000004</v>
      </c>
      <c r="K59" s="213">
        <v>23788.77382</v>
      </c>
      <c r="L59" s="195">
        <v>5.555479992368962</v>
      </c>
      <c r="M59" s="195">
        <v>0.046648641706421794</v>
      </c>
      <c r="N59" s="195">
        <v>1.073038130572776</v>
      </c>
      <c r="O59" s="213"/>
      <c r="P59" s="511"/>
      <c r="Q59" s="511"/>
      <c r="R59" s="511"/>
      <c r="S59" s="511"/>
      <c r="T59" s="511"/>
      <c r="U59" s="511"/>
      <c r="V59" s="511"/>
      <c r="W59" s="511"/>
      <c r="X59" s="511"/>
      <c r="Y59" s="511"/>
      <c r="Z59" s="511"/>
      <c r="AA59" s="511"/>
      <c r="AB59" s="511"/>
      <c r="AC59" s="511"/>
      <c r="AD59" s="511"/>
      <c r="AE59" s="511"/>
      <c r="AF59" s="511"/>
      <c r="AG59" s="511"/>
      <c r="AH59" s="511"/>
      <c r="AI59" s="511"/>
      <c r="AJ59" s="511"/>
      <c r="AK59" s="511"/>
      <c r="AL59" s="511"/>
      <c r="AM59" s="511"/>
      <c r="AN59" s="511"/>
      <c r="AO59" s="511"/>
      <c r="AP59" s="511"/>
      <c r="AQ59" s="511"/>
      <c r="AR59" s="511"/>
      <c r="AS59" s="511"/>
      <c r="AT59" s="511"/>
      <c r="AU59" s="511"/>
      <c r="AV59" s="511"/>
      <c r="AW59" s="511"/>
      <c r="AX59" s="511"/>
      <c r="AY59" s="511"/>
      <c r="AZ59" s="511"/>
      <c r="BA59" s="511"/>
      <c r="BB59" s="511"/>
      <c r="BC59" s="511"/>
      <c r="BD59" s="511"/>
      <c r="BE59" s="511"/>
      <c r="BF59" s="511"/>
    </row>
    <row r="60" spans="1:15" ht="12.75">
      <c r="A60" s="297" t="s">
        <v>468</v>
      </c>
      <c r="B60" s="208"/>
      <c r="C60" s="205" t="s">
        <v>469</v>
      </c>
      <c r="D60" s="218">
        <v>54574.87535</v>
      </c>
      <c r="E60" s="218">
        <v>43686.23856999998</v>
      </c>
      <c r="F60" s="219">
        <v>24.924637909836942</v>
      </c>
      <c r="G60" s="219">
        <v>0.19212188903710223</v>
      </c>
      <c r="H60" s="219">
        <v>1.1366711762286847</v>
      </c>
      <c r="I60" s="218"/>
      <c r="J60" s="218">
        <v>25233.377590000004</v>
      </c>
      <c r="K60" s="218">
        <v>23628.38654</v>
      </c>
      <c r="L60" s="219">
        <v>6.792639215051559</v>
      </c>
      <c r="M60" s="219">
        <v>0.05665235562101491</v>
      </c>
      <c r="N60" s="219">
        <v>1.0782952680267044</v>
      </c>
      <c r="O60" s="213"/>
    </row>
    <row r="61" spans="1:58" ht="12.75">
      <c r="A61" s="300" t="s">
        <v>470</v>
      </c>
      <c r="B61" s="61" t="s">
        <v>471</v>
      </c>
      <c r="C61" s="121"/>
      <c r="D61" s="227">
        <v>633004.7595100001</v>
      </c>
      <c r="E61" s="227">
        <v>811012.21626</v>
      </c>
      <c r="F61" s="203">
        <v>-21.948800915833925</v>
      </c>
      <c r="G61" s="203">
        <v>-3.1408090419836907</v>
      </c>
      <c r="H61" s="203">
        <v>13.184056948113348</v>
      </c>
      <c r="I61" s="227"/>
      <c r="J61" s="227">
        <v>365153.18798</v>
      </c>
      <c r="K61" s="227">
        <v>377015.66558000003</v>
      </c>
      <c r="L61" s="203">
        <v>-3.14641503868303</v>
      </c>
      <c r="M61" s="203">
        <v>-0.4187171632773429</v>
      </c>
      <c r="N61" s="203">
        <v>15.604052739247248</v>
      </c>
      <c r="O61" s="227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</row>
    <row r="62" spans="1:58" s="304" customFormat="1" ht="12.75">
      <c r="A62" s="301" t="s">
        <v>472</v>
      </c>
      <c r="B62" s="186"/>
      <c r="C62" s="205" t="s">
        <v>473</v>
      </c>
      <c r="D62" s="218">
        <v>36647.27266</v>
      </c>
      <c r="E62" s="218">
        <v>57395.87261000002</v>
      </c>
      <c r="F62" s="200">
        <v>-36.149986064302844</v>
      </c>
      <c r="G62" s="200">
        <v>-0.36609359810688075</v>
      </c>
      <c r="H62" s="200">
        <v>0.7632797739411697</v>
      </c>
      <c r="I62" s="218"/>
      <c r="J62" s="218">
        <v>23616.271470000003</v>
      </c>
      <c r="K62" s="218">
        <v>34346.46385</v>
      </c>
      <c r="L62" s="200">
        <v>-31.241039621608664</v>
      </c>
      <c r="M62" s="200">
        <v>-0.37875019589278247</v>
      </c>
      <c r="N62" s="200">
        <v>1.0091916424469065</v>
      </c>
      <c r="O62" s="213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511"/>
      <c r="AE62" s="511"/>
      <c r="AF62" s="511"/>
      <c r="AG62" s="511"/>
      <c r="AH62" s="511"/>
      <c r="AI62" s="511"/>
      <c r="AJ62" s="511"/>
      <c r="AK62" s="511"/>
      <c r="AL62" s="511"/>
      <c r="AM62" s="511"/>
      <c r="AN62" s="511"/>
      <c r="AO62" s="511"/>
      <c r="AP62" s="511"/>
      <c r="AQ62" s="511"/>
      <c r="AR62" s="511"/>
      <c r="AS62" s="511"/>
      <c r="AT62" s="511"/>
      <c r="AU62" s="511"/>
      <c r="AV62" s="511"/>
      <c r="AW62" s="511"/>
      <c r="AX62" s="511"/>
      <c r="AY62" s="511"/>
      <c r="AZ62" s="511"/>
      <c r="BA62" s="511"/>
      <c r="BB62" s="511"/>
      <c r="BC62" s="511"/>
      <c r="BD62" s="511"/>
      <c r="BE62" s="511"/>
      <c r="BF62" s="511"/>
    </row>
    <row r="63" spans="1:15" s="306" customFormat="1" ht="17.25" customHeight="1">
      <c r="A63" s="300" t="s">
        <v>474</v>
      </c>
      <c r="B63" s="61"/>
      <c r="C63" s="121" t="s">
        <v>475</v>
      </c>
      <c r="D63" s="213">
        <v>28713.241399999995</v>
      </c>
      <c r="E63" s="213">
        <v>26264.55515999999</v>
      </c>
      <c r="F63" s="195">
        <v>9.323159006817184</v>
      </c>
      <c r="G63" s="195">
        <v>0.04320524557785454</v>
      </c>
      <c r="H63" s="195">
        <v>0.5980318537818915</v>
      </c>
      <c r="I63" s="213"/>
      <c r="J63" s="213">
        <v>14885.86035</v>
      </c>
      <c r="K63" s="213">
        <v>15052.017510000001</v>
      </c>
      <c r="L63" s="195">
        <v>-1.1038863055375268</v>
      </c>
      <c r="M63" s="195">
        <v>-0.0058649514072355025</v>
      </c>
      <c r="N63" s="195">
        <v>0.6361159031786732</v>
      </c>
      <c r="O63" s="213"/>
    </row>
    <row r="64" spans="1:15" s="306" customFormat="1" ht="16.5" customHeight="1">
      <c r="A64" s="198" t="s">
        <v>476</v>
      </c>
      <c r="B64" s="199"/>
      <c r="C64" s="199" t="s">
        <v>477</v>
      </c>
      <c r="D64" s="218">
        <v>3800.63333</v>
      </c>
      <c r="E64" s="218">
        <v>5039.4151600000005</v>
      </c>
      <c r="F64" s="200">
        <v>-24.581857034378572</v>
      </c>
      <c r="G64" s="200">
        <v>-0.021857383076785666</v>
      </c>
      <c r="H64" s="200">
        <v>0.07915859321564245</v>
      </c>
      <c r="I64" s="218"/>
      <c r="J64" s="218">
        <v>1681.64274</v>
      </c>
      <c r="K64" s="218">
        <v>2430.7218700000003</v>
      </c>
      <c r="L64" s="200">
        <v>-30.81714692434146</v>
      </c>
      <c r="M64" s="200">
        <v>-0.026440706483092456</v>
      </c>
      <c r="N64" s="200">
        <v>0.07186146216795314</v>
      </c>
      <c r="O64" s="213"/>
    </row>
    <row r="65" spans="1:58" ht="12.75">
      <c r="A65" s="194" t="s">
        <v>321</v>
      </c>
      <c r="B65" s="121"/>
      <c r="C65" s="121" t="s">
        <v>478</v>
      </c>
      <c r="D65" s="213">
        <v>103734.12655999999</v>
      </c>
      <c r="E65" s="213">
        <v>92919.51298999994</v>
      </c>
      <c r="F65" s="195">
        <v>11.638689465757231</v>
      </c>
      <c r="G65" s="195">
        <v>0.19081580460935207</v>
      </c>
      <c r="H65" s="195">
        <v>2.1605471546351485</v>
      </c>
      <c r="I65" s="213"/>
      <c r="J65" s="213">
        <v>54128.38933999999</v>
      </c>
      <c r="K65" s="213">
        <v>41690.94722999999</v>
      </c>
      <c r="L65" s="195">
        <v>29.832476679854032</v>
      </c>
      <c r="M65" s="195">
        <v>0.4390120389964194</v>
      </c>
      <c r="N65" s="195">
        <v>2.313062763122116</v>
      </c>
      <c r="O65" s="213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</row>
    <row r="66" spans="1:15" s="306" customFormat="1" ht="12.75">
      <c r="A66" s="297" t="s">
        <v>479</v>
      </c>
      <c r="B66" s="199"/>
      <c r="C66" s="199" t="s">
        <v>480</v>
      </c>
      <c r="D66" s="85">
        <v>106886.02199000005</v>
      </c>
      <c r="E66" s="85">
        <v>121388.16164000002</v>
      </c>
      <c r="F66" s="200">
        <v>-11.946914307021848</v>
      </c>
      <c r="G66" s="200">
        <v>-0.25587945680725044</v>
      </c>
      <c r="H66" s="200">
        <v>2.2261940051829803</v>
      </c>
      <c r="I66" s="85"/>
      <c r="J66" s="85">
        <v>63603.42435000001</v>
      </c>
      <c r="K66" s="85">
        <v>59630.19216999997</v>
      </c>
      <c r="L66" s="200">
        <v>6.663121541974459</v>
      </c>
      <c r="M66" s="200">
        <v>0.14024561845763672</v>
      </c>
      <c r="N66" s="200">
        <v>2.717958436688993</v>
      </c>
      <c r="O66" s="35"/>
    </row>
    <row r="67" spans="1:58" s="304" customFormat="1" ht="12.75">
      <c r="A67" s="296" t="s">
        <v>481</v>
      </c>
      <c r="B67" s="121"/>
      <c r="C67" s="121" t="s">
        <v>482</v>
      </c>
      <c r="D67" s="31">
        <v>84714.83253</v>
      </c>
      <c r="E67" s="31">
        <v>131139.80346000002</v>
      </c>
      <c r="F67" s="195">
        <v>-35.40112895179111</v>
      </c>
      <c r="G67" s="195">
        <v>-0.8191340471515061</v>
      </c>
      <c r="H67" s="195">
        <v>1.7644182917202236</v>
      </c>
      <c r="I67" s="31"/>
      <c r="J67" s="31">
        <v>48950.76195</v>
      </c>
      <c r="K67" s="31">
        <v>67835.08209000001</v>
      </c>
      <c r="L67" s="195">
        <v>-27.838574905747578</v>
      </c>
      <c r="M67" s="195">
        <v>-0.6665714554809338</v>
      </c>
      <c r="N67" s="195">
        <v>2.091807756956989</v>
      </c>
      <c r="O67" s="31"/>
      <c r="P67" s="511"/>
      <c r="Q67" s="511"/>
      <c r="R67" s="511"/>
      <c r="S67" s="511"/>
      <c r="T67" s="511"/>
      <c r="U67" s="511"/>
      <c r="V67" s="511"/>
      <c r="W67" s="511"/>
      <c r="X67" s="511"/>
      <c r="Y67" s="511"/>
      <c r="Z67" s="511"/>
      <c r="AA67" s="511"/>
      <c r="AB67" s="511"/>
      <c r="AC67" s="511"/>
      <c r="AD67" s="511"/>
      <c r="AE67" s="511"/>
      <c r="AF67" s="511"/>
      <c r="AG67" s="511"/>
      <c r="AH67" s="511"/>
      <c r="AI67" s="511"/>
      <c r="AJ67" s="511"/>
      <c r="AK67" s="511"/>
      <c r="AL67" s="511"/>
      <c r="AM67" s="511"/>
      <c r="AN67" s="511"/>
      <c r="AO67" s="511"/>
      <c r="AP67" s="511"/>
      <c r="AQ67" s="511"/>
      <c r="AR67" s="511"/>
      <c r="AS67" s="511"/>
      <c r="AT67" s="511"/>
      <c r="AU67" s="511"/>
      <c r="AV67" s="511"/>
      <c r="AW67" s="511"/>
      <c r="AX67" s="511"/>
      <c r="AY67" s="511"/>
      <c r="AZ67" s="511"/>
      <c r="BA67" s="511"/>
      <c r="BB67" s="511"/>
      <c r="BC67" s="511"/>
      <c r="BD67" s="511"/>
      <c r="BE67" s="511"/>
      <c r="BF67" s="511"/>
    </row>
    <row r="68" spans="1:58" ht="12.75">
      <c r="A68" s="298" t="s">
        <v>483</v>
      </c>
      <c r="B68" s="199"/>
      <c r="C68" s="299" t="s">
        <v>484</v>
      </c>
      <c r="D68" s="218">
        <v>193807.69450000007</v>
      </c>
      <c r="E68" s="218">
        <v>299973.58511</v>
      </c>
      <c r="F68" s="219">
        <v>-35.39174643362981</v>
      </c>
      <c r="G68" s="219">
        <v>-1.8732180958376585</v>
      </c>
      <c r="H68" s="219">
        <v>4.036575780644172</v>
      </c>
      <c r="I68" s="218"/>
      <c r="J68" s="218">
        <v>112523.38682999996</v>
      </c>
      <c r="K68" s="218">
        <v>114183.21269999999</v>
      </c>
      <c r="L68" s="219">
        <v>-1.4536514000188312</v>
      </c>
      <c r="M68" s="219">
        <v>-0.05858789396750961</v>
      </c>
      <c r="N68" s="219">
        <v>4.808450043136984</v>
      </c>
      <c r="O68" s="213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</row>
    <row r="69" spans="1:58" s="304" customFormat="1" ht="12.75">
      <c r="A69" s="296" t="s">
        <v>485</v>
      </c>
      <c r="B69" s="121"/>
      <c r="C69" s="121" t="s">
        <v>486</v>
      </c>
      <c r="D69" s="213">
        <v>10003.655349999999</v>
      </c>
      <c r="E69" s="213">
        <v>22880.334939999993</v>
      </c>
      <c r="F69" s="195">
        <v>-56.278370153964175</v>
      </c>
      <c r="G69" s="195">
        <v>-0.22719942425669673</v>
      </c>
      <c r="H69" s="195">
        <v>0.20835350736666175</v>
      </c>
      <c r="I69" s="213"/>
      <c r="J69" s="213">
        <v>5870.032880000002</v>
      </c>
      <c r="K69" s="213">
        <v>12097.750039999999</v>
      </c>
      <c r="L69" s="195">
        <v>-51.47830910217747</v>
      </c>
      <c r="M69" s="195">
        <v>-0.21982356054597063</v>
      </c>
      <c r="N69" s="195">
        <v>0.2508434970740343</v>
      </c>
      <c r="O69" s="213"/>
      <c r="P69" s="511"/>
      <c r="Q69" s="511"/>
      <c r="R69" s="511"/>
      <c r="S69" s="511"/>
      <c r="T69" s="511"/>
      <c r="U69" s="511"/>
      <c r="V69" s="511"/>
      <c r="W69" s="511"/>
      <c r="X69" s="511"/>
      <c r="Y69" s="511"/>
      <c r="Z69" s="511"/>
      <c r="AA69" s="511"/>
      <c r="AB69" s="511"/>
      <c r="AC69" s="511"/>
      <c r="AD69" s="511"/>
      <c r="AE69" s="511"/>
      <c r="AF69" s="511"/>
      <c r="AG69" s="511"/>
      <c r="AH69" s="511"/>
      <c r="AI69" s="511"/>
      <c r="AJ69" s="511"/>
      <c r="AK69" s="511"/>
      <c r="AL69" s="511"/>
      <c r="AM69" s="511"/>
      <c r="AN69" s="511"/>
      <c r="AO69" s="511"/>
      <c r="AP69" s="511"/>
      <c r="AQ69" s="511"/>
      <c r="AR69" s="511"/>
      <c r="AS69" s="511"/>
      <c r="AT69" s="511"/>
      <c r="AU69" s="511"/>
      <c r="AV69" s="511"/>
      <c r="AW69" s="511"/>
      <c r="AX69" s="511"/>
      <c r="AY69" s="511"/>
      <c r="AZ69" s="511"/>
      <c r="BA69" s="511"/>
      <c r="BB69" s="511"/>
      <c r="BC69" s="511"/>
      <c r="BD69" s="511"/>
      <c r="BE69" s="511"/>
      <c r="BF69" s="511"/>
    </row>
    <row r="70" spans="1:15" s="10" customFormat="1" ht="12.75">
      <c r="A70" s="297" t="s">
        <v>487</v>
      </c>
      <c r="B70" s="199"/>
      <c r="C70" s="199" t="s">
        <v>488</v>
      </c>
      <c r="D70" s="218">
        <v>64697.28119000002</v>
      </c>
      <c r="E70" s="218">
        <v>54010.97519</v>
      </c>
      <c r="F70" s="200">
        <v>19.78543427962132</v>
      </c>
      <c r="G70" s="200">
        <v>0.18855191306588157</v>
      </c>
      <c r="H70" s="200">
        <v>1.3474979876254591</v>
      </c>
      <c r="I70" s="218"/>
      <c r="J70" s="218">
        <v>39893.41807000001</v>
      </c>
      <c r="K70" s="218">
        <v>29749.278120000017</v>
      </c>
      <c r="L70" s="200">
        <v>34.098776814285884</v>
      </c>
      <c r="M70" s="200">
        <v>0.35806394304612627</v>
      </c>
      <c r="N70" s="200">
        <v>1.7047612344745968</v>
      </c>
      <c r="O70" s="213"/>
    </row>
    <row r="71" spans="1:58" ht="12.75">
      <c r="A71" s="307" t="s">
        <v>489</v>
      </c>
      <c r="B71" s="61" t="s">
        <v>490</v>
      </c>
      <c r="C71" s="61"/>
      <c r="D71" s="227">
        <v>244278.64071999997</v>
      </c>
      <c r="E71" s="227">
        <v>249766.43609</v>
      </c>
      <c r="F71" s="203">
        <v>-2.1971708672748096</v>
      </c>
      <c r="G71" s="203">
        <v>-0.09682806346061881</v>
      </c>
      <c r="H71" s="203">
        <v>5.087771398359164</v>
      </c>
      <c r="I71" s="227"/>
      <c r="J71" s="227">
        <v>133684.33566</v>
      </c>
      <c r="K71" s="227">
        <v>143280.4966</v>
      </c>
      <c r="L71" s="203">
        <v>-6.697464880227113</v>
      </c>
      <c r="M71" s="203">
        <v>-0.33872159110754635</v>
      </c>
      <c r="N71" s="203">
        <v>5.712718641700935</v>
      </c>
      <c r="O71" s="227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</row>
    <row r="72" spans="1:15" s="306" customFormat="1" ht="15.75" customHeight="1">
      <c r="A72" s="297" t="s">
        <v>491</v>
      </c>
      <c r="B72" s="208"/>
      <c r="C72" s="205" t="s">
        <v>492</v>
      </c>
      <c r="D72" s="218">
        <v>8968.786980000004</v>
      </c>
      <c r="E72" s="218">
        <v>7353.25999</v>
      </c>
      <c r="F72" s="219">
        <v>21.970214465380337</v>
      </c>
      <c r="G72" s="219">
        <v>0.028504770925899505</v>
      </c>
      <c r="H72" s="219">
        <v>0.18679954064065704</v>
      </c>
      <c r="I72" s="218"/>
      <c r="J72" s="218">
        <v>2710.05503</v>
      </c>
      <c r="K72" s="218">
        <v>2510.70919</v>
      </c>
      <c r="L72" s="219">
        <v>7.939821975160729</v>
      </c>
      <c r="M72" s="219">
        <v>0.007036432645060486</v>
      </c>
      <c r="N72" s="219">
        <v>0.115808496287039</v>
      </c>
      <c r="O72" s="213"/>
    </row>
    <row r="73" spans="1:58" ht="12.75">
      <c r="A73" s="300" t="s">
        <v>493</v>
      </c>
      <c r="B73" s="61"/>
      <c r="C73" s="121" t="s">
        <v>494</v>
      </c>
      <c r="D73" s="213">
        <v>32089.147279999997</v>
      </c>
      <c r="E73" s="213">
        <v>11447.995550000001</v>
      </c>
      <c r="F73" s="195">
        <v>180.30363166938858</v>
      </c>
      <c r="G73" s="195">
        <v>0.36419775426369233</v>
      </c>
      <c r="H73" s="195">
        <v>0.66834433517278</v>
      </c>
      <c r="I73" s="213"/>
      <c r="J73" s="213">
        <v>21566.232029999992</v>
      </c>
      <c r="K73" s="213">
        <v>6740.361239999999</v>
      </c>
      <c r="L73" s="195">
        <v>219.95662045555284</v>
      </c>
      <c r="M73" s="195">
        <v>0.5233178741939369</v>
      </c>
      <c r="N73" s="195">
        <v>0.9215875228820263</v>
      </c>
      <c r="O73" s="213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</row>
    <row r="74" spans="1:58" ht="12.75">
      <c r="A74" s="198" t="s">
        <v>495</v>
      </c>
      <c r="B74" s="199"/>
      <c r="C74" s="199" t="s">
        <v>496</v>
      </c>
      <c r="D74" s="218">
        <v>845.7841500000001</v>
      </c>
      <c r="E74" s="218">
        <v>838.29938</v>
      </c>
      <c r="F74" s="200">
        <v>0.8928516683383477</v>
      </c>
      <c r="G74" s="200">
        <v>0.00013206319399408173</v>
      </c>
      <c r="H74" s="200">
        <v>0.017615770232191255</v>
      </c>
      <c r="I74" s="218"/>
      <c r="J74" s="218">
        <v>436.9002</v>
      </c>
      <c r="K74" s="218">
        <v>250.02645</v>
      </c>
      <c r="L74" s="200">
        <v>74.74159233953046</v>
      </c>
      <c r="M74" s="200">
        <v>0.006596197618193949</v>
      </c>
      <c r="N74" s="200">
        <v>0.01867001025049539</v>
      </c>
      <c r="O74" s="213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</row>
    <row r="75" spans="1:15" s="306" customFormat="1" ht="17.25" customHeight="1">
      <c r="A75" s="194" t="s">
        <v>497</v>
      </c>
      <c r="B75" s="121"/>
      <c r="C75" s="121" t="s">
        <v>498</v>
      </c>
      <c r="D75" s="213">
        <v>45356.17159000002</v>
      </c>
      <c r="E75" s="213">
        <v>29560.148360000007</v>
      </c>
      <c r="F75" s="195">
        <v>53.43688752041166</v>
      </c>
      <c r="G75" s="195">
        <v>0.278709069237733</v>
      </c>
      <c r="H75" s="195">
        <v>0.9446664345049278</v>
      </c>
      <c r="I75" s="213"/>
      <c r="J75" s="213">
        <v>26165.34153</v>
      </c>
      <c r="K75" s="213">
        <v>15799.266400000002</v>
      </c>
      <c r="L75" s="195">
        <v>65.61111679210623</v>
      </c>
      <c r="M75" s="195">
        <v>0.3658977255100063</v>
      </c>
      <c r="N75" s="195">
        <v>1.1181207849591572</v>
      </c>
      <c r="O75" s="213"/>
    </row>
    <row r="76" spans="1:15" s="306" customFormat="1" ht="16.5" customHeight="1">
      <c r="A76" s="297" t="s">
        <v>499</v>
      </c>
      <c r="B76" s="199"/>
      <c r="C76" s="199" t="s">
        <v>500</v>
      </c>
      <c r="D76" s="85">
        <v>1401.53005</v>
      </c>
      <c r="E76" s="85">
        <v>1398.29859</v>
      </c>
      <c r="F76" s="200">
        <v>0.2310994249089509</v>
      </c>
      <c r="G76" s="200">
        <v>5.7016705772403144E-05</v>
      </c>
      <c r="H76" s="200">
        <v>0.029190699937225735</v>
      </c>
      <c r="I76" s="85"/>
      <c r="J76" s="85">
        <v>1120.7146699999998</v>
      </c>
      <c r="K76" s="85">
        <v>632.42351</v>
      </c>
      <c r="L76" s="200">
        <v>77.20952056320611</v>
      </c>
      <c r="M76" s="200">
        <v>0.017235513209196907</v>
      </c>
      <c r="N76" s="200">
        <v>0.04789138200618941</v>
      </c>
      <c r="O76" s="35"/>
    </row>
    <row r="77" spans="1:58" ht="12.75">
      <c r="A77" s="296" t="s">
        <v>501</v>
      </c>
      <c r="B77" s="121"/>
      <c r="C77" s="121" t="s">
        <v>502</v>
      </c>
      <c r="D77" s="31">
        <v>13688.123109999997</v>
      </c>
      <c r="E77" s="31">
        <v>8057.5794399999995</v>
      </c>
      <c r="F77" s="195">
        <v>69.87884775976838</v>
      </c>
      <c r="G77" s="195">
        <v>0.09934675093334278</v>
      </c>
      <c r="H77" s="195">
        <v>0.28509263458733186</v>
      </c>
      <c r="I77" s="31"/>
      <c r="J77" s="31">
        <v>1625.31454</v>
      </c>
      <c r="K77" s="31">
        <v>4840.307049999999</v>
      </c>
      <c r="L77" s="195">
        <v>-66.42125131297196</v>
      </c>
      <c r="M77" s="195">
        <v>-0.11348156676351485</v>
      </c>
      <c r="N77" s="195">
        <v>0.06945439512748952</v>
      </c>
      <c r="O77" s="31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</row>
    <row r="78" spans="1:15" s="10" customFormat="1" ht="30" customHeight="1">
      <c r="A78" s="298" t="s">
        <v>503</v>
      </c>
      <c r="B78" s="199"/>
      <c r="C78" s="299" t="s">
        <v>504</v>
      </c>
      <c r="D78" s="218">
        <v>92419.03450999995</v>
      </c>
      <c r="E78" s="218">
        <v>97424.82230999999</v>
      </c>
      <c r="F78" s="219">
        <v>-5.138103084316557</v>
      </c>
      <c r="G78" s="219">
        <v>-0.08832339875835997</v>
      </c>
      <c r="H78" s="219">
        <v>1.9248793879728217</v>
      </c>
      <c r="I78" s="218"/>
      <c r="J78" s="218">
        <v>57109.47568000001</v>
      </c>
      <c r="K78" s="218">
        <v>50855.49193999999</v>
      </c>
      <c r="L78" s="219">
        <v>12.297558240865222</v>
      </c>
      <c r="M78" s="219">
        <v>0.2207507081653352</v>
      </c>
      <c r="N78" s="219">
        <v>2.440453211845674</v>
      </c>
      <c r="O78" s="213"/>
    </row>
    <row r="79" spans="1:58" ht="12.75">
      <c r="A79" s="296" t="s">
        <v>505</v>
      </c>
      <c r="B79" s="121"/>
      <c r="C79" s="121" t="s">
        <v>506</v>
      </c>
      <c r="D79" s="213">
        <v>42131.60801999999</v>
      </c>
      <c r="E79" s="213">
        <v>76824.67016000001</v>
      </c>
      <c r="F79" s="195">
        <v>-45.15875182769547</v>
      </c>
      <c r="G79" s="195">
        <v>-0.6121332513415294</v>
      </c>
      <c r="H79" s="195">
        <v>0.877506071014769</v>
      </c>
      <c r="I79" s="213"/>
      <c r="J79" s="213">
        <v>19582.34655</v>
      </c>
      <c r="K79" s="213">
        <v>49795.788980000005</v>
      </c>
      <c r="L79" s="195">
        <v>-60.67469368169856</v>
      </c>
      <c r="M79" s="195">
        <v>-1.0664624485472471</v>
      </c>
      <c r="N79" s="195">
        <v>0.8368103535252515</v>
      </c>
      <c r="O79" s="213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</row>
    <row r="80" spans="1:15" s="10" customFormat="1" ht="12" customHeight="1">
      <c r="A80" s="297" t="s">
        <v>507</v>
      </c>
      <c r="B80" s="199"/>
      <c r="C80" s="199" t="s">
        <v>508</v>
      </c>
      <c r="D80" s="218">
        <v>7378.455030000001</v>
      </c>
      <c r="E80" s="218">
        <v>16861.362310000004</v>
      </c>
      <c r="F80" s="200">
        <v>-56.24045735839479</v>
      </c>
      <c r="G80" s="200">
        <v>-0.16731883862116353</v>
      </c>
      <c r="H80" s="200">
        <v>0.1536765242964601</v>
      </c>
      <c r="I80" s="218"/>
      <c r="J80" s="218">
        <v>3367.95543</v>
      </c>
      <c r="K80" s="218">
        <v>11856.12184</v>
      </c>
      <c r="L80" s="200">
        <v>-71.59311050062556</v>
      </c>
      <c r="M80" s="200">
        <v>-0.2996120271385141</v>
      </c>
      <c r="N80" s="200">
        <v>0.1439224848176119</v>
      </c>
      <c r="O80" s="213"/>
    </row>
    <row r="81" spans="1:58" ht="12.75">
      <c r="A81" s="201" t="s">
        <v>509</v>
      </c>
      <c r="B81" s="61" t="s">
        <v>510</v>
      </c>
      <c r="C81" s="61"/>
      <c r="D81" s="227">
        <v>369431.1901700001</v>
      </c>
      <c r="E81" s="227">
        <v>430946.0894200001</v>
      </c>
      <c r="F81" s="203">
        <v>-14.274383910245348</v>
      </c>
      <c r="G81" s="203">
        <v>-1.0853845974130292</v>
      </c>
      <c r="H81" s="203">
        <v>7.694415841961183</v>
      </c>
      <c r="I81" s="227"/>
      <c r="J81" s="227">
        <v>142100.17885000003</v>
      </c>
      <c r="K81" s="227">
        <v>216334.29853000006</v>
      </c>
      <c r="L81" s="203">
        <v>-34.314540128136755</v>
      </c>
      <c r="M81" s="203">
        <v>-2.6202873513371507</v>
      </c>
      <c r="N81" s="203">
        <v>6.072351982733651</v>
      </c>
      <c r="O81" s="227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</row>
    <row r="82" spans="1:58" ht="24">
      <c r="A82" s="198" t="s">
        <v>511</v>
      </c>
      <c r="B82" s="199"/>
      <c r="C82" s="299" t="s">
        <v>512</v>
      </c>
      <c r="D82" s="218">
        <v>12290.542769999996</v>
      </c>
      <c r="E82" s="218">
        <v>13245.459140000017</v>
      </c>
      <c r="F82" s="200">
        <v>-7.2093867030721865</v>
      </c>
      <c r="G82" s="200">
        <v>-0.016848788382199675</v>
      </c>
      <c r="H82" s="200">
        <v>0.2559841981730674</v>
      </c>
      <c r="I82" s="218"/>
      <c r="J82" s="218">
        <v>8188.37006</v>
      </c>
      <c r="K82" s="218">
        <v>6182.81364</v>
      </c>
      <c r="L82" s="200">
        <v>32.437601014285136</v>
      </c>
      <c r="M82" s="200">
        <v>0.07079135769875429</v>
      </c>
      <c r="N82" s="200">
        <v>0.34991275571640745</v>
      </c>
      <c r="O82" s="213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</row>
    <row r="83" spans="1:58" ht="12.75">
      <c r="A83" s="194" t="s">
        <v>513</v>
      </c>
      <c r="B83" s="121"/>
      <c r="C83" s="121" t="s">
        <v>514</v>
      </c>
      <c r="D83" s="213">
        <v>17561.073949999998</v>
      </c>
      <c r="E83" s="213">
        <v>44183.672280000006</v>
      </c>
      <c r="F83" s="195">
        <v>-60.25438121414566</v>
      </c>
      <c r="G83" s="195">
        <v>-0.469735926138184</v>
      </c>
      <c r="H83" s="195">
        <v>0.3657574379157132</v>
      </c>
      <c r="I83" s="213"/>
      <c r="J83" s="213">
        <v>9453.42814</v>
      </c>
      <c r="K83" s="213">
        <v>24458.078530000006</v>
      </c>
      <c r="L83" s="195">
        <v>-61.34844309864926</v>
      </c>
      <c r="M83" s="195">
        <v>-0.5296283676244041</v>
      </c>
      <c r="N83" s="195">
        <v>0.4039723494658999</v>
      </c>
      <c r="O83" s="213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</row>
    <row r="84" spans="1:15" s="10" customFormat="1" ht="12.75">
      <c r="A84" s="297" t="s">
        <v>515</v>
      </c>
      <c r="B84" s="199"/>
      <c r="C84" s="199" t="s">
        <v>516</v>
      </c>
      <c r="D84" s="85">
        <v>5105.89608</v>
      </c>
      <c r="E84" s="85">
        <v>12535.16</v>
      </c>
      <c r="F84" s="200">
        <v>-59.26740400601187</v>
      </c>
      <c r="G84" s="200">
        <v>-0.13108383053857206</v>
      </c>
      <c r="H84" s="200">
        <v>0.10634426310155613</v>
      </c>
      <c r="I84" s="85"/>
      <c r="J84" s="85">
        <v>2284.3313</v>
      </c>
      <c r="K84" s="85">
        <v>7047.816449999999</v>
      </c>
      <c r="L84" s="200">
        <v>-67.58809886429434</v>
      </c>
      <c r="M84" s="200">
        <v>-0.16813966327925806</v>
      </c>
      <c r="N84" s="200">
        <v>0.09761608895241398</v>
      </c>
      <c r="O84" s="35"/>
    </row>
    <row r="85" spans="1:58" ht="12.75">
      <c r="A85" s="296" t="s">
        <v>517</v>
      </c>
      <c r="B85" s="121"/>
      <c r="C85" s="121" t="s">
        <v>518</v>
      </c>
      <c r="D85" s="31">
        <v>192166.57134000008</v>
      </c>
      <c r="E85" s="31">
        <v>233870.4161000001</v>
      </c>
      <c r="F85" s="195">
        <v>-17.832030855141575</v>
      </c>
      <c r="G85" s="195">
        <v>-0.7358332909146081</v>
      </c>
      <c r="H85" s="195">
        <v>4.002394898312329</v>
      </c>
      <c r="I85" s="31"/>
      <c r="J85" s="31">
        <v>46335.95565999999</v>
      </c>
      <c r="K85" s="31">
        <v>109680.18426000001</v>
      </c>
      <c r="L85" s="195">
        <v>-57.753576024125486</v>
      </c>
      <c r="M85" s="195">
        <v>-2.235900172269531</v>
      </c>
      <c r="N85" s="195">
        <v>1.9800695150487453</v>
      </c>
      <c r="O85" s="31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</row>
    <row r="86" spans="1:58" ht="12.75" customHeight="1">
      <c r="A86" s="298" t="s">
        <v>519</v>
      </c>
      <c r="B86" s="199"/>
      <c r="C86" s="299" t="s">
        <v>520</v>
      </c>
      <c r="D86" s="218">
        <v>27684.825470000003</v>
      </c>
      <c r="E86" s="218">
        <v>17713.2748</v>
      </c>
      <c r="F86" s="219">
        <v>56.294224431046516</v>
      </c>
      <c r="G86" s="219">
        <v>0.1759405874267375</v>
      </c>
      <c r="H86" s="219">
        <v>0.5766122767822455</v>
      </c>
      <c r="I86" s="218"/>
      <c r="J86" s="218">
        <v>18575.201950000002</v>
      </c>
      <c r="K86" s="218">
        <v>10254.738420000001</v>
      </c>
      <c r="L86" s="219">
        <v>81.13774519857523</v>
      </c>
      <c r="M86" s="219">
        <v>0.2936925155023412</v>
      </c>
      <c r="N86" s="219">
        <v>0.7937721493639096</v>
      </c>
      <c r="O86" s="213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</row>
    <row r="87" spans="1:15" s="10" customFormat="1" ht="12.75">
      <c r="A87" s="296" t="s">
        <v>521</v>
      </c>
      <c r="B87" s="121"/>
      <c r="C87" s="121" t="s">
        <v>522</v>
      </c>
      <c r="D87" s="213">
        <v>9178.791960000002</v>
      </c>
      <c r="E87" s="213">
        <v>6605.430230000001</v>
      </c>
      <c r="F87" s="195">
        <v>38.95827584874817</v>
      </c>
      <c r="G87" s="195">
        <v>0.04540505177392689</v>
      </c>
      <c r="H87" s="195">
        <v>0.19117346923141612</v>
      </c>
      <c r="I87" s="213"/>
      <c r="J87" s="213">
        <v>4123.30089</v>
      </c>
      <c r="K87" s="213">
        <v>3336.06656</v>
      </c>
      <c r="L87" s="195">
        <v>23.597680557068987</v>
      </c>
      <c r="M87" s="195">
        <v>0.02778749403009525</v>
      </c>
      <c r="N87" s="195">
        <v>0.17620058283831588</v>
      </c>
      <c r="O87" s="213"/>
    </row>
    <row r="88" spans="1:58" ht="12.75">
      <c r="A88" s="297" t="s">
        <v>523</v>
      </c>
      <c r="B88" s="199"/>
      <c r="C88" s="199" t="s">
        <v>524</v>
      </c>
      <c r="D88" s="218">
        <v>688.66268</v>
      </c>
      <c r="E88" s="218">
        <v>3149.5821</v>
      </c>
      <c r="F88" s="200">
        <v>-78.13479191413998</v>
      </c>
      <c r="G88" s="200">
        <v>-0.043421090930952054</v>
      </c>
      <c r="H88" s="200">
        <v>0.01434328550418573</v>
      </c>
      <c r="I88" s="218"/>
      <c r="J88" s="218">
        <v>362.53633</v>
      </c>
      <c r="K88" s="218">
        <v>2311.37723</v>
      </c>
      <c r="L88" s="200">
        <v>-84.31513794916117</v>
      </c>
      <c r="M88" s="200">
        <v>-0.06878943512836318</v>
      </c>
      <c r="N88" s="200">
        <v>0.015492226822686235</v>
      </c>
      <c r="O88" s="213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</row>
    <row r="89" spans="1:58" ht="12.75">
      <c r="A89" s="300" t="s">
        <v>525</v>
      </c>
      <c r="B89" s="121"/>
      <c r="C89" s="121" t="s">
        <v>526</v>
      </c>
      <c r="D89" s="213">
        <v>104754.82591999994</v>
      </c>
      <c r="E89" s="213">
        <v>99643.09477</v>
      </c>
      <c r="F89" s="195">
        <v>5.130040532963214</v>
      </c>
      <c r="G89" s="195">
        <v>0.09019269029082141</v>
      </c>
      <c r="H89" s="195">
        <v>2.1818060129406676</v>
      </c>
      <c r="I89" s="213"/>
      <c r="J89" s="213">
        <v>52777.05452000003</v>
      </c>
      <c r="K89" s="213">
        <v>53063.22344000003</v>
      </c>
      <c r="L89" s="195">
        <v>-0.5392980325132006</v>
      </c>
      <c r="M89" s="195">
        <v>-0.010101080266785245</v>
      </c>
      <c r="N89" s="195">
        <v>2.2553163145252726</v>
      </c>
      <c r="O89" s="213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</row>
    <row r="90" spans="1:58" ht="12.75">
      <c r="A90" s="248" t="s">
        <v>527</v>
      </c>
      <c r="B90" s="186" t="s">
        <v>528</v>
      </c>
      <c r="C90" s="186"/>
      <c r="D90" s="234">
        <v>212675.66473000002</v>
      </c>
      <c r="E90" s="234">
        <v>167778.30648000003</v>
      </c>
      <c r="F90" s="189">
        <v>26.759930524958524</v>
      </c>
      <c r="G90" s="189">
        <v>0.7921804587704786</v>
      </c>
      <c r="H90" s="189">
        <v>4.429552911179787</v>
      </c>
      <c r="I90" s="234"/>
      <c r="J90" s="234">
        <v>148308.63371</v>
      </c>
      <c r="K90" s="234">
        <v>80710.77222</v>
      </c>
      <c r="L90" s="189">
        <v>83.75320868662108</v>
      </c>
      <c r="M90" s="189">
        <v>2.386043266940073</v>
      </c>
      <c r="N90" s="189">
        <v>6.337657230650538</v>
      </c>
      <c r="O90" s="227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</row>
    <row r="91" spans="1:58" ht="12.75">
      <c r="A91" s="194" t="s">
        <v>529</v>
      </c>
      <c r="B91" s="121"/>
      <c r="C91" s="121" t="s">
        <v>530</v>
      </c>
      <c r="D91" s="213">
        <v>9.5</v>
      </c>
      <c r="E91" s="213">
        <v>1E-59</v>
      </c>
      <c r="F91" s="195" t="s">
        <v>952</v>
      </c>
      <c r="G91" s="195">
        <v>0.00016762042693947474</v>
      </c>
      <c r="H91" s="195">
        <v>0.000197863505961677</v>
      </c>
      <c r="I91" s="213"/>
      <c r="J91" s="213">
        <v>9.5</v>
      </c>
      <c r="K91" s="213">
        <v>1E-59</v>
      </c>
      <c r="L91" s="195" t="s">
        <v>952</v>
      </c>
      <c r="M91" s="195">
        <v>0.0003353273393017614</v>
      </c>
      <c r="N91" s="195">
        <v>0.00040596249985627427</v>
      </c>
      <c r="O91" s="213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</row>
    <row r="92" spans="1:58" ht="12.75">
      <c r="A92" s="297" t="s">
        <v>531</v>
      </c>
      <c r="B92" s="199"/>
      <c r="C92" s="199" t="s">
        <v>532</v>
      </c>
      <c r="D92" s="85">
        <v>1160.04669</v>
      </c>
      <c r="E92" s="85">
        <v>729.1</v>
      </c>
      <c r="F92" s="200">
        <v>59.10666438074337</v>
      </c>
      <c r="G92" s="200">
        <v>0.007603733491152995</v>
      </c>
      <c r="H92" s="200">
        <v>0.0241611479118567</v>
      </c>
      <c r="I92" s="85"/>
      <c r="J92" s="85">
        <v>698.43135</v>
      </c>
      <c r="K92" s="85">
        <v>412.85</v>
      </c>
      <c r="L92" s="200">
        <v>69.17315005449919</v>
      </c>
      <c r="M92" s="200">
        <v>0.010080340447337374</v>
      </c>
      <c r="N92" s="200">
        <v>0.029845993349893945</v>
      </c>
      <c r="O92" s="35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</row>
    <row r="93" spans="1:58" ht="12.75">
      <c r="A93" s="296" t="s">
        <v>533</v>
      </c>
      <c r="B93" s="121"/>
      <c r="C93" s="121" t="s">
        <v>534</v>
      </c>
      <c r="D93" s="31">
        <v>1E-59</v>
      </c>
      <c r="E93" s="31">
        <v>13.82256</v>
      </c>
      <c r="F93" s="195">
        <v>-100</v>
      </c>
      <c r="G93" s="195">
        <v>-0.00024388877985226376</v>
      </c>
      <c r="H93" s="195">
        <v>2.082773746965021E-64</v>
      </c>
      <c r="I93" s="31"/>
      <c r="J93" s="31">
        <v>1E-59</v>
      </c>
      <c r="K93" s="31">
        <v>1E-59</v>
      </c>
      <c r="L93" s="195">
        <v>0</v>
      </c>
      <c r="M93" s="195">
        <v>0</v>
      </c>
      <c r="N93" s="195">
        <v>4.2732894721713086E-64</v>
      </c>
      <c r="O93" s="31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</row>
    <row r="94" spans="1:15" s="306" customFormat="1" ht="24" customHeight="1">
      <c r="A94" s="308" t="s">
        <v>535</v>
      </c>
      <c r="B94" s="199"/>
      <c r="C94" s="299" t="s">
        <v>536</v>
      </c>
      <c r="D94" s="218">
        <v>211506.11804000003</v>
      </c>
      <c r="E94" s="218">
        <v>167035.38392000002</v>
      </c>
      <c r="F94" s="219">
        <v>26.623541118269188</v>
      </c>
      <c r="G94" s="219">
        <v>0.7846529936322386</v>
      </c>
      <c r="H94" s="219">
        <v>4.405193899761969</v>
      </c>
      <c r="I94" s="218"/>
      <c r="J94" s="218">
        <v>147600.70236</v>
      </c>
      <c r="K94" s="218">
        <v>80297.92222</v>
      </c>
      <c r="L94" s="219">
        <v>83.81634079597235</v>
      </c>
      <c r="M94" s="219">
        <v>2.3756275991534346</v>
      </c>
      <c r="N94" s="219">
        <v>6.3074052748007885</v>
      </c>
      <c r="O94" s="213"/>
    </row>
    <row r="95" spans="1:58" s="304" customFormat="1" ht="13.5" thickBot="1">
      <c r="A95" s="309"/>
      <c r="B95" s="310" t="s">
        <v>333</v>
      </c>
      <c r="C95" s="310"/>
      <c r="D95" s="311">
        <v>1E-59</v>
      </c>
      <c r="E95" s="311">
        <v>1E-59</v>
      </c>
      <c r="F95" s="312">
        <v>0</v>
      </c>
      <c r="G95" s="312">
        <v>0</v>
      </c>
      <c r="H95" s="312">
        <v>2.082773746965021E-64</v>
      </c>
      <c r="I95" s="311"/>
      <c r="J95" s="311">
        <v>1E-59</v>
      </c>
      <c r="K95" s="311">
        <v>1E-59</v>
      </c>
      <c r="L95" s="312">
        <v>0</v>
      </c>
      <c r="M95" s="312">
        <v>0</v>
      </c>
      <c r="N95" s="312">
        <v>4.2732894721713086E-64</v>
      </c>
      <c r="O95" s="227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  <c r="AA95" s="511"/>
      <c r="AB95" s="511"/>
      <c r="AC95" s="511"/>
      <c r="AD95" s="511"/>
      <c r="AE95" s="511"/>
      <c r="AF95" s="511"/>
      <c r="AG95" s="511"/>
      <c r="AH95" s="511"/>
      <c r="AI95" s="511"/>
      <c r="AJ95" s="511"/>
      <c r="AK95" s="511"/>
      <c r="AL95" s="511"/>
      <c r="AM95" s="511"/>
      <c r="AN95" s="511"/>
      <c r="AO95" s="511"/>
      <c r="AP95" s="511"/>
      <c r="AQ95" s="511"/>
      <c r="AR95" s="511"/>
      <c r="AS95" s="511"/>
      <c r="AT95" s="511"/>
      <c r="AU95" s="511"/>
      <c r="AV95" s="511"/>
      <c r="AW95" s="511"/>
      <c r="AX95" s="511"/>
      <c r="AY95" s="511"/>
      <c r="AZ95" s="511"/>
      <c r="BA95" s="511"/>
      <c r="BB95" s="511"/>
      <c r="BC95" s="511"/>
      <c r="BD95" s="511"/>
      <c r="BE95" s="511"/>
      <c r="BF95" s="511"/>
    </row>
    <row r="96" spans="1:15" ht="14.25" customHeight="1">
      <c r="A96" s="229"/>
      <c r="B96" s="229"/>
      <c r="C96" s="229"/>
      <c r="D96" s="150"/>
      <c r="E96" s="150"/>
      <c r="F96" s="313"/>
      <c r="G96" s="313"/>
      <c r="H96" s="313"/>
      <c r="I96" s="228"/>
      <c r="J96" s="150"/>
      <c r="K96" s="150"/>
      <c r="L96" s="313"/>
      <c r="M96" s="313"/>
      <c r="N96" s="313"/>
      <c r="O96" s="228"/>
    </row>
    <row r="97" spans="1:15" ht="14.25" customHeight="1">
      <c r="A97" s="222" t="s">
        <v>537</v>
      </c>
      <c r="B97" s="229"/>
      <c r="C97" s="229"/>
      <c r="D97" s="150"/>
      <c r="E97" s="150"/>
      <c r="F97" s="313"/>
      <c r="G97" s="313"/>
      <c r="H97" s="313"/>
      <c r="I97" s="228"/>
      <c r="J97" s="150"/>
      <c r="K97" s="150"/>
      <c r="L97" s="313"/>
      <c r="M97" s="313"/>
      <c r="N97" s="313"/>
      <c r="O97" s="228"/>
    </row>
    <row r="98" spans="1:14" ht="14.25" customHeight="1">
      <c r="A98" s="124" t="s">
        <v>335</v>
      </c>
      <c r="B98" s="40"/>
      <c r="C98" s="121"/>
      <c r="D98" s="258"/>
      <c r="E98" s="278"/>
      <c r="F98" s="314"/>
      <c r="G98" s="33"/>
      <c r="H98" s="315"/>
      <c r="I98" s="93"/>
      <c r="K98" s="280"/>
      <c r="L98" s="10"/>
      <c r="M98" s="10"/>
      <c r="N98" s="10"/>
    </row>
    <row r="99" spans="1:14" ht="14.25" customHeight="1">
      <c r="A99" s="316" t="s">
        <v>97</v>
      </c>
      <c r="B99" s="40"/>
      <c r="C99" s="121"/>
      <c r="D99" s="258"/>
      <c r="E99" s="278"/>
      <c r="F99" s="314"/>
      <c r="G99" s="33"/>
      <c r="H99" s="237"/>
      <c r="I99" s="93"/>
      <c r="K99" s="280"/>
      <c r="L99" s="10"/>
      <c r="M99" s="10"/>
      <c r="N99" s="10"/>
    </row>
    <row r="100" spans="1:14" ht="14.25" customHeight="1">
      <c r="A100" s="124" t="s">
        <v>538</v>
      </c>
      <c r="B100" s="40"/>
      <c r="C100" s="121"/>
      <c r="D100" s="258"/>
      <c r="E100" s="278"/>
      <c r="F100" s="314"/>
      <c r="G100" s="33"/>
      <c r="H100" s="315"/>
      <c r="I100" s="93"/>
      <c r="K100" s="280"/>
      <c r="L100" s="10"/>
      <c r="M100" s="10"/>
      <c r="N100" s="10"/>
    </row>
    <row r="101" spans="1:14" ht="14.25" customHeight="1">
      <c r="A101" s="281"/>
      <c r="B101" s="40"/>
      <c r="C101" s="121"/>
      <c r="D101" s="278"/>
      <c r="E101" s="278"/>
      <c r="F101" s="314"/>
      <c r="G101" s="314"/>
      <c r="H101" s="314"/>
      <c r="I101" s="96"/>
      <c r="K101" s="282"/>
      <c r="L101" s="10"/>
      <c r="M101" s="10"/>
      <c r="N101" s="10"/>
    </row>
    <row r="102" spans="1:14" ht="14.25" customHeight="1">
      <c r="A102" s="281"/>
      <c r="B102" s="40"/>
      <c r="C102" s="121"/>
      <c r="D102" s="278"/>
      <c r="E102" s="278"/>
      <c r="F102" s="314"/>
      <c r="G102" s="314"/>
      <c r="H102" s="314"/>
      <c r="I102" s="96"/>
      <c r="K102" s="282"/>
      <c r="L102" s="10"/>
      <c r="M102" s="10"/>
      <c r="N102" s="10"/>
    </row>
    <row r="103" spans="1:14" ht="14.25" customHeight="1">
      <c r="A103" s="281"/>
      <c r="B103" s="40"/>
      <c r="C103" s="121"/>
      <c r="D103" s="278"/>
      <c r="E103" s="278"/>
      <c r="F103" s="314"/>
      <c r="G103" s="314"/>
      <c r="H103" s="314"/>
      <c r="I103" s="96"/>
      <c r="K103" s="282"/>
      <c r="L103" s="10"/>
      <c r="M103" s="10"/>
      <c r="N103" s="10"/>
    </row>
    <row r="104" spans="1:14" ht="14.25" customHeight="1">
      <c r="A104" s="281"/>
      <c r="B104" s="40"/>
      <c r="C104" s="121"/>
      <c r="D104" s="278"/>
      <c r="E104" s="278"/>
      <c r="F104" s="314"/>
      <c r="G104" s="314"/>
      <c r="H104" s="314"/>
      <c r="I104" s="96"/>
      <c r="K104" s="282"/>
      <c r="L104" s="10"/>
      <c r="M104" s="10"/>
      <c r="N104" s="10"/>
    </row>
    <row r="105" spans="1:14" ht="14.25" customHeight="1">
      <c r="A105" s="281"/>
      <c r="B105" s="40"/>
      <c r="C105" s="121"/>
      <c r="D105" s="278"/>
      <c r="E105" s="278"/>
      <c r="F105" s="314"/>
      <c r="G105" s="314"/>
      <c r="H105" s="314"/>
      <c r="I105" s="96"/>
      <c r="K105" s="282"/>
      <c r="L105" s="10"/>
      <c r="M105" s="10"/>
      <c r="N105" s="10"/>
    </row>
    <row r="106" spans="1:14" ht="28.5" customHeight="1">
      <c r="A106" s="749"/>
      <c r="B106" s="749"/>
      <c r="C106" s="749"/>
      <c r="D106" s="749"/>
      <c r="E106" s="749"/>
      <c r="F106" s="749"/>
      <c r="G106" s="749"/>
      <c r="H106" s="749"/>
      <c r="I106" s="283"/>
      <c r="K106" s="282"/>
      <c r="L106" s="10"/>
      <c r="M106" s="10"/>
      <c r="N106" s="10"/>
    </row>
    <row r="107" spans="1:14" ht="14.25" customHeight="1">
      <c r="A107" s="528"/>
      <c r="D107" s="529"/>
      <c r="E107" s="529"/>
      <c r="K107" s="282"/>
      <c r="L107" s="10"/>
      <c r="M107" s="10"/>
      <c r="N107" s="10"/>
    </row>
    <row r="108" ht="12.75">
      <c r="A108" s="160"/>
    </row>
    <row r="109" ht="12.75">
      <c r="A109" s="160"/>
    </row>
    <row r="110" spans="1:14" ht="12.75">
      <c r="A110" s="160"/>
      <c r="D110" s="529"/>
      <c r="E110" s="529"/>
      <c r="F110" s="841"/>
      <c r="G110" s="529"/>
      <c r="H110" s="529"/>
      <c r="J110" s="529"/>
      <c r="K110" s="529"/>
      <c r="L110" s="841"/>
      <c r="M110" s="529"/>
      <c r="N110" s="529"/>
    </row>
    <row r="111" spans="1:14" ht="12.75">
      <c r="A111" s="160"/>
      <c r="D111" s="842"/>
      <c r="E111" s="842"/>
      <c r="F111" s="842"/>
      <c r="G111" s="842"/>
      <c r="H111" s="842"/>
      <c r="J111" s="842"/>
      <c r="K111" s="842"/>
      <c r="L111" s="842"/>
      <c r="M111" s="842"/>
      <c r="N111" s="842"/>
    </row>
    <row r="112" spans="1:15" ht="12.75">
      <c r="A112" s="160"/>
      <c r="D112" s="843"/>
      <c r="E112" s="843"/>
      <c r="F112" s="843"/>
      <c r="G112" s="843"/>
      <c r="H112" s="843"/>
      <c r="J112" s="843"/>
      <c r="K112" s="843"/>
      <c r="L112" s="843"/>
      <c r="M112" s="843"/>
      <c r="N112" s="843"/>
      <c r="O112" s="529"/>
    </row>
    <row r="113" spans="1:15" ht="12.75">
      <c r="A113" s="160"/>
      <c r="F113" s="159"/>
      <c r="G113" s="159"/>
      <c r="H113" s="110"/>
      <c r="K113" s="11"/>
      <c r="L113" s="159"/>
      <c r="M113" s="159"/>
      <c r="N113" s="110"/>
      <c r="O113" s="842"/>
    </row>
    <row r="114" spans="1:15" ht="12.75">
      <c r="A114" s="160"/>
      <c r="F114" s="159"/>
      <c r="G114" s="159"/>
      <c r="H114" s="110"/>
      <c r="K114" s="11"/>
      <c r="L114" s="159"/>
      <c r="M114" s="159"/>
      <c r="N114" s="110"/>
      <c r="O114" s="843"/>
    </row>
    <row r="115" spans="1:14" ht="12.75">
      <c r="A115" s="160"/>
      <c r="D115" s="844"/>
      <c r="E115" s="844"/>
      <c r="F115" s="159"/>
      <c r="G115" s="159"/>
      <c r="H115" s="110"/>
      <c r="J115" s="844"/>
      <c r="K115" s="844"/>
      <c r="L115" s="159"/>
      <c r="M115" s="159"/>
      <c r="N115" s="110"/>
    </row>
    <row r="116" spans="1:14" ht="12.75">
      <c r="A116" s="160"/>
      <c r="F116" s="159"/>
      <c r="G116" s="159"/>
      <c r="H116" s="110"/>
      <c r="K116" s="11"/>
      <c r="L116" s="159"/>
      <c r="M116" s="159"/>
      <c r="N116" s="110"/>
    </row>
    <row r="117" spans="1:15" ht="12.75">
      <c r="A117" s="160"/>
      <c r="D117" s="118"/>
      <c r="E117" s="118"/>
      <c r="F117" s="845"/>
      <c r="G117" s="118"/>
      <c r="H117" s="118"/>
      <c r="J117" s="118"/>
      <c r="K117" s="118"/>
      <c r="L117" s="845"/>
      <c r="M117" s="118"/>
      <c r="N117" s="118"/>
      <c r="O117" s="846"/>
    </row>
    <row r="118" spans="1:11" ht="12.75">
      <c r="A118" s="160"/>
      <c r="F118" s="11"/>
      <c r="G118" s="11"/>
      <c r="H118" s="11"/>
      <c r="K118" s="11"/>
    </row>
    <row r="119" spans="1:15" ht="12.75">
      <c r="A119" s="160"/>
      <c r="D119" s="118"/>
      <c r="E119" s="118"/>
      <c r="F119" s="845"/>
      <c r="G119" s="118"/>
      <c r="H119" s="118"/>
      <c r="J119" s="845"/>
      <c r="K119" s="845"/>
      <c r="L119" s="845"/>
      <c r="M119" s="845"/>
      <c r="N119" s="845"/>
      <c r="O119" s="118"/>
    </row>
    <row r="120" spans="1:14" ht="12.75">
      <c r="A120" s="160"/>
      <c r="F120" s="847"/>
      <c r="G120" s="11"/>
      <c r="H120" s="11"/>
      <c r="J120" s="7"/>
      <c r="K120" s="7"/>
      <c r="L120" s="7"/>
      <c r="M120" s="7"/>
      <c r="N120" s="7"/>
    </row>
    <row r="121" ht="12.75">
      <c r="A121" s="160"/>
    </row>
    <row r="122" ht="12.75">
      <c r="A122" s="160"/>
    </row>
    <row r="123" ht="12.75">
      <c r="A123" s="160"/>
    </row>
    <row r="124" ht="12.75">
      <c r="A124" s="160"/>
    </row>
    <row r="125" ht="12.75">
      <c r="A125" s="160"/>
    </row>
    <row r="126" ht="12.75">
      <c r="A126" s="160"/>
    </row>
    <row r="127" ht="12.75">
      <c r="A127" s="160"/>
    </row>
    <row r="128" ht="12.75">
      <c r="A128" s="160"/>
    </row>
    <row r="129" ht="12.75">
      <c r="A129" s="160"/>
    </row>
    <row r="130" ht="12.75">
      <c r="A130" s="160"/>
    </row>
    <row r="131" ht="12.75">
      <c r="A131" s="160"/>
    </row>
    <row r="132" ht="12.75">
      <c r="A132" s="160"/>
    </row>
    <row r="133" ht="12.75">
      <c r="A133" s="160"/>
    </row>
    <row r="134" ht="12.75">
      <c r="A134" s="160"/>
    </row>
    <row r="135" ht="12.75">
      <c r="A135" s="160"/>
    </row>
    <row r="136" ht="12.75">
      <c r="A136" s="160"/>
    </row>
    <row r="137" ht="12.75">
      <c r="A137" s="160"/>
    </row>
    <row r="138" ht="12.75">
      <c r="A138" s="160"/>
    </row>
    <row r="139" ht="12.75">
      <c r="A139" s="160"/>
    </row>
    <row r="140" ht="12.75">
      <c r="A140" s="160"/>
    </row>
    <row r="141" ht="12.75">
      <c r="A141" s="160"/>
    </row>
    <row r="142" ht="12.75">
      <c r="A142" s="160"/>
    </row>
    <row r="143" ht="12.75">
      <c r="A143" s="160"/>
    </row>
    <row r="144" ht="12.75">
      <c r="A144" s="160"/>
    </row>
    <row r="145" ht="12.75">
      <c r="A145" s="160"/>
    </row>
    <row r="146" ht="12.75">
      <c r="A146" s="160"/>
    </row>
    <row r="147" ht="12.75">
      <c r="A147" s="160"/>
    </row>
    <row r="148" ht="12.75">
      <c r="A148" s="160"/>
    </row>
    <row r="149" ht="12.75">
      <c r="A149" s="160"/>
    </row>
    <row r="150" ht="12.75">
      <c r="A150" s="160"/>
    </row>
    <row r="151" ht="12.75">
      <c r="A151" s="160"/>
    </row>
    <row r="152" ht="12.75">
      <c r="A152" s="160"/>
    </row>
    <row r="153" ht="12.75">
      <c r="A153" s="160"/>
    </row>
    <row r="154" ht="12.75">
      <c r="A154" s="160"/>
    </row>
    <row r="155" ht="12.75">
      <c r="A155" s="160"/>
    </row>
    <row r="156" ht="12.75">
      <c r="A156" s="160"/>
    </row>
    <row r="157" ht="12.75">
      <c r="A157" s="160"/>
    </row>
    <row r="158" ht="12.75">
      <c r="A158" s="160"/>
    </row>
    <row r="159" ht="12.75">
      <c r="A159" s="160"/>
    </row>
    <row r="160" ht="12.75">
      <c r="A160" s="160"/>
    </row>
    <row r="161" ht="12.75">
      <c r="A161" s="160"/>
    </row>
    <row r="162" ht="12.75">
      <c r="A162" s="160"/>
    </row>
    <row r="163" ht="12.75">
      <c r="A163" s="160"/>
    </row>
    <row r="164" ht="12.75">
      <c r="A164" s="160"/>
    </row>
    <row r="165" ht="12.75">
      <c r="A165" s="160"/>
    </row>
    <row r="166" ht="12.75">
      <c r="A166" s="160"/>
    </row>
    <row r="167" ht="12.75">
      <c r="A167" s="160"/>
    </row>
    <row r="168" ht="12.75">
      <c r="A168" s="160"/>
    </row>
    <row r="169" ht="12.75">
      <c r="A169" s="160"/>
    </row>
    <row r="170" ht="12.75">
      <c r="A170" s="160"/>
    </row>
    <row r="171" ht="12.75">
      <c r="A171" s="160"/>
    </row>
    <row r="172" ht="12.75">
      <c r="A172" s="160"/>
    </row>
    <row r="173" ht="12.75">
      <c r="A173" s="160"/>
    </row>
    <row r="174" ht="12.75">
      <c r="A174" s="160"/>
    </row>
    <row r="175" ht="12.75">
      <c r="A175" s="160"/>
    </row>
    <row r="176" ht="12.75">
      <c r="A176" s="160"/>
    </row>
    <row r="177" ht="12.75">
      <c r="A177" s="160"/>
    </row>
    <row r="178" ht="12.75">
      <c r="A178" s="160"/>
    </row>
    <row r="179" ht="12.75">
      <c r="A179" s="160"/>
    </row>
    <row r="180" ht="12.75">
      <c r="A180" s="160"/>
    </row>
    <row r="181" ht="12.75">
      <c r="A181" s="160"/>
    </row>
    <row r="182" ht="12.75">
      <c r="A182" s="160"/>
    </row>
    <row r="183" ht="12.75">
      <c r="A183" s="160"/>
    </row>
    <row r="184" ht="12.75">
      <c r="A184" s="160"/>
    </row>
    <row r="185" ht="12.75">
      <c r="A185" s="160"/>
    </row>
    <row r="186" ht="12.75">
      <c r="A186" s="160"/>
    </row>
    <row r="187" ht="12.75">
      <c r="A187" s="160"/>
    </row>
    <row r="188" ht="12.75">
      <c r="A188" s="160"/>
    </row>
    <row r="189" ht="12.75">
      <c r="A189" s="160"/>
    </row>
    <row r="190" ht="12.75">
      <c r="A190" s="160"/>
    </row>
    <row r="191" ht="12.75">
      <c r="A191" s="160"/>
    </row>
    <row r="192" ht="12.75">
      <c r="A192" s="160"/>
    </row>
    <row r="193" ht="12.75">
      <c r="A193" s="160"/>
    </row>
    <row r="194" ht="12.75">
      <c r="A194" s="160"/>
    </row>
    <row r="195" ht="12.75">
      <c r="A195" s="160"/>
    </row>
    <row r="196" ht="12.75">
      <c r="A196" s="160"/>
    </row>
    <row r="197" ht="12.75">
      <c r="A197" s="160"/>
    </row>
    <row r="198" ht="12.75">
      <c r="A198" s="160"/>
    </row>
    <row r="199" ht="12.75">
      <c r="A199" s="160"/>
    </row>
    <row r="200" ht="12.75">
      <c r="A200" s="160"/>
    </row>
    <row r="201" ht="12.75">
      <c r="A201" s="160"/>
    </row>
    <row r="202" ht="12.75">
      <c r="A202" s="160"/>
    </row>
    <row r="203" ht="12.75">
      <c r="A203" s="160"/>
    </row>
    <row r="204" ht="12.75">
      <c r="A204" s="160"/>
    </row>
    <row r="205" ht="12.75">
      <c r="A205" s="160"/>
    </row>
    <row r="206" ht="12.75">
      <c r="A206" s="160"/>
    </row>
    <row r="207" ht="12.75">
      <c r="A207" s="160"/>
    </row>
    <row r="208" ht="12.75">
      <c r="A208" s="160"/>
    </row>
    <row r="209" ht="12.75">
      <c r="A209" s="160"/>
    </row>
    <row r="210" ht="12.75">
      <c r="A210" s="160"/>
    </row>
    <row r="211" ht="12.75">
      <c r="A211" s="160"/>
    </row>
    <row r="212" ht="12.75">
      <c r="A212" s="160"/>
    </row>
    <row r="213" ht="12.75">
      <c r="A213" s="160"/>
    </row>
    <row r="214" ht="12.75">
      <c r="A214" s="160"/>
    </row>
    <row r="215" ht="12.75">
      <c r="A215" s="160"/>
    </row>
    <row r="216" ht="12.75">
      <c r="A216" s="160"/>
    </row>
    <row r="217" ht="12.75">
      <c r="A217" s="160"/>
    </row>
    <row r="218" ht="12.75">
      <c r="A218" s="160"/>
    </row>
    <row r="219" ht="12.75">
      <c r="A219" s="160"/>
    </row>
    <row r="220" ht="12.75">
      <c r="A220" s="160"/>
    </row>
    <row r="221" ht="12.75">
      <c r="A221" s="160"/>
    </row>
    <row r="222" ht="12.75">
      <c r="A222" s="160"/>
    </row>
    <row r="223" ht="12.75">
      <c r="A223" s="160"/>
    </row>
    <row r="224" ht="12.75">
      <c r="A224" s="160"/>
    </row>
    <row r="225" ht="12.75">
      <c r="A225" s="160"/>
    </row>
    <row r="226" ht="12.75">
      <c r="A226" s="160"/>
    </row>
    <row r="227" ht="12.75">
      <c r="A227" s="160"/>
    </row>
    <row r="228" ht="12.75">
      <c r="A228" s="160"/>
    </row>
    <row r="229" ht="12.75">
      <c r="A229" s="160"/>
    </row>
    <row r="230" ht="12.75">
      <c r="A230" s="160"/>
    </row>
    <row r="231" ht="12.75">
      <c r="A231" s="160"/>
    </row>
    <row r="232" ht="12.75">
      <c r="A232" s="160"/>
    </row>
    <row r="233" ht="12.75">
      <c r="A233" s="160"/>
    </row>
    <row r="234" ht="12.75">
      <c r="A234" s="160"/>
    </row>
    <row r="235" ht="12.75">
      <c r="A235" s="160"/>
    </row>
    <row r="236" ht="12.75">
      <c r="A236" s="160"/>
    </row>
    <row r="237" ht="12.75">
      <c r="A237" s="160"/>
    </row>
    <row r="238" ht="12.75">
      <c r="A238" s="160"/>
    </row>
    <row r="239" ht="12.75">
      <c r="A239" s="160"/>
    </row>
    <row r="240" ht="12.75">
      <c r="A240" s="160"/>
    </row>
    <row r="241" ht="12.75">
      <c r="A241" s="160"/>
    </row>
    <row r="242" ht="12.75">
      <c r="A242" s="160"/>
    </row>
    <row r="243" ht="12.75">
      <c r="A243" s="160"/>
    </row>
    <row r="244" ht="12.75">
      <c r="A244" s="160"/>
    </row>
    <row r="245" ht="12.75">
      <c r="A245" s="160"/>
    </row>
    <row r="246" ht="12.75">
      <c r="A246" s="160"/>
    </row>
    <row r="247" ht="12.75">
      <c r="A247" s="160"/>
    </row>
    <row r="248" ht="12.75">
      <c r="A248" s="160"/>
    </row>
    <row r="249" ht="12.75">
      <c r="A249" s="160"/>
    </row>
    <row r="250" ht="12.75">
      <c r="A250" s="160"/>
    </row>
    <row r="251" ht="12.75">
      <c r="A251" s="160"/>
    </row>
    <row r="252" ht="12.75">
      <c r="A252" s="160"/>
    </row>
    <row r="253" ht="12.75">
      <c r="A253" s="160"/>
    </row>
    <row r="254" ht="12.75">
      <c r="A254" s="160"/>
    </row>
    <row r="255" ht="12.75">
      <c r="A255" s="160"/>
    </row>
    <row r="256" ht="12.75">
      <c r="A256" s="160"/>
    </row>
    <row r="257" ht="12.75">
      <c r="A257" s="160"/>
    </row>
    <row r="258" ht="12.75">
      <c r="A258" s="160"/>
    </row>
    <row r="259" ht="12.75">
      <c r="A259" s="160"/>
    </row>
    <row r="260" ht="12.75">
      <c r="A260" s="160"/>
    </row>
    <row r="261" ht="12.75">
      <c r="A261" s="160"/>
    </row>
    <row r="262" ht="12.75">
      <c r="A262" s="160"/>
    </row>
    <row r="263" ht="12.75">
      <c r="A263" s="160"/>
    </row>
    <row r="264" ht="12.75">
      <c r="A264" s="160"/>
    </row>
    <row r="265" ht="12.75">
      <c r="A265" s="160"/>
    </row>
    <row r="266" ht="12.75">
      <c r="A266" s="160"/>
    </row>
    <row r="267" ht="12.75">
      <c r="A267" s="160"/>
    </row>
    <row r="268" ht="12.75">
      <c r="A268" s="160"/>
    </row>
    <row r="269" ht="12.75">
      <c r="A269" s="160"/>
    </row>
    <row r="270" ht="12.75">
      <c r="A270" s="160"/>
    </row>
    <row r="271" ht="12.75">
      <c r="A271" s="160"/>
    </row>
    <row r="272" ht="12.75">
      <c r="A272" s="160"/>
    </row>
    <row r="273" ht="12.75">
      <c r="A273" s="160"/>
    </row>
    <row r="274" ht="12.75">
      <c r="A274" s="160"/>
    </row>
    <row r="275" ht="12.75">
      <c r="A275" s="160"/>
    </row>
    <row r="276" ht="12.75">
      <c r="A276" s="160"/>
    </row>
    <row r="277" ht="12.75">
      <c r="A277" s="160"/>
    </row>
    <row r="278" ht="12.75">
      <c r="A278" s="160"/>
    </row>
    <row r="279" ht="12.75">
      <c r="A279" s="160"/>
    </row>
    <row r="280" ht="12.75">
      <c r="A280" s="160"/>
    </row>
    <row r="281" ht="12.75">
      <c r="A281" s="160"/>
    </row>
    <row r="282" ht="12.75">
      <c r="A282" s="160"/>
    </row>
    <row r="283" ht="12.75">
      <c r="A283" s="160"/>
    </row>
    <row r="284" ht="12.75">
      <c r="A284" s="160"/>
    </row>
    <row r="285" ht="12.75">
      <c r="A285" s="160"/>
    </row>
    <row r="286" ht="12.75">
      <c r="A286" s="160"/>
    </row>
    <row r="287" ht="12.75">
      <c r="A287" s="160"/>
    </row>
    <row r="288" ht="12.75">
      <c r="A288" s="160"/>
    </row>
    <row r="289" ht="12.75">
      <c r="A289" s="160"/>
    </row>
    <row r="290" ht="12.75">
      <c r="A290" s="160"/>
    </row>
    <row r="291" ht="12.75">
      <c r="A291" s="160"/>
    </row>
    <row r="292" ht="12.75">
      <c r="A292" s="160"/>
    </row>
    <row r="293" ht="12.75">
      <c r="A293" s="160"/>
    </row>
    <row r="294" ht="12.75">
      <c r="A294" s="160"/>
    </row>
    <row r="295" ht="12.75">
      <c r="A295" s="160"/>
    </row>
    <row r="296" ht="12.75">
      <c r="A296" s="160"/>
    </row>
    <row r="297" ht="12.75">
      <c r="A297" s="160"/>
    </row>
    <row r="298" ht="12.75">
      <c r="A298" s="160"/>
    </row>
    <row r="299" ht="12.75">
      <c r="A299" s="160"/>
    </row>
    <row r="300" ht="12.75">
      <c r="A300" s="160"/>
    </row>
    <row r="301" ht="12.75">
      <c r="A301" s="160"/>
    </row>
    <row r="302" ht="12.75">
      <c r="A302" s="160"/>
    </row>
    <row r="303" ht="12.75">
      <c r="A303" s="160"/>
    </row>
    <row r="304" ht="12.75">
      <c r="A304" s="160"/>
    </row>
    <row r="305" ht="12.75">
      <c r="A305" s="160"/>
    </row>
    <row r="306" ht="12.75">
      <c r="A306" s="160"/>
    </row>
    <row r="307" ht="12.75">
      <c r="A307" s="160"/>
    </row>
    <row r="308" ht="12.75">
      <c r="A308" s="160"/>
    </row>
    <row r="309" ht="12.75">
      <c r="A309" s="160"/>
    </row>
    <row r="310" ht="12.75">
      <c r="A310" s="160"/>
    </row>
    <row r="311" ht="12.75">
      <c r="A311" s="160"/>
    </row>
    <row r="312" ht="12.75">
      <c r="A312" s="160"/>
    </row>
    <row r="313" ht="12.75">
      <c r="A313" s="160"/>
    </row>
    <row r="314" ht="12.75">
      <c r="A314" s="160"/>
    </row>
    <row r="315" ht="12.75">
      <c r="A315" s="160"/>
    </row>
    <row r="316" ht="12.75">
      <c r="A316" s="160"/>
    </row>
    <row r="317" ht="12.75">
      <c r="A317" s="160"/>
    </row>
    <row r="318" ht="12.75">
      <c r="A318" s="160"/>
    </row>
    <row r="319" ht="12.75">
      <c r="A319" s="160"/>
    </row>
    <row r="320" ht="12.75">
      <c r="A320" s="160"/>
    </row>
    <row r="321" ht="12.75">
      <c r="A321" s="160"/>
    </row>
    <row r="322" ht="12.75">
      <c r="A322" s="160"/>
    </row>
    <row r="323" ht="12.75">
      <c r="A323" s="160"/>
    </row>
    <row r="324" ht="12.75">
      <c r="A324" s="160"/>
    </row>
    <row r="325" ht="12.75">
      <c r="A325" s="160"/>
    </row>
    <row r="326" ht="12.75">
      <c r="A326" s="160"/>
    </row>
    <row r="327" ht="12.75">
      <c r="A327" s="160"/>
    </row>
    <row r="328" ht="12.75">
      <c r="A328" s="160"/>
    </row>
    <row r="329" ht="12.75">
      <c r="A329" s="160"/>
    </row>
    <row r="330" ht="12.75">
      <c r="A330" s="160"/>
    </row>
    <row r="331" ht="12.75">
      <c r="A331" s="160"/>
    </row>
    <row r="332" ht="12.75">
      <c r="A332" s="160"/>
    </row>
    <row r="333" ht="12.75">
      <c r="A333" s="160"/>
    </row>
    <row r="334" ht="12.75">
      <c r="A334" s="160"/>
    </row>
    <row r="335" ht="12.75">
      <c r="A335" s="160"/>
    </row>
    <row r="336" ht="12.75">
      <c r="A336" s="160"/>
    </row>
    <row r="337" ht="12.75">
      <c r="A337" s="160"/>
    </row>
    <row r="338" ht="12.75">
      <c r="A338" s="160"/>
    </row>
    <row r="339" ht="12.75">
      <c r="A339" s="160"/>
    </row>
    <row r="340" ht="12.75">
      <c r="A340" s="160"/>
    </row>
    <row r="341" ht="12.75">
      <c r="A341" s="160"/>
    </row>
    <row r="342" ht="12.75">
      <c r="A342" s="160"/>
    </row>
    <row r="343" ht="12.75">
      <c r="A343" s="160"/>
    </row>
    <row r="344" ht="12.75">
      <c r="A344" s="160"/>
    </row>
    <row r="345" ht="12.75">
      <c r="A345" s="160"/>
    </row>
    <row r="346" ht="12.75">
      <c r="A346" s="160"/>
    </row>
    <row r="347" ht="12.75">
      <c r="A347" s="160"/>
    </row>
    <row r="348" ht="12.75">
      <c r="A348" s="160"/>
    </row>
    <row r="349" ht="12.75">
      <c r="A349" s="160"/>
    </row>
    <row r="350" ht="12.75">
      <c r="A350" s="160"/>
    </row>
    <row r="351" ht="12.75">
      <c r="A351" s="160"/>
    </row>
    <row r="352" ht="12.75">
      <c r="A352" s="160"/>
    </row>
    <row r="353" ht="12.75">
      <c r="A353" s="160"/>
    </row>
    <row r="354" ht="12.75">
      <c r="A354" s="160"/>
    </row>
    <row r="355" ht="12.75">
      <c r="A355" s="160"/>
    </row>
    <row r="356" ht="12.75">
      <c r="A356" s="160"/>
    </row>
    <row r="357" ht="12.75">
      <c r="A357" s="160"/>
    </row>
    <row r="358" ht="12.75">
      <c r="A358" s="160"/>
    </row>
    <row r="359" ht="12.75">
      <c r="A359" s="160"/>
    </row>
    <row r="360" ht="12.75">
      <c r="A360" s="160"/>
    </row>
    <row r="361" ht="12.75">
      <c r="A361" s="160"/>
    </row>
    <row r="362" ht="12.75">
      <c r="A362" s="160"/>
    </row>
    <row r="363" ht="12.75">
      <c r="A363" s="160"/>
    </row>
    <row r="364" ht="12.75">
      <c r="A364" s="160"/>
    </row>
    <row r="365" ht="12.75">
      <c r="A365" s="160"/>
    </row>
    <row r="366" ht="12.75">
      <c r="A366" s="160"/>
    </row>
    <row r="367" ht="12.75">
      <c r="A367" s="160"/>
    </row>
    <row r="368" ht="12.75">
      <c r="A368" s="160"/>
    </row>
    <row r="369" ht="12.75">
      <c r="A369" s="160"/>
    </row>
    <row r="370" ht="12.75">
      <c r="A370" s="160"/>
    </row>
    <row r="371" ht="12.75">
      <c r="A371" s="160"/>
    </row>
    <row r="372" ht="12.75">
      <c r="A372" s="160"/>
    </row>
    <row r="373" ht="12.75">
      <c r="A373" s="160"/>
    </row>
    <row r="374" ht="12.75">
      <c r="A374" s="160"/>
    </row>
    <row r="375" ht="12.75">
      <c r="A375" s="160"/>
    </row>
    <row r="376" ht="12.75">
      <c r="A376" s="160"/>
    </row>
    <row r="377" ht="12.75">
      <c r="A377" s="160"/>
    </row>
    <row r="378" ht="12.75">
      <c r="A378" s="160"/>
    </row>
    <row r="379" ht="12.75">
      <c r="A379" s="160"/>
    </row>
    <row r="380" ht="12.75">
      <c r="A380" s="160"/>
    </row>
    <row r="381" ht="12.75">
      <c r="A381" s="160"/>
    </row>
    <row r="382" ht="12.75">
      <c r="A382" s="160"/>
    </row>
    <row r="383" ht="12.75">
      <c r="A383" s="160"/>
    </row>
    <row r="384" ht="12.75">
      <c r="A384" s="160"/>
    </row>
    <row r="385" ht="12.75">
      <c r="A385" s="160"/>
    </row>
    <row r="386" ht="12.75">
      <c r="A386" s="160"/>
    </row>
    <row r="387" ht="12.75">
      <c r="A387" s="160"/>
    </row>
    <row r="388" ht="12.75">
      <c r="A388" s="160"/>
    </row>
    <row r="389" ht="12.75">
      <c r="A389" s="160"/>
    </row>
    <row r="390" ht="12.75">
      <c r="A390" s="160"/>
    </row>
    <row r="391" ht="12.75">
      <c r="A391" s="160"/>
    </row>
    <row r="392" ht="12.75">
      <c r="A392" s="160"/>
    </row>
    <row r="393" ht="12.75">
      <c r="A393" s="160"/>
    </row>
    <row r="394" ht="12.75">
      <c r="A394" s="160"/>
    </row>
    <row r="395" ht="12.75">
      <c r="A395" s="160"/>
    </row>
    <row r="396" ht="12.75">
      <c r="A396" s="160"/>
    </row>
    <row r="397" ht="12.75">
      <c r="A397" s="160"/>
    </row>
    <row r="398" ht="12.75">
      <c r="A398" s="160"/>
    </row>
    <row r="399" ht="12.75">
      <c r="A399" s="160"/>
    </row>
    <row r="400" ht="12.75">
      <c r="A400" s="160"/>
    </row>
    <row r="401" ht="12.75">
      <c r="A401" s="160"/>
    </row>
    <row r="402" ht="12.75">
      <c r="A402" s="160"/>
    </row>
    <row r="403" ht="12.75">
      <c r="A403" s="160"/>
    </row>
    <row r="404" ht="12.75">
      <c r="A404" s="160"/>
    </row>
    <row r="405" ht="12.75">
      <c r="A405" s="160"/>
    </row>
    <row r="406" ht="12.75">
      <c r="A406" s="160"/>
    </row>
    <row r="407" ht="12.75">
      <c r="A407" s="160"/>
    </row>
    <row r="408" ht="12.75">
      <c r="A408" s="160"/>
    </row>
    <row r="409" ht="12.75">
      <c r="A409" s="160"/>
    </row>
    <row r="410" ht="12.75">
      <c r="A410" s="160"/>
    </row>
    <row r="411" ht="12.75">
      <c r="A411" s="160"/>
    </row>
    <row r="412" ht="12.75">
      <c r="A412" s="160"/>
    </row>
    <row r="413" ht="12.75">
      <c r="A413" s="160"/>
    </row>
    <row r="414" ht="12.75">
      <c r="A414" s="160"/>
    </row>
    <row r="415" ht="12.75">
      <c r="A415" s="160"/>
    </row>
    <row r="416" ht="12.75">
      <c r="A416" s="160"/>
    </row>
    <row r="417" ht="12.75">
      <c r="A417" s="160"/>
    </row>
    <row r="418" ht="12.75">
      <c r="A418" s="160"/>
    </row>
    <row r="419" ht="12.75">
      <c r="A419" s="160"/>
    </row>
    <row r="420" ht="12.75">
      <c r="A420" s="160"/>
    </row>
    <row r="421" ht="12.75">
      <c r="A421" s="160"/>
    </row>
    <row r="422" ht="12.75">
      <c r="A422" s="160"/>
    </row>
    <row r="423" ht="12.75">
      <c r="A423" s="160"/>
    </row>
    <row r="424" ht="12.75">
      <c r="A424" s="160"/>
    </row>
    <row r="425" ht="12.75">
      <c r="A425" s="160"/>
    </row>
    <row r="426" ht="12.75">
      <c r="A426" s="160"/>
    </row>
    <row r="427" ht="12.75">
      <c r="A427" s="160"/>
    </row>
    <row r="428" ht="12.75">
      <c r="A428" s="160"/>
    </row>
    <row r="429" ht="12.75">
      <c r="A429" s="160"/>
    </row>
    <row r="430" ht="12.75">
      <c r="A430" s="160"/>
    </row>
    <row r="431" ht="12.75">
      <c r="A431" s="160"/>
    </row>
    <row r="432" ht="12.75">
      <c r="A432" s="160"/>
    </row>
    <row r="433" ht="12.75">
      <c r="A433" s="160"/>
    </row>
    <row r="434" ht="12.75">
      <c r="A434" s="160"/>
    </row>
    <row r="435" ht="12.75">
      <c r="A435" s="160"/>
    </row>
    <row r="436" ht="12.75">
      <c r="A436" s="160"/>
    </row>
    <row r="437" ht="12.75">
      <c r="A437" s="160"/>
    </row>
    <row r="438" ht="12.75">
      <c r="A438" s="160"/>
    </row>
    <row r="439" ht="12.75">
      <c r="A439" s="160"/>
    </row>
    <row r="440" ht="12.75">
      <c r="A440" s="160"/>
    </row>
    <row r="441" ht="12.75">
      <c r="A441" s="160"/>
    </row>
    <row r="442" ht="12.75">
      <c r="A442" s="160"/>
    </row>
    <row r="443" spans="1:11" ht="12.75">
      <c r="A443" s="160"/>
      <c r="K443" s="11"/>
    </row>
    <row r="444" ht="12.75">
      <c r="A444" s="160"/>
    </row>
    <row r="445" ht="12.75">
      <c r="A445" s="160"/>
    </row>
    <row r="446" ht="12.75">
      <c r="A446" s="160"/>
    </row>
    <row r="447" ht="12.75">
      <c r="A447" s="160"/>
    </row>
    <row r="448" ht="12.75">
      <c r="A448" s="160"/>
    </row>
    <row r="449" ht="12.75">
      <c r="A449" s="160"/>
    </row>
    <row r="450" ht="12.75">
      <c r="A450" s="160"/>
    </row>
    <row r="451" ht="12.75">
      <c r="A451" s="160"/>
    </row>
    <row r="452" ht="12.75">
      <c r="A452" s="160"/>
    </row>
    <row r="453" ht="12.75">
      <c r="A453" s="160"/>
    </row>
    <row r="454" ht="12.75">
      <c r="A454" s="160"/>
    </row>
    <row r="455" ht="12.75">
      <c r="A455" s="160"/>
    </row>
    <row r="456" ht="12.75">
      <c r="A456" s="160"/>
    </row>
    <row r="457" ht="12.75">
      <c r="A457" s="160"/>
    </row>
    <row r="458" ht="12.75">
      <c r="A458" s="160"/>
    </row>
    <row r="459" ht="12.75">
      <c r="A459" s="160"/>
    </row>
    <row r="460" ht="12.75">
      <c r="A460" s="160"/>
    </row>
    <row r="461" ht="12.75">
      <c r="A461" s="160"/>
    </row>
    <row r="462" ht="12.75">
      <c r="A462" s="160"/>
    </row>
    <row r="463" ht="12.75">
      <c r="A463" s="160"/>
    </row>
    <row r="464" ht="12.75">
      <c r="A464" s="160"/>
    </row>
    <row r="465" ht="12.75">
      <c r="A465" s="160"/>
    </row>
    <row r="466" ht="12.75">
      <c r="A466" s="160"/>
    </row>
    <row r="467" ht="12.75">
      <c r="A467" s="160"/>
    </row>
    <row r="468" ht="12.75">
      <c r="A468" s="160"/>
    </row>
    <row r="469" ht="12.75">
      <c r="A469" s="160"/>
    </row>
    <row r="470" ht="12.75">
      <c r="A470" s="160"/>
    </row>
    <row r="471" ht="12.75">
      <c r="A471" s="160"/>
    </row>
    <row r="472" ht="12.75">
      <c r="A472" s="160"/>
    </row>
    <row r="473" ht="12.75">
      <c r="A473" s="160"/>
    </row>
    <row r="474" ht="12.75">
      <c r="A474" s="160"/>
    </row>
    <row r="475" ht="12.75">
      <c r="A475" s="160"/>
    </row>
    <row r="476" ht="12.75">
      <c r="A476" s="160"/>
    </row>
    <row r="477" ht="12.75">
      <c r="A477" s="160"/>
    </row>
    <row r="478" ht="12.75">
      <c r="A478" s="160"/>
    </row>
    <row r="479" ht="12.75">
      <c r="A479" s="160"/>
    </row>
    <row r="480" ht="12.75">
      <c r="A480" s="160"/>
    </row>
    <row r="481" ht="12.75">
      <c r="A481" s="160"/>
    </row>
    <row r="482" ht="12.75">
      <c r="A482" s="160"/>
    </row>
    <row r="483" ht="12.75">
      <c r="A483" s="160"/>
    </row>
    <row r="484" ht="12.75">
      <c r="A484" s="160"/>
    </row>
    <row r="485" ht="12.75">
      <c r="A485" s="160"/>
    </row>
    <row r="486" ht="12.75">
      <c r="A486" s="160"/>
    </row>
    <row r="487" ht="12.75">
      <c r="A487" s="160"/>
    </row>
    <row r="488" ht="12.75">
      <c r="A488" s="160"/>
    </row>
    <row r="489" ht="12.75">
      <c r="A489" s="160"/>
    </row>
    <row r="490" ht="12.75">
      <c r="A490" s="160"/>
    </row>
    <row r="491" ht="12.75">
      <c r="A491" s="160"/>
    </row>
    <row r="492" ht="12.75">
      <c r="A492" s="160"/>
    </row>
    <row r="493" ht="12.75">
      <c r="A493" s="160"/>
    </row>
    <row r="494" ht="12.75">
      <c r="A494" s="160"/>
    </row>
    <row r="495" ht="12.75">
      <c r="A495" s="160"/>
    </row>
    <row r="496" ht="12.75">
      <c r="A496" s="160"/>
    </row>
    <row r="497" ht="12.75">
      <c r="A497" s="160"/>
    </row>
    <row r="498" ht="12.75">
      <c r="A498" s="160"/>
    </row>
    <row r="499" ht="12.75">
      <c r="A499" s="160"/>
    </row>
    <row r="500" ht="12.75">
      <c r="A500" s="160"/>
    </row>
    <row r="501" ht="12.75">
      <c r="A501" s="160"/>
    </row>
    <row r="502" ht="12.75">
      <c r="A502" s="160"/>
    </row>
    <row r="503" ht="12.75">
      <c r="A503" s="160"/>
    </row>
    <row r="504" ht="12.75">
      <c r="A504" s="160"/>
    </row>
    <row r="505" ht="12.75">
      <c r="A505" s="160"/>
    </row>
    <row r="506" ht="12.75">
      <c r="A506" s="160"/>
    </row>
    <row r="507" ht="12.75">
      <c r="A507" s="160"/>
    </row>
    <row r="508" ht="12.75">
      <c r="A508" s="160"/>
    </row>
    <row r="509" ht="12.75">
      <c r="A509" s="160"/>
    </row>
    <row r="510" ht="12.75">
      <c r="A510" s="160"/>
    </row>
    <row r="511" ht="12.75">
      <c r="A511" s="160"/>
    </row>
    <row r="512" ht="12.75">
      <c r="A512" s="160"/>
    </row>
    <row r="513" ht="12.75">
      <c r="A513" s="160"/>
    </row>
    <row r="514" ht="12.75">
      <c r="A514" s="160"/>
    </row>
    <row r="515" ht="12.75">
      <c r="A515" s="160"/>
    </row>
    <row r="516" ht="12.75">
      <c r="A516" s="160"/>
    </row>
    <row r="517" ht="12.75">
      <c r="A517" s="160"/>
    </row>
    <row r="518" ht="12.75">
      <c r="A518" s="160"/>
    </row>
    <row r="519" ht="12.75">
      <c r="A519" s="160"/>
    </row>
    <row r="520" ht="12.75">
      <c r="A520" s="160"/>
    </row>
    <row r="521" ht="12.75">
      <c r="A521" s="160"/>
    </row>
    <row r="522" ht="12.75">
      <c r="A522" s="160"/>
    </row>
    <row r="523" ht="12.75">
      <c r="A523" s="160"/>
    </row>
    <row r="524" ht="12.75">
      <c r="A524" s="160"/>
    </row>
    <row r="525" ht="12.75">
      <c r="A525" s="160"/>
    </row>
    <row r="526" ht="12.75">
      <c r="A526" s="160"/>
    </row>
    <row r="527" ht="12.75">
      <c r="A527" s="160"/>
    </row>
    <row r="528" ht="12.75">
      <c r="A528" s="160"/>
    </row>
    <row r="529" ht="12.75">
      <c r="A529" s="160"/>
    </row>
    <row r="530" ht="12.75">
      <c r="A530" s="160"/>
    </row>
    <row r="531" ht="12.75">
      <c r="A531" s="160"/>
    </row>
    <row r="532" ht="12.75">
      <c r="A532" s="160"/>
    </row>
    <row r="533" ht="12.75">
      <c r="A533" s="160"/>
    </row>
    <row r="534" ht="12.75">
      <c r="A534" s="160"/>
    </row>
    <row r="535" ht="12.75">
      <c r="A535" s="160"/>
    </row>
    <row r="536" ht="12.75">
      <c r="A536" s="160"/>
    </row>
    <row r="537" ht="12.75">
      <c r="A537" s="160"/>
    </row>
    <row r="538" ht="12.75">
      <c r="A538" s="160"/>
    </row>
    <row r="539" ht="12.75">
      <c r="A539" s="160"/>
    </row>
    <row r="540" ht="12.75">
      <c r="A540" s="160"/>
    </row>
    <row r="541" ht="12.75">
      <c r="A541" s="160"/>
    </row>
    <row r="542" ht="12.75">
      <c r="A542" s="160"/>
    </row>
    <row r="543" ht="12.75">
      <c r="A543" s="160"/>
    </row>
    <row r="544" ht="12.75">
      <c r="A544" s="160"/>
    </row>
    <row r="545" ht="12.75">
      <c r="A545" s="160"/>
    </row>
    <row r="546" ht="12.75">
      <c r="A546" s="160"/>
    </row>
    <row r="547" ht="12.75">
      <c r="A547" s="160"/>
    </row>
    <row r="548" ht="12.75">
      <c r="A548" s="160"/>
    </row>
    <row r="549" ht="12.75">
      <c r="A549" s="160"/>
    </row>
    <row r="550" ht="12.75">
      <c r="A550" s="160"/>
    </row>
    <row r="551" ht="12.75">
      <c r="A551" s="160"/>
    </row>
    <row r="552" ht="12.75">
      <c r="A552" s="160"/>
    </row>
    <row r="553" ht="12.75">
      <c r="A553" s="160"/>
    </row>
    <row r="554" ht="12.75">
      <c r="A554" s="160"/>
    </row>
    <row r="555" ht="12.75">
      <c r="A555" s="160"/>
    </row>
    <row r="556" ht="12.75">
      <c r="A556" s="160"/>
    </row>
    <row r="557" ht="12.75">
      <c r="A557" s="160"/>
    </row>
    <row r="558" ht="12.75">
      <c r="A558" s="160"/>
    </row>
    <row r="559" ht="12.75">
      <c r="A559" s="160"/>
    </row>
    <row r="560" ht="12.75">
      <c r="A560" s="160"/>
    </row>
    <row r="561" ht="12.75">
      <c r="A561" s="160"/>
    </row>
    <row r="562" ht="12.75">
      <c r="A562" s="160"/>
    </row>
    <row r="563" ht="12.75">
      <c r="A563" s="160"/>
    </row>
    <row r="564" ht="12.75">
      <c r="A564" s="160"/>
    </row>
    <row r="565" ht="12.75">
      <c r="A565" s="160"/>
    </row>
    <row r="566" ht="12.75">
      <c r="A566" s="160"/>
    </row>
    <row r="567" ht="12.75">
      <c r="A567" s="160"/>
    </row>
    <row r="568" ht="12.75">
      <c r="A568" s="160"/>
    </row>
    <row r="569" ht="12.75">
      <c r="A569" s="160"/>
    </row>
    <row r="570" ht="12.75">
      <c r="A570" s="160"/>
    </row>
    <row r="571" ht="12.75">
      <c r="A571" s="160"/>
    </row>
    <row r="572" ht="12.75">
      <c r="A572" s="160"/>
    </row>
    <row r="573" ht="12.75">
      <c r="A573" s="160"/>
    </row>
    <row r="574" ht="12.75">
      <c r="A574" s="160"/>
    </row>
    <row r="575" ht="12.75">
      <c r="A575" s="160"/>
    </row>
    <row r="576" ht="12.75">
      <c r="A576" s="160"/>
    </row>
    <row r="577" ht="12.75">
      <c r="A577" s="160"/>
    </row>
    <row r="578" ht="12.75">
      <c r="A578" s="160"/>
    </row>
    <row r="579" ht="12.75">
      <c r="A579" s="160"/>
    </row>
    <row r="580" ht="12.75">
      <c r="A580" s="160"/>
    </row>
    <row r="581" ht="12.75">
      <c r="A581" s="160"/>
    </row>
    <row r="582" ht="12.75">
      <c r="A582" s="160"/>
    </row>
    <row r="583" ht="12.75">
      <c r="A583" s="160"/>
    </row>
    <row r="584" ht="12.75">
      <c r="A584" s="160"/>
    </row>
    <row r="585" ht="12.75">
      <c r="A585" s="160"/>
    </row>
    <row r="586" ht="12.75">
      <c r="A586" s="160"/>
    </row>
    <row r="587" ht="12.75">
      <c r="A587" s="160"/>
    </row>
    <row r="588" ht="12.75">
      <c r="A588" s="160"/>
    </row>
    <row r="589" ht="12.75">
      <c r="A589" s="160"/>
    </row>
    <row r="590" ht="12.75">
      <c r="A590" s="160"/>
    </row>
    <row r="591" ht="12.75">
      <c r="A591" s="160"/>
    </row>
    <row r="592" ht="12.75">
      <c r="A592" s="160"/>
    </row>
    <row r="593" ht="12.75">
      <c r="A593" s="160"/>
    </row>
    <row r="594" ht="12.75">
      <c r="A594" s="160"/>
    </row>
    <row r="595" ht="12.75">
      <c r="A595" s="160"/>
    </row>
    <row r="596" ht="12.75">
      <c r="A596" s="160"/>
    </row>
    <row r="597" ht="12.75">
      <c r="A597" s="160"/>
    </row>
    <row r="598" ht="12.75">
      <c r="A598" s="160"/>
    </row>
    <row r="599" ht="12.75">
      <c r="A599" s="160"/>
    </row>
    <row r="600" ht="12.75">
      <c r="A600" s="160"/>
    </row>
    <row r="601" ht="12.75">
      <c r="A601" s="160"/>
    </row>
    <row r="602" ht="12.75">
      <c r="A602" s="160"/>
    </row>
    <row r="603" ht="12.75">
      <c r="A603" s="160"/>
    </row>
    <row r="604" ht="12.75">
      <c r="A604" s="160"/>
    </row>
    <row r="605" ht="12.75">
      <c r="A605" s="160"/>
    </row>
    <row r="606" ht="12.75">
      <c r="A606" s="160"/>
    </row>
  </sheetData>
  <sheetProtection/>
  <mergeCells count="8">
    <mergeCell ref="N13:N14"/>
    <mergeCell ref="H13:H14"/>
    <mergeCell ref="A106:H106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0"/>
  <sheetViews>
    <sheetView showGridLines="0" workbookViewId="0" topLeftCell="A10">
      <selection activeCell="U19" sqref="U19"/>
    </sheetView>
  </sheetViews>
  <sheetFormatPr defaultColWidth="13.28125" defaultRowHeight="12" customHeight="1"/>
  <cols>
    <col min="1" max="1" width="38.00390625" style="317" customWidth="1"/>
    <col min="2" max="2" width="12.28125" style="317" customWidth="1"/>
    <col min="3" max="3" width="12.140625" style="318" customWidth="1"/>
    <col min="4" max="4" width="10.7109375" style="318" customWidth="1"/>
    <col min="5" max="5" width="14.421875" style="318" customWidth="1"/>
    <col min="6" max="6" width="14.140625" style="318" customWidth="1"/>
    <col min="7" max="7" width="1.1484375" style="318" customWidth="1"/>
    <col min="8" max="8" width="12.421875" style="318" customWidth="1"/>
    <col min="9" max="9" width="15.140625" style="317" bestFit="1" customWidth="1"/>
    <col min="10" max="10" width="9.421875" style="317" customWidth="1"/>
    <col min="11" max="11" width="3.28125" style="319" customWidth="1"/>
    <col min="12" max="12" width="14.57421875" style="319" customWidth="1"/>
    <col min="13" max="13" width="11.28125" style="319" customWidth="1"/>
    <col min="14" max="14" width="11.8515625" style="319" bestFit="1" customWidth="1"/>
    <col min="15" max="15" width="11.8515625" style="319" customWidth="1"/>
    <col min="16" max="16" width="14.421875" style="319" customWidth="1"/>
    <col min="17" max="17" width="1.421875" style="319" customWidth="1"/>
    <col min="18" max="18" width="12.00390625" style="319" customWidth="1"/>
    <col min="19" max="19" width="12.57421875" style="319" customWidth="1"/>
    <col min="20" max="20" width="10.421875" style="319" customWidth="1"/>
    <col min="21" max="21" width="19.140625" style="320" customWidth="1"/>
    <col min="22" max="23" width="15.421875" style="320" customWidth="1"/>
    <col min="24" max="24" width="12.28125" style="320" customWidth="1"/>
    <col min="25" max="26" width="16.57421875" style="320" customWidth="1"/>
    <col min="27" max="27" width="12.28125" style="320" customWidth="1"/>
    <col min="28" max="28" width="17.00390625" style="320" customWidth="1"/>
    <col min="29" max="30" width="13.28125" style="320" customWidth="1"/>
    <col min="31" max="32" width="17.00390625" style="320" customWidth="1"/>
    <col min="33" max="98" width="13.28125" style="320" customWidth="1"/>
    <col min="99" max="16384" width="13.28125" style="318" customWidth="1"/>
  </cols>
  <sheetData>
    <row r="1" ht="5.25" customHeight="1"/>
    <row r="6" ht="9" customHeight="1"/>
    <row r="7" spans="1:98" s="326" customFormat="1" ht="18.75" customHeight="1">
      <c r="A7" s="321" t="s">
        <v>539</v>
      </c>
      <c r="B7" s="321"/>
      <c r="C7" s="322"/>
      <c r="D7" s="322"/>
      <c r="E7" s="322"/>
      <c r="F7" s="322"/>
      <c r="G7" s="322"/>
      <c r="H7" s="322"/>
      <c r="I7" s="322"/>
      <c r="J7" s="323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</row>
    <row r="8" spans="1:98" s="326" customFormat="1" ht="16.5" customHeight="1">
      <c r="A8" s="321" t="s">
        <v>540</v>
      </c>
      <c r="B8" s="321"/>
      <c r="C8" s="322"/>
      <c r="D8" s="322"/>
      <c r="E8" s="322"/>
      <c r="F8" s="322"/>
      <c r="G8" s="322"/>
      <c r="H8" s="322"/>
      <c r="I8" s="322"/>
      <c r="J8" s="323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</row>
    <row r="9" spans="1:98" s="326" customFormat="1" ht="16.5" customHeight="1">
      <c r="A9" s="321" t="s">
        <v>940</v>
      </c>
      <c r="B9" s="321"/>
      <c r="C9" s="322"/>
      <c r="D9" s="322"/>
      <c r="E9" s="322"/>
      <c r="F9" s="322"/>
      <c r="G9" s="322"/>
      <c r="H9" s="322"/>
      <c r="I9" s="322"/>
      <c r="J9" s="323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</row>
    <row r="10" spans="1:98" s="326" customFormat="1" ht="10.5" customHeight="1">
      <c r="A10" s="756"/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  <c r="P10" s="756"/>
      <c r="Q10" s="756"/>
      <c r="R10" s="756"/>
      <c r="S10" s="756"/>
      <c r="T10" s="756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</row>
    <row r="11" spans="1:98" s="330" customFormat="1" ht="18" customHeight="1">
      <c r="A11" s="327"/>
      <c r="B11" s="758" t="s">
        <v>342</v>
      </c>
      <c r="C11" s="758"/>
      <c r="D11" s="758"/>
      <c r="E11" s="758"/>
      <c r="F11" s="758"/>
      <c r="G11" s="758"/>
      <c r="H11" s="758"/>
      <c r="I11" s="758"/>
      <c r="J11" s="758"/>
      <c r="K11" s="328"/>
      <c r="L11" s="757" t="s">
        <v>343</v>
      </c>
      <c r="M11" s="757"/>
      <c r="N11" s="757"/>
      <c r="O11" s="757"/>
      <c r="P11" s="757"/>
      <c r="Q11" s="757"/>
      <c r="R11" s="757"/>
      <c r="S11" s="757"/>
      <c r="T11" s="757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</row>
    <row r="12" spans="1:98" s="336" customFormat="1" ht="15" customHeight="1">
      <c r="A12" s="331" t="s">
        <v>541</v>
      </c>
      <c r="B12" s="759" t="s">
        <v>38</v>
      </c>
      <c r="C12" s="759"/>
      <c r="D12" s="759"/>
      <c r="E12" s="759"/>
      <c r="F12" s="759"/>
      <c r="G12" s="332"/>
      <c r="H12" s="759" t="s">
        <v>39</v>
      </c>
      <c r="I12" s="759"/>
      <c r="J12" s="759"/>
      <c r="K12" s="333"/>
      <c r="L12" s="760" t="s">
        <v>38</v>
      </c>
      <c r="M12" s="760"/>
      <c r="N12" s="760"/>
      <c r="O12" s="760"/>
      <c r="P12" s="760"/>
      <c r="Q12" s="334"/>
      <c r="R12" s="760" t="s">
        <v>39</v>
      </c>
      <c r="S12" s="760"/>
      <c r="T12" s="760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</row>
    <row r="13" spans="1:98" s="336" customFormat="1" ht="15" customHeight="1">
      <c r="A13" s="331"/>
      <c r="B13" s="754" t="s">
        <v>374</v>
      </c>
      <c r="C13" s="754" t="s">
        <v>1059</v>
      </c>
      <c r="D13" s="337" t="s">
        <v>913</v>
      </c>
      <c r="E13" s="332" t="s">
        <v>391</v>
      </c>
      <c r="F13" s="332" t="s">
        <v>41</v>
      </c>
      <c r="G13" s="337"/>
      <c r="H13" s="754" t="s">
        <v>374</v>
      </c>
      <c r="I13" s="754" t="s">
        <v>1059</v>
      </c>
      <c r="J13" s="338" t="s">
        <v>913</v>
      </c>
      <c r="K13" s="333"/>
      <c r="L13" s="754" t="s">
        <v>374</v>
      </c>
      <c r="M13" s="754" t="s">
        <v>1059</v>
      </c>
      <c r="N13" s="339" t="s">
        <v>913</v>
      </c>
      <c r="O13" s="339" t="s">
        <v>391</v>
      </c>
      <c r="P13" s="334" t="s">
        <v>41</v>
      </c>
      <c r="Q13" s="334"/>
      <c r="R13" s="754" t="s">
        <v>374</v>
      </c>
      <c r="S13" s="754" t="s">
        <v>1059</v>
      </c>
      <c r="T13" s="333" t="s">
        <v>913</v>
      </c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</row>
    <row r="14" spans="1:98" s="336" customFormat="1" ht="11.25" customHeight="1">
      <c r="A14" s="340"/>
      <c r="B14" s="755"/>
      <c r="C14" s="755"/>
      <c r="D14" s="341" t="s">
        <v>914</v>
      </c>
      <c r="E14" s="342" t="s">
        <v>43</v>
      </c>
      <c r="F14" s="342" t="s">
        <v>377</v>
      </c>
      <c r="G14" s="341"/>
      <c r="H14" s="755"/>
      <c r="I14" s="755"/>
      <c r="J14" s="341" t="s">
        <v>914</v>
      </c>
      <c r="K14" s="343"/>
      <c r="L14" s="755"/>
      <c r="M14" s="755"/>
      <c r="N14" s="343" t="s">
        <v>914</v>
      </c>
      <c r="O14" s="344" t="s">
        <v>43</v>
      </c>
      <c r="P14" s="344" t="s">
        <v>377</v>
      </c>
      <c r="Q14" s="344"/>
      <c r="R14" s="755"/>
      <c r="S14" s="755"/>
      <c r="T14" s="343" t="s">
        <v>914</v>
      </c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335"/>
      <c r="CH14" s="335"/>
      <c r="CI14" s="335"/>
      <c r="CJ14" s="335"/>
      <c r="CK14" s="335"/>
      <c r="CL14" s="335"/>
      <c r="CM14" s="335"/>
      <c r="CN14" s="335"/>
      <c r="CO14" s="335"/>
      <c r="CP14" s="335"/>
      <c r="CQ14" s="335"/>
      <c r="CR14" s="335"/>
      <c r="CS14" s="335"/>
      <c r="CT14" s="335"/>
    </row>
    <row r="15" spans="1:98" s="346" customFormat="1" ht="12.75" customHeight="1">
      <c r="A15" s="345"/>
      <c r="B15" s="345"/>
      <c r="I15" s="345"/>
      <c r="K15" s="347"/>
      <c r="L15" s="348"/>
      <c r="M15" s="347"/>
      <c r="N15" s="347"/>
      <c r="O15" s="347"/>
      <c r="P15" s="347"/>
      <c r="Q15" s="347"/>
      <c r="R15" s="347"/>
      <c r="S15" s="348"/>
      <c r="T15" s="349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</row>
    <row r="16" spans="1:98" s="358" customFormat="1" ht="12" customHeight="1">
      <c r="A16" s="351" t="s">
        <v>45</v>
      </c>
      <c r="B16" s="352">
        <v>4801289.633389999</v>
      </c>
      <c r="C16" s="352">
        <v>5667566.998520001</v>
      </c>
      <c r="D16" s="353">
        <v>-15.284819135904648</v>
      </c>
      <c r="E16" s="354">
        <v>-15.284819135904648</v>
      </c>
      <c r="F16" s="354">
        <v>100</v>
      </c>
      <c r="G16" s="354"/>
      <c r="H16" s="352">
        <v>16774821.89721</v>
      </c>
      <c r="I16" s="352">
        <v>15296695.545459997</v>
      </c>
      <c r="J16" s="353">
        <v>9.663043546609028</v>
      </c>
      <c r="K16" s="353"/>
      <c r="L16" s="352">
        <v>2340117.6225300003</v>
      </c>
      <c r="M16" s="352">
        <v>2833052.6284499993</v>
      </c>
      <c r="N16" s="354">
        <v>-17.399429893036977</v>
      </c>
      <c r="O16" s="354">
        <v>-17.399429893036977</v>
      </c>
      <c r="P16" s="354">
        <v>100</v>
      </c>
      <c r="Q16" s="355"/>
      <c r="R16" s="352">
        <v>6893440.156059999</v>
      </c>
      <c r="S16" s="352">
        <v>6941603.706820002</v>
      </c>
      <c r="T16" s="353">
        <v>-0.6938389570220305</v>
      </c>
      <c r="U16" s="356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7"/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7"/>
      <c r="CJ16" s="357"/>
      <c r="CK16" s="357"/>
      <c r="CL16" s="357"/>
      <c r="CM16" s="357"/>
      <c r="CN16" s="357"/>
      <c r="CO16" s="357"/>
      <c r="CP16" s="357"/>
      <c r="CQ16" s="357"/>
      <c r="CR16" s="357"/>
      <c r="CS16" s="357"/>
      <c r="CT16" s="357"/>
    </row>
    <row r="17" spans="1:98" s="346" customFormat="1" ht="15" customHeight="1">
      <c r="A17" s="359"/>
      <c r="B17" s="360"/>
      <c r="C17" s="360"/>
      <c r="D17" s="361"/>
      <c r="E17" s="362"/>
      <c r="F17" s="362"/>
      <c r="G17" s="362"/>
      <c r="H17" s="363"/>
      <c r="I17" s="363"/>
      <c r="J17" s="361"/>
      <c r="K17" s="364"/>
      <c r="L17" s="365"/>
      <c r="M17" s="365"/>
      <c r="N17" s="364"/>
      <c r="O17" s="366"/>
      <c r="P17" s="366"/>
      <c r="Q17" s="364"/>
      <c r="R17" s="365"/>
      <c r="S17" s="365"/>
      <c r="T17" s="364"/>
      <c r="U17" s="367"/>
      <c r="V17" s="368"/>
      <c r="W17" s="368"/>
      <c r="X17" s="368"/>
      <c r="Y17" s="368"/>
      <c r="Z17" s="368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</row>
    <row r="18" spans="1:98" s="346" customFormat="1" ht="19.5" customHeight="1">
      <c r="A18" s="369" t="s">
        <v>542</v>
      </c>
      <c r="B18" s="370">
        <v>1634351.5288500001</v>
      </c>
      <c r="C18" s="370">
        <v>2622322.0295</v>
      </c>
      <c r="D18" s="371">
        <v>-37.67540712146544</v>
      </c>
      <c r="E18" s="371">
        <v>-17.432003907637856</v>
      </c>
      <c r="F18" s="371">
        <v>34.03984457600925</v>
      </c>
      <c r="G18" s="371"/>
      <c r="H18" s="372">
        <v>4300383.88349</v>
      </c>
      <c r="I18" s="372">
        <v>3627747.97698</v>
      </c>
      <c r="J18" s="371">
        <v>18.54141772742304</v>
      </c>
      <c r="K18" s="371"/>
      <c r="L18" s="372">
        <v>815257.6318999999</v>
      </c>
      <c r="M18" s="372">
        <v>1262536.7273199998</v>
      </c>
      <c r="N18" s="371">
        <v>-35.42701655653567</v>
      </c>
      <c r="O18" s="371">
        <v>-15.787885157103922</v>
      </c>
      <c r="P18" s="371">
        <v>34.83831855505581</v>
      </c>
      <c r="Q18" s="371"/>
      <c r="R18" s="372">
        <v>2082307.5308400001</v>
      </c>
      <c r="S18" s="372">
        <v>1699849.202</v>
      </c>
      <c r="T18" s="371">
        <v>22.499544570777765</v>
      </c>
      <c r="U18" s="367"/>
      <c r="V18" s="373"/>
      <c r="W18" s="373"/>
      <c r="X18" s="373"/>
      <c r="Y18" s="373"/>
      <c r="Z18" s="373"/>
      <c r="AA18" s="373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</row>
    <row r="19" spans="1:98" s="346" customFormat="1" ht="19.5" customHeight="1">
      <c r="A19" s="359" t="s">
        <v>543</v>
      </c>
      <c r="B19" s="360">
        <v>527536.0048700001</v>
      </c>
      <c r="C19" s="360">
        <v>647556.9812200001</v>
      </c>
      <c r="D19" s="362">
        <v>-18.53442705904892</v>
      </c>
      <c r="E19" s="362">
        <v>-2.117680768155748</v>
      </c>
      <c r="F19" s="362">
        <v>10.987381415220474</v>
      </c>
      <c r="G19" s="362"/>
      <c r="H19" s="363">
        <v>222772.37073999998</v>
      </c>
      <c r="I19" s="363">
        <v>311375.72811</v>
      </c>
      <c r="J19" s="362">
        <v>-28.455447670185475</v>
      </c>
      <c r="K19" s="366"/>
      <c r="L19" s="365">
        <v>302116.22157</v>
      </c>
      <c r="M19" s="365">
        <v>338281.79309</v>
      </c>
      <c r="N19" s="366">
        <v>-10.6909600985762</v>
      </c>
      <c r="O19" s="366">
        <v>-1.2765584075925431</v>
      </c>
      <c r="P19" s="366">
        <v>12.910300690072551</v>
      </c>
      <c r="Q19" s="374"/>
      <c r="R19" s="365">
        <v>121756.28533</v>
      </c>
      <c r="S19" s="365">
        <v>184161.44038</v>
      </c>
      <c r="T19" s="366">
        <v>-33.88611368440253</v>
      </c>
      <c r="U19" s="367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</row>
    <row r="20" spans="1:98" s="346" customFormat="1" ht="19.5" customHeight="1">
      <c r="A20" s="369" t="s">
        <v>547</v>
      </c>
      <c r="B20" s="370">
        <v>504342.22160000005</v>
      </c>
      <c r="C20" s="370">
        <v>156646.08705</v>
      </c>
      <c r="D20" s="371">
        <v>221.96285978022456</v>
      </c>
      <c r="E20" s="371">
        <v>6.13483942299748</v>
      </c>
      <c r="F20" s="371">
        <v>10.50430738634495</v>
      </c>
      <c r="G20" s="371"/>
      <c r="H20" s="372">
        <v>5199991.292</v>
      </c>
      <c r="I20" s="372">
        <v>3010137.10727</v>
      </c>
      <c r="J20" s="371">
        <v>72.74931694776046</v>
      </c>
      <c r="K20" s="371"/>
      <c r="L20" s="372">
        <v>63235.78526</v>
      </c>
      <c r="M20" s="372">
        <v>53075.23558</v>
      </c>
      <c r="N20" s="371">
        <v>19.14367325734251</v>
      </c>
      <c r="O20" s="371">
        <v>0.35864316737239604</v>
      </c>
      <c r="P20" s="371">
        <v>2.702248154160435</v>
      </c>
      <c r="Q20" s="375"/>
      <c r="R20" s="372">
        <v>654022.46</v>
      </c>
      <c r="S20" s="372">
        <v>929847.08886</v>
      </c>
      <c r="T20" s="371">
        <v>-29.663439522961056</v>
      </c>
      <c r="U20" s="367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</row>
    <row r="21" spans="1:98" s="346" customFormat="1" ht="19.5" customHeight="1">
      <c r="A21" s="359" t="s">
        <v>544</v>
      </c>
      <c r="B21" s="360">
        <v>447702.6495</v>
      </c>
      <c r="C21" s="360">
        <v>520472.83412</v>
      </c>
      <c r="D21" s="362">
        <v>-13.981552897575856</v>
      </c>
      <c r="E21" s="362">
        <v>-1.2839757278388217</v>
      </c>
      <c r="F21" s="362">
        <v>9.324633248252825</v>
      </c>
      <c r="G21" s="362"/>
      <c r="H21" s="363">
        <v>5760305.18333</v>
      </c>
      <c r="I21" s="363">
        <v>7013865.36903</v>
      </c>
      <c r="J21" s="362">
        <v>-17.872601194131043</v>
      </c>
      <c r="K21" s="366"/>
      <c r="L21" s="365">
        <v>256265.22066999998</v>
      </c>
      <c r="M21" s="365">
        <v>293142.41504</v>
      </c>
      <c r="N21" s="366">
        <v>-12.579958572343763</v>
      </c>
      <c r="O21" s="366">
        <v>-1.3016769967374737</v>
      </c>
      <c r="P21" s="366">
        <v>10.95095469572768</v>
      </c>
      <c r="Q21" s="374"/>
      <c r="R21" s="365">
        <v>3307974.81809</v>
      </c>
      <c r="S21" s="365">
        <v>3586483.12007</v>
      </c>
      <c r="T21" s="366">
        <v>-7.7654987534017454</v>
      </c>
      <c r="U21" s="367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</row>
    <row r="22" spans="1:98" s="346" customFormat="1" ht="19.5" customHeight="1">
      <c r="A22" s="369" t="s">
        <v>546</v>
      </c>
      <c r="B22" s="370">
        <v>393198.37917000003</v>
      </c>
      <c r="C22" s="370">
        <v>388106.80547</v>
      </c>
      <c r="D22" s="371">
        <v>1.3119001337361436</v>
      </c>
      <c r="E22" s="371">
        <v>0.08983702709345284</v>
      </c>
      <c r="F22" s="371">
        <v>8.18943261484474</v>
      </c>
      <c r="G22" s="371"/>
      <c r="H22" s="372">
        <v>300976.30106</v>
      </c>
      <c r="I22" s="372">
        <v>342266.44186</v>
      </c>
      <c r="J22" s="371">
        <v>-12.063742088068697</v>
      </c>
      <c r="K22" s="371"/>
      <c r="L22" s="372">
        <v>205900.88587</v>
      </c>
      <c r="M22" s="372">
        <v>202263.69366999998</v>
      </c>
      <c r="N22" s="371">
        <v>1.7982427463893846</v>
      </c>
      <c r="O22" s="371">
        <v>0.1283842087321186</v>
      </c>
      <c r="P22" s="371">
        <v>8.798740878990168</v>
      </c>
      <c r="Q22" s="375"/>
      <c r="R22" s="372">
        <v>160406.46216</v>
      </c>
      <c r="S22" s="372">
        <v>176848.20882</v>
      </c>
      <c r="T22" s="371">
        <v>-9.297095384627152</v>
      </c>
      <c r="U22" s="367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</row>
    <row r="23" spans="1:98" s="346" customFormat="1" ht="19.5" customHeight="1">
      <c r="A23" s="359" t="s">
        <v>549</v>
      </c>
      <c r="B23" s="360">
        <v>341006.00641</v>
      </c>
      <c r="C23" s="360">
        <v>206159.60571</v>
      </c>
      <c r="D23" s="362">
        <v>65.40874010483184</v>
      </c>
      <c r="E23" s="362">
        <v>2.3792643427984714</v>
      </c>
      <c r="F23" s="362">
        <v>7.102383577081335</v>
      </c>
      <c r="G23" s="362"/>
      <c r="H23" s="363">
        <v>7400.10991</v>
      </c>
      <c r="I23" s="363">
        <v>11620.45568</v>
      </c>
      <c r="J23" s="362">
        <v>-36.318246772918286</v>
      </c>
      <c r="K23" s="366"/>
      <c r="L23" s="365">
        <v>156404.73501000003</v>
      </c>
      <c r="M23" s="365">
        <v>118422.37118</v>
      </c>
      <c r="N23" s="366">
        <v>32.07363900209994</v>
      </c>
      <c r="O23" s="366">
        <v>1.34068684247425</v>
      </c>
      <c r="P23" s="366">
        <v>6.683627075159762</v>
      </c>
      <c r="Q23" s="374"/>
      <c r="R23" s="365">
        <v>3666.3469</v>
      </c>
      <c r="S23" s="365">
        <v>7388.498</v>
      </c>
      <c r="T23" s="366">
        <v>-50.37764238414898</v>
      </c>
      <c r="U23" s="367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</row>
    <row r="24" spans="1:98" s="346" customFormat="1" ht="19.5" customHeight="1">
      <c r="A24" s="369" t="s">
        <v>545</v>
      </c>
      <c r="B24" s="370">
        <v>307838.22315</v>
      </c>
      <c r="C24" s="370">
        <v>405378.32152999996</v>
      </c>
      <c r="D24" s="371">
        <v>-24.061498407674854</v>
      </c>
      <c r="E24" s="371">
        <v>-1.7210224141235755</v>
      </c>
      <c r="F24" s="371">
        <v>6.411573694891796</v>
      </c>
      <c r="G24" s="371"/>
      <c r="H24" s="372">
        <v>198192.31653</v>
      </c>
      <c r="I24" s="372">
        <v>41953.05013</v>
      </c>
      <c r="J24" s="371">
        <v>372.41455845489435</v>
      </c>
      <c r="K24" s="371"/>
      <c r="L24" s="372">
        <v>169071.37756</v>
      </c>
      <c r="M24" s="372">
        <v>228026.11998</v>
      </c>
      <c r="N24" s="371">
        <v>-25.8543812547312</v>
      </c>
      <c r="O24" s="371">
        <v>-2.0809617805178195</v>
      </c>
      <c r="P24" s="371">
        <v>7.224909377726482</v>
      </c>
      <c r="Q24" s="375"/>
      <c r="R24" s="372">
        <v>103334.28782</v>
      </c>
      <c r="S24" s="372">
        <v>25121.758429999998</v>
      </c>
      <c r="T24" s="371">
        <v>311.3338168899827</v>
      </c>
      <c r="U24" s="367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</row>
    <row r="25" spans="1:98" s="346" customFormat="1" ht="19.5" customHeight="1">
      <c r="A25" s="359" t="s">
        <v>553</v>
      </c>
      <c r="B25" s="360">
        <v>166188.36742</v>
      </c>
      <c r="C25" s="360">
        <v>106878.65808</v>
      </c>
      <c r="D25" s="362">
        <v>55.492565499471326</v>
      </c>
      <c r="E25" s="362">
        <v>1.0464756632870478</v>
      </c>
      <c r="F25" s="362">
        <v>3.46132768713353</v>
      </c>
      <c r="G25" s="362"/>
      <c r="H25" s="363">
        <v>40653.12788</v>
      </c>
      <c r="I25" s="363">
        <v>41445.696659999994</v>
      </c>
      <c r="J25" s="362">
        <v>-1.9123065694897967</v>
      </c>
      <c r="K25" s="366"/>
      <c r="L25" s="365">
        <v>95684.61327</v>
      </c>
      <c r="M25" s="365">
        <v>56012.60413</v>
      </c>
      <c r="N25" s="366">
        <v>70.82693218105874</v>
      </c>
      <c r="O25" s="366">
        <v>1.4003272915443539</v>
      </c>
      <c r="P25" s="366">
        <v>4.08888050535474</v>
      </c>
      <c r="Q25" s="374"/>
      <c r="R25" s="365">
        <v>21240.35809</v>
      </c>
      <c r="S25" s="365">
        <v>21854.48173</v>
      </c>
      <c r="T25" s="366">
        <v>-2.8100581271482628</v>
      </c>
      <c r="U25" s="367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</row>
    <row r="26" spans="1:98" s="346" customFormat="1" ht="19.5" customHeight="1">
      <c r="A26" s="369" t="s">
        <v>548</v>
      </c>
      <c r="B26" s="370">
        <v>141183.3709</v>
      </c>
      <c r="C26" s="370">
        <v>221868.92231</v>
      </c>
      <c r="D26" s="371">
        <v>-36.366315106206905</v>
      </c>
      <c r="E26" s="371">
        <v>-1.423636481599067</v>
      </c>
      <c r="F26" s="371">
        <v>2.9405301841854534</v>
      </c>
      <c r="G26" s="371"/>
      <c r="H26" s="372">
        <v>205046.03075</v>
      </c>
      <c r="I26" s="372">
        <v>427808.69091</v>
      </c>
      <c r="J26" s="371">
        <v>-52.07062523347932</v>
      </c>
      <c r="K26" s="371"/>
      <c r="L26" s="372">
        <v>76192.90355</v>
      </c>
      <c r="M26" s="372">
        <v>109568.80323</v>
      </c>
      <c r="N26" s="371">
        <v>-30.461133731596384</v>
      </c>
      <c r="O26" s="371">
        <v>-1.1780896459470434</v>
      </c>
      <c r="P26" s="371">
        <v>3.2559433259437887</v>
      </c>
      <c r="Q26" s="375"/>
      <c r="R26" s="372">
        <v>99010.11304</v>
      </c>
      <c r="S26" s="372">
        <v>126038.31968</v>
      </c>
      <c r="T26" s="371">
        <v>-21.444435873647162</v>
      </c>
      <c r="U26" s="367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</row>
    <row r="27" spans="1:98" s="346" customFormat="1" ht="19.5" customHeight="1">
      <c r="A27" s="359" t="s">
        <v>550</v>
      </c>
      <c r="B27" s="360">
        <v>112735.31115000001</v>
      </c>
      <c r="C27" s="360">
        <v>92224.18332</v>
      </c>
      <c r="D27" s="362">
        <v>22.240509041788293</v>
      </c>
      <c r="E27" s="362">
        <v>0.36190357935523615</v>
      </c>
      <c r="F27" s="362">
        <v>2.3480214641915302</v>
      </c>
      <c r="G27" s="362"/>
      <c r="H27" s="363">
        <v>68745.74301</v>
      </c>
      <c r="I27" s="363">
        <v>59107.971829999995</v>
      </c>
      <c r="J27" s="362">
        <v>16.305366064190352</v>
      </c>
      <c r="K27" s="366"/>
      <c r="L27" s="365">
        <v>61189.27901</v>
      </c>
      <c r="M27" s="365">
        <v>36678.097409999995</v>
      </c>
      <c r="N27" s="366">
        <v>66.8278436746755</v>
      </c>
      <c r="O27" s="366">
        <v>0.8651862430600309</v>
      </c>
      <c r="P27" s="366">
        <v>2.6147950180318578</v>
      </c>
      <c r="Q27" s="374"/>
      <c r="R27" s="365">
        <v>33488.19971</v>
      </c>
      <c r="S27" s="365">
        <v>20580.17251</v>
      </c>
      <c r="T27" s="366">
        <v>62.720694851940294</v>
      </c>
      <c r="U27" s="367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</row>
    <row r="28" spans="1:98" s="346" customFormat="1" ht="19.5" customHeight="1">
      <c r="A28" s="369" t="s">
        <v>554</v>
      </c>
      <c r="B28" s="370">
        <v>99082.68344</v>
      </c>
      <c r="C28" s="370">
        <v>76423.76156</v>
      </c>
      <c r="D28" s="371">
        <v>29.649053406263647</v>
      </c>
      <c r="E28" s="371">
        <v>0.3997998062646109</v>
      </c>
      <c r="F28" s="371">
        <v>2.063668118476778</v>
      </c>
      <c r="G28" s="371"/>
      <c r="H28" s="372">
        <v>289713.51895</v>
      </c>
      <c r="I28" s="372">
        <v>229452.7629</v>
      </c>
      <c r="J28" s="371">
        <v>26.262815617636658</v>
      </c>
      <c r="K28" s="371"/>
      <c r="L28" s="372">
        <v>64328.62159</v>
      </c>
      <c r="M28" s="372">
        <v>32992.39083</v>
      </c>
      <c r="N28" s="371">
        <v>94.98017564554902</v>
      </c>
      <c r="O28" s="371">
        <v>1.106094198368086</v>
      </c>
      <c r="P28" s="371">
        <v>2.7489482139983887</v>
      </c>
      <c r="Q28" s="375"/>
      <c r="R28" s="372">
        <v>195061.36357</v>
      </c>
      <c r="S28" s="372">
        <v>96654.3171</v>
      </c>
      <c r="T28" s="371">
        <v>101.81339998314468</v>
      </c>
      <c r="U28" s="367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</row>
    <row r="29" spans="1:98" s="346" customFormat="1" ht="19.5" customHeight="1">
      <c r="A29" s="359" t="s">
        <v>552</v>
      </c>
      <c r="B29" s="360">
        <v>73786.42951999999</v>
      </c>
      <c r="C29" s="360">
        <v>108393.03323999999</v>
      </c>
      <c r="D29" s="362">
        <v>-31.92696309492077</v>
      </c>
      <c r="E29" s="362">
        <v>-0.6106077568917488</v>
      </c>
      <c r="F29" s="362">
        <v>1.536804382865408</v>
      </c>
      <c r="G29" s="362"/>
      <c r="H29" s="363">
        <v>18575.242990000002</v>
      </c>
      <c r="I29" s="363">
        <v>20574.312579999998</v>
      </c>
      <c r="J29" s="362">
        <v>-9.716337215286908</v>
      </c>
      <c r="K29" s="366"/>
      <c r="L29" s="365">
        <v>42199.68879</v>
      </c>
      <c r="M29" s="365">
        <v>55580.18144</v>
      </c>
      <c r="N29" s="366">
        <v>-24.074215490722224</v>
      </c>
      <c r="O29" s="366">
        <v>-0.47229947356539737</v>
      </c>
      <c r="P29" s="366">
        <v>1.8033148583521255</v>
      </c>
      <c r="Q29" s="374"/>
      <c r="R29" s="365">
        <v>6737.2817000000005</v>
      </c>
      <c r="S29" s="365">
        <v>10327.70706</v>
      </c>
      <c r="T29" s="366">
        <v>-34.764980640339736</v>
      </c>
      <c r="U29" s="367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</row>
    <row r="30" spans="1:98" s="346" customFormat="1" ht="19.5" customHeight="1">
      <c r="A30" s="369" t="s">
        <v>551</v>
      </c>
      <c r="B30" s="370">
        <v>39350.20619</v>
      </c>
      <c r="C30" s="370">
        <v>93972.97679</v>
      </c>
      <c r="D30" s="371">
        <v>-58.12604055532336</v>
      </c>
      <c r="E30" s="371">
        <v>-0.9637781187988411</v>
      </c>
      <c r="F30" s="371">
        <v>0.8195757639019245</v>
      </c>
      <c r="G30" s="371"/>
      <c r="H30" s="372">
        <v>159363.77</v>
      </c>
      <c r="I30" s="372">
        <v>154028.413</v>
      </c>
      <c r="J30" s="371">
        <v>3.463878446894064</v>
      </c>
      <c r="K30" s="371"/>
      <c r="L30" s="372">
        <v>24419.37082</v>
      </c>
      <c r="M30" s="372">
        <v>35216.20474</v>
      </c>
      <c r="N30" s="371">
        <v>-30.658709533615692</v>
      </c>
      <c r="O30" s="371">
        <v>-0.3811024832922745</v>
      </c>
      <c r="P30" s="371">
        <v>1.0435104024215323</v>
      </c>
      <c r="Q30" s="375"/>
      <c r="R30" s="372">
        <v>102746.091</v>
      </c>
      <c r="S30" s="372">
        <v>53278.306</v>
      </c>
      <c r="T30" s="371">
        <v>92.8478938500785</v>
      </c>
      <c r="U30" s="367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</row>
    <row r="31" spans="1:98" s="346" customFormat="1" ht="19.5" customHeight="1">
      <c r="A31" s="359" t="s">
        <v>555</v>
      </c>
      <c r="B31" s="360">
        <v>6643.8853</v>
      </c>
      <c r="C31" s="360">
        <v>8971.807480000001</v>
      </c>
      <c r="D31" s="362">
        <v>-25.94708128980049</v>
      </c>
      <c r="E31" s="362">
        <v>-0.04107445365194452</v>
      </c>
      <c r="F31" s="362">
        <v>0.13837709880686822</v>
      </c>
      <c r="G31" s="362"/>
      <c r="H31" s="363">
        <v>522.64787</v>
      </c>
      <c r="I31" s="363">
        <v>1564.9285</v>
      </c>
      <c r="J31" s="362">
        <v>-66.60244413722415</v>
      </c>
      <c r="K31" s="366"/>
      <c r="L31" s="365">
        <v>3794.43814</v>
      </c>
      <c r="M31" s="365">
        <v>4669.23563</v>
      </c>
      <c r="N31" s="366">
        <v>-18.735346838771548</v>
      </c>
      <c r="O31" s="366">
        <v>-0.030878264710479917</v>
      </c>
      <c r="P31" s="366">
        <v>0.1621473255646728</v>
      </c>
      <c r="Q31" s="374"/>
      <c r="R31" s="365">
        <v>301.18041999999997</v>
      </c>
      <c r="S31" s="365">
        <v>962.146</v>
      </c>
      <c r="T31" s="366">
        <v>-68.69701479816992</v>
      </c>
      <c r="U31" s="367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</row>
    <row r="32" spans="1:98" s="346" customFormat="1" ht="19.5" customHeight="1">
      <c r="A32" s="369" t="s">
        <v>556</v>
      </c>
      <c r="B32" s="370">
        <v>6140.330639999999</v>
      </c>
      <c r="C32" s="370">
        <v>7371.56054</v>
      </c>
      <c r="D32" s="371">
        <v>-16.702432182697656</v>
      </c>
      <c r="E32" s="371">
        <v>-0.021724134894594422</v>
      </c>
      <c r="F32" s="371">
        <v>0.12788919454676922</v>
      </c>
      <c r="G32" s="371"/>
      <c r="H32" s="372">
        <v>2097.7162999999996</v>
      </c>
      <c r="I32" s="372">
        <v>3018.6636200000003</v>
      </c>
      <c r="J32" s="371">
        <v>-30.508444660687317</v>
      </c>
      <c r="K32" s="371"/>
      <c r="L32" s="372">
        <v>3953.70381</v>
      </c>
      <c r="M32" s="372">
        <v>4091.28411</v>
      </c>
      <c r="N32" s="371">
        <v>-3.3627657307817733</v>
      </c>
      <c r="O32" s="371">
        <v>-0.004856256414667174</v>
      </c>
      <c r="P32" s="371">
        <v>0.16895320867356586</v>
      </c>
      <c r="Q32" s="375"/>
      <c r="R32" s="372">
        <v>1350.23999</v>
      </c>
      <c r="S32" s="372">
        <v>1850.22555</v>
      </c>
      <c r="T32" s="371">
        <v>-27.022951877407596</v>
      </c>
      <c r="U32" s="367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</row>
    <row r="33" spans="1:98" s="346" customFormat="1" ht="19.5" customHeight="1">
      <c r="A33" s="359" t="s">
        <v>557</v>
      </c>
      <c r="B33" s="360">
        <v>162.75305</v>
      </c>
      <c r="C33" s="360">
        <v>3822.08172</v>
      </c>
      <c r="D33" s="362">
        <v>-95.7417694878591</v>
      </c>
      <c r="E33" s="362">
        <v>-0.0645661298923432</v>
      </c>
      <c r="F33" s="362">
        <v>0.0033897777977848543</v>
      </c>
      <c r="G33" s="362"/>
      <c r="H33" s="363">
        <v>66.5004</v>
      </c>
      <c r="I33" s="363">
        <v>542.5134</v>
      </c>
      <c r="J33" s="362">
        <v>-87.74216452533707</v>
      </c>
      <c r="K33" s="366"/>
      <c r="L33" s="365">
        <v>74.55192</v>
      </c>
      <c r="M33" s="365">
        <v>1864.07296</v>
      </c>
      <c r="N33" s="366">
        <v>-96.00059001982413</v>
      </c>
      <c r="O33" s="366">
        <v>-0.06316582410186537</v>
      </c>
      <c r="P33" s="366">
        <v>0.003185819348661575</v>
      </c>
      <c r="Q33" s="374"/>
      <c r="R33" s="365">
        <v>28.965400000000002</v>
      </c>
      <c r="S33" s="365">
        <v>248.64563</v>
      </c>
      <c r="T33" s="366">
        <v>-88.350730314464</v>
      </c>
      <c r="U33" s="367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</row>
    <row r="34" spans="1:98" s="346" customFormat="1" ht="19.5" customHeight="1">
      <c r="A34" s="369" t="s">
        <v>559</v>
      </c>
      <c r="B34" s="370">
        <v>38.282230000000006</v>
      </c>
      <c r="C34" s="370">
        <v>4.01125</v>
      </c>
      <c r="D34" s="371">
        <v>854.3715799314429</v>
      </c>
      <c r="E34" s="371">
        <v>0.000604685926235179</v>
      </c>
      <c r="F34" s="371">
        <v>0.0007973322361927674</v>
      </c>
      <c r="G34" s="371"/>
      <c r="H34" s="372">
        <v>11.142</v>
      </c>
      <c r="I34" s="372">
        <v>0.51</v>
      </c>
      <c r="J34" s="371" t="s">
        <v>952</v>
      </c>
      <c r="K34" s="371"/>
      <c r="L34" s="372">
        <v>28.593790000000002</v>
      </c>
      <c r="M34" s="372">
        <v>4.01125</v>
      </c>
      <c r="N34" s="371" t="s">
        <v>952</v>
      </c>
      <c r="O34" s="371">
        <v>0.0008677050243662235</v>
      </c>
      <c r="P34" s="371">
        <v>0.0012218954177647722</v>
      </c>
      <c r="Q34" s="375"/>
      <c r="R34" s="372">
        <v>8.172</v>
      </c>
      <c r="S34" s="372">
        <v>0.51</v>
      </c>
      <c r="T34" s="371" t="s">
        <v>952</v>
      </c>
      <c r="U34" s="367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</row>
    <row r="35" spans="1:98" s="346" customFormat="1" ht="19.5" customHeight="1">
      <c r="A35" s="848" t="s">
        <v>558</v>
      </c>
      <c r="B35" s="849">
        <v>3</v>
      </c>
      <c r="C35" s="849">
        <v>993.33763</v>
      </c>
      <c r="D35" s="850">
        <v>-99.69798788353563</v>
      </c>
      <c r="E35" s="850">
        <v>-0.017473770142613428</v>
      </c>
      <c r="F35" s="850">
        <v>6.248321240895062E-05</v>
      </c>
      <c r="G35" s="850"/>
      <c r="H35" s="851">
        <v>5</v>
      </c>
      <c r="I35" s="851">
        <v>184.953</v>
      </c>
      <c r="J35" s="850">
        <v>-97.29661049023265</v>
      </c>
      <c r="K35" s="852"/>
      <c r="L35" s="853">
        <v>1E-59</v>
      </c>
      <c r="M35" s="853">
        <v>627.38686</v>
      </c>
      <c r="N35" s="852">
        <v>-100</v>
      </c>
      <c r="O35" s="852">
        <v>-0.022145259629124916</v>
      </c>
      <c r="P35" s="852">
        <v>4.273289472171308E-64</v>
      </c>
      <c r="Q35" s="854"/>
      <c r="R35" s="853">
        <v>1E-59</v>
      </c>
      <c r="S35" s="853">
        <v>109.559</v>
      </c>
      <c r="T35" s="852">
        <v>-100</v>
      </c>
      <c r="U35" s="367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</row>
    <row r="36" spans="1:20" s="347" customFormat="1" ht="18" customHeight="1">
      <c r="A36" s="376"/>
      <c r="B36" s="377"/>
      <c r="C36" s="377"/>
      <c r="D36" s="366"/>
      <c r="E36" s="366"/>
      <c r="F36" s="366"/>
      <c r="G36" s="366"/>
      <c r="H36" s="365"/>
      <c r="I36" s="365"/>
      <c r="J36" s="366"/>
      <c r="K36" s="366"/>
      <c r="L36" s="365"/>
      <c r="M36" s="365"/>
      <c r="N36" s="366"/>
      <c r="O36" s="366"/>
      <c r="P36" s="366"/>
      <c r="Q36" s="374"/>
      <c r="R36" s="365"/>
      <c r="S36" s="365"/>
      <c r="T36" s="366"/>
    </row>
    <row r="37" spans="1:98" s="346" customFormat="1" ht="12.75" customHeight="1">
      <c r="A37" s="378" t="s">
        <v>561</v>
      </c>
      <c r="B37" s="360"/>
      <c r="C37" s="361"/>
      <c r="D37" s="362"/>
      <c r="E37" s="362"/>
      <c r="F37" s="362"/>
      <c r="G37" s="362"/>
      <c r="H37" s="361"/>
      <c r="I37" s="361"/>
      <c r="J37" s="362"/>
      <c r="K37" s="366"/>
      <c r="L37" s="364"/>
      <c r="M37" s="364"/>
      <c r="N37" s="364"/>
      <c r="O37" s="364"/>
      <c r="P37" s="364"/>
      <c r="Q37" s="364"/>
      <c r="R37" s="364"/>
      <c r="S37" s="364"/>
      <c r="T37" s="379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</row>
    <row r="38" spans="1:98" s="346" customFormat="1" ht="12" customHeight="1">
      <c r="A38" s="345" t="s">
        <v>335</v>
      </c>
      <c r="B38" s="360"/>
      <c r="C38" s="361"/>
      <c r="D38" s="361"/>
      <c r="E38" s="361"/>
      <c r="F38" s="361"/>
      <c r="G38" s="361"/>
      <c r="H38" s="361"/>
      <c r="I38" s="361"/>
      <c r="J38" s="362"/>
      <c r="K38" s="366"/>
      <c r="L38" s="364"/>
      <c r="M38" s="364"/>
      <c r="N38" s="364"/>
      <c r="O38" s="364"/>
      <c r="P38" s="364"/>
      <c r="Q38" s="364"/>
      <c r="R38" s="364"/>
      <c r="S38" s="364"/>
      <c r="T38" s="379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  <c r="BG38" s="350"/>
      <c r="BH38" s="350"/>
      <c r="BI38" s="350"/>
      <c r="BJ38" s="350"/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/>
      <c r="CB38" s="350"/>
      <c r="CC38" s="350"/>
      <c r="CD38" s="350"/>
      <c r="CE38" s="350"/>
      <c r="CF38" s="350"/>
      <c r="CG38" s="350"/>
      <c r="CH38" s="350"/>
      <c r="CI38" s="350"/>
      <c r="CJ38" s="350"/>
      <c r="CK38" s="350"/>
      <c r="CL38" s="350"/>
      <c r="CM38" s="350"/>
      <c r="CN38" s="350"/>
      <c r="CO38" s="350"/>
      <c r="CP38" s="350"/>
      <c r="CQ38" s="350"/>
      <c r="CR38" s="350"/>
      <c r="CS38" s="350"/>
      <c r="CT38" s="350"/>
    </row>
    <row r="39" spans="1:98" s="346" customFormat="1" ht="12" customHeight="1">
      <c r="A39" s="345" t="s">
        <v>971</v>
      </c>
      <c r="B39" s="363"/>
      <c r="C39" s="361"/>
      <c r="D39" s="361"/>
      <c r="E39" s="361"/>
      <c r="F39" s="361"/>
      <c r="G39" s="361"/>
      <c r="H39" s="363"/>
      <c r="I39" s="361"/>
      <c r="J39" s="380"/>
      <c r="K39" s="381"/>
      <c r="L39" s="365"/>
      <c r="M39" s="365"/>
      <c r="N39" s="365"/>
      <c r="O39" s="365"/>
      <c r="P39" s="365"/>
      <c r="Q39" s="365"/>
      <c r="R39" s="365"/>
      <c r="S39" s="365"/>
      <c r="T39" s="365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  <c r="BG39" s="350"/>
      <c r="BH39" s="350"/>
      <c r="BI39" s="350"/>
      <c r="BJ39" s="350"/>
      <c r="BK39" s="350"/>
      <c r="BL39" s="350"/>
      <c r="BM39" s="350"/>
      <c r="BN39" s="350"/>
      <c r="BO39" s="350"/>
      <c r="BP39" s="350"/>
      <c r="BQ39" s="350"/>
      <c r="BR39" s="350"/>
      <c r="BS39" s="350"/>
      <c r="BT39" s="350"/>
      <c r="BU39" s="350"/>
      <c r="BV39" s="350"/>
      <c r="BW39" s="350"/>
      <c r="BX39" s="350"/>
      <c r="BY39" s="350"/>
      <c r="BZ39" s="350"/>
      <c r="CA39" s="350"/>
      <c r="CB39" s="350"/>
      <c r="CC39" s="350"/>
      <c r="CD39" s="350"/>
      <c r="CE39" s="350"/>
      <c r="CF39" s="350"/>
      <c r="CG39" s="350"/>
      <c r="CH39" s="350"/>
      <c r="CI39" s="350"/>
      <c r="CJ39" s="350"/>
      <c r="CK39" s="350"/>
      <c r="CL39" s="350"/>
      <c r="CM39" s="350"/>
      <c r="CN39" s="350"/>
      <c r="CO39" s="350"/>
      <c r="CP39" s="350"/>
      <c r="CQ39" s="350"/>
      <c r="CR39" s="350"/>
      <c r="CS39" s="350"/>
      <c r="CT39" s="350"/>
    </row>
    <row r="40" spans="1:98" s="346" customFormat="1" ht="12" customHeight="1">
      <c r="A40" s="382" t="s">
        <v>721</v>
      </c>
      <c r="B40" s="363"/>
      <c r="C40" s="361"/>
      <c r="D40" s="361"/>
      <c r="E40" s="361"/>
      <c r="F40" s="361"/>
      <c r="G40" s="361"/>
      <c r="H40" s="363"/>
      <c r="I40" s="361"/>
      <c r="J40" s="380"/>
      <c r="K40" s="381"/>
      <c r="L40" s="365"/>
      <c r="M40" s="365"/>
      <c r="N40" s="365"/>
      <c r="O40" s="365"/>
      <c r="P40" s="365"/>
      <c r="Q40" s="365"/>
      <c r="R40" s="365"/>
      <c r="S40" s="365"/>
      <c r="T40" s="365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350"/>
      <c r="BL40" s="350"/>
      <c r="BM40" s="350"/>
      <c r="BN40" s="350"/>
      <c r="BO40" s="350"/>
      <c r="BP40" s="350"/>
      <c r="BQ40" s="350"/>
      <c r="BR40" s="350"/>
      <c r="BS40" s="350"/>
      <c r="BT40" s="350"/>
      <c r="BU40" s="350"/>
      <c r="BV40" s="350"/>
      <c r="BW40" s="350"/>
      <c r="BX40" s="350"/>
      <c r="BY40" s="350"/>
      <c r="BZ40" s="350"/>
      <c r="CA40" s="350"/>
      <c r="CB40" s="350"/>
      <c r="CC40" s="350"/>
      <c r="CD40" s="350"/>
      <c r="CE40" s="350"/>
      <c r="CF40" s="350"/>
      <c r="CG40" s="350"/>
      <c r="CH40" s="350"/>
      <c r="CI40" s="350"/>
      <c r="CJ40" s="350"/>
      <c r="CK40" s="350"/>
      <c r="CL40" s="350"/>
      <c r="CM40" s="350"/>
      <c r="CN40" s="350"/>
      <c r="CO40" s="350"/>
      <c r="CP40" s="350"/>
      <c r="CQ40" s="350"/>
      <c r="CR40" s="350"/>
      <c r="CS40" s="350"/>
      <c r="CT40" s="350"/>
    </row>
  </sheetData>
  <sheetProtection/>
  <mergeCells count="15">
    <mergeCell ref="B13:B14"/>
    <mergeCell ref="C13:C14"/>
    <mergeCell ref="H13:H14"/>
    <mergeCell ref="A10:T10"/>
    <mergeCell ref="L11:T11"/>
    <mergeCell ref="B11:J11"/>
    <mergeCell ref="B12:F12"/>
    <mergeCell ref="H12:J12"/>
    <mergeCell ref="L12:P12"/>
    <mergeCell ref="R12:T12"/>
    <mergeCell ref="S13:S14"/>
    <mergeCell ref="I13:I14"/>
    <mergeCell ref="L13:L14"/>
    <mergeCell ref="M13:M14"/>
    <mergeCell ref="R13:R14"/>
  </mergeCells>
  <printOptions horizontalCentered="1" verticalCentered="1"/>
  <pageMargins left="0.5118110236220472" right="0.5118110236220472" top="0.984251968503937" bottom="1" header="0.31496062992125984" footer="0.07874015748031496"/>
  <pageSetup fitToHeight="1" fitToWidth="1" horizontalDpi="600" verticalDpi="600" orientation="landscape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43" sqref="A43"/>
    </sheetView>
  </sheetViews>
  <sheetFormatPr defaultColWidth="11.421875" defaultRowHeight="12.75"/>
  <cols>
    <col min="1" max="1" width="32.00390625" style="49" customWidth="1"/>
    <col min="2" max="8" width="14.57421875" style="49" customWidth="1"/>
    <col min="9" max="16384" width="11.421875" style="49" customWidth="1"/>
  </cols>
  <sheetData>
    <row r="1" spans="2:7" s="558" customFormat="1" ht="12.75" customHeight="1">
      <c r="B1" s="855"/>
      <c r="C1" s="855"/>
      <c r="D1" s="855"/>
      <c r="E1" s="855"/>
      <c r="F1" s="855"/>
      <c r="G1" s="855"/>
    </row>
    <row r="2" spans="2:7" s="558" customFormat="1" ht="12.75" customHeight="1">
      <c r="B2" s="855"/>
      <c r="C2" s="855"/>
      <c r="D2" s="855"/>
      <c r="E2" s="855"/>
      <c r="F2" s="855"/>
      <c r="G2" s="855"/>
    </row>
    <row r="3" spans="2:7" s="558" customFormat="1" ht="12.75" customHeight="1">
      <c r="B3" s="855"/>
      <c r="C3" s="855"/>
      <c r="D3" s="855"/>
      <c r="E3" s="855"/>
      <c r="F3" s="855"/>
      <c r="G3" s="855"/>
    </row>
    <row r="4" spans="2:7" s="558" customFormat="1" ht="12.75" customHeight="1">
      <c r="B4" s="855"/>
      <c r="C4" s="855"/>
      <c r="D4" s="855"/>
      <c r="E4" s="855"/>
      <c r="F4" s="701"/>
      <c r="G4" s="855"/>
    </row>
    <row r="5" spans="2:7" s="558" customFormat="1" ht="12.75" customHeight="1">
      <c r="B5" s="855"/>
      <c r="C5" s="855"/>
      <c r="D5" s="855"/>
      <c r="E5" s="855"/>
      <c r="F5" s="855"/>
      <c r="G5" s="855"/>
    </row>
    <row r="6" spans="1:7" s="558" customFormat="1" ht="12.75" customHeight="1">
      <c r="A6" s="692" t="s">
        <v>562</v>
      </c>
      <c r="B6" s="702"/>
      <c r="C6" s="702"/>
      <c r="D6" s="702"/>
      <c r="E6" s="702"/>
      <c r="F6" s="702"/>
      <c r="G6" s="702"/>
    </row>
    <row r="7" spans="1:7" s="558" customFormat="1" ht="12.75" customHeight="1">
      <c r="A7" s="693" t="s">
        <v>563</v>
      </c>
      <c r="B7" s="703"/>
      <c r="C7" s="703"/>
      <c r="D7" s="703"/>
      <c r="E7" s="703"/>
      <c r="F7" s="703"/>
      <c r="G7" s="703"/>
    </row>
    <row r="8" spans="1:7" s="558" customFormat="1" ht="12.75" customHeight="1">
      <c r="A8" s="694" t="s">
        <v>378</v>
      </c>
      <c r="B8" s="703"/>
      <c r="C8" s="703"/>
      <c r="D8" s="703"/>
      <c r="E8" s="703"/>
      <c r="F8" s="703"/>
      <c r="G8" s="703"/>
    </row>
    <row r="9" spans="1:8" s="558" customFormat="1" ht="12.75" customHeight="1">
      <c r="A9" s="704"/>
      <c r="B9" s="703"/>
      <c r="C9" s="703"/>
      <c r="D9" s="703"/>
      <c r="E9" s="703"/>
      <c r="F9" s="703"/>
      <c r="G9" s="855"/>
      <c r="H9" s="695" t="s">
        <v>564</v>
      </c>
    </row>
    <row r="10" spans="1:8" s="705" customFormat="1" ht="12.75" customHeight="1">
      <c r="A10" s="383" t="s">
        <v>565</v>
      </c>
      <c r="B10" s="384" t="s">
        <v>566</v>
      </c>
      <c r="C10" s="384" t="s">
        <v>46</v>
      </c>
      <c r="D10" s="384" t="s">
        <v>567</v>
      </c>
      <c r="E10" s="384" t="s">
        <v>568</v>
      </c>
      <c r="F10" s="384" t="s">
        <v>569</v>
      </c>
      <c r="G10" s="384" t="s">
        <v>570</v>
      </c>
      <c r="H10" s="384" t="s">
        <v>571</v>
      </c>
    </row>
    <row r="11" spans="1:8" s="696" customFormat="1" ht="12.75" customHeight="1">
      <c r="A11" s="51" t="s">
        <v>572</v>
      </c>
      <c r="B11" s="719">
        <f aca="true" t="shared" si="0" ref="B11:H11">+B13+B15+B18+B19+SUM(B21:B34)</f>
        <v>786171732.9599999</v>
      </c>
      <c r="C11" s="719">
        <f t="shared" si="0"/>
        <v>1587596044.06</v>
      </c>
      <c r="D11" s="719">
        <f t="shared" si="0"/>
        <v>334533566.11999995</v>
      </c>
      <c r="E11" s="719">
        <f t="shared" si="0"/>
        <v>1253062477.9399998</v>
      </c>
      <c r="F11" s="719">
        <f t="shared" si="0"/>
        <v>96648929.52</v>
      </c>
      <c r="G11" s="719">
        <f t="shared" si="0"/>
        <v>2178525607.58</v>
      </c>
      <c r="H11" s="719">
        <f t="shared" si="0"/>
        <v>5667566998.52</v>
      </c>
    </row>
    <row r="12" spans="1:8" ht="12.75">
      <c r="A12" s="46"/>
      <c r="B12" s="720"/>
      <c r="C12" s="720"/>
      <c r="D12" s="720"/>
      <c r="E12" s="720"/>
      <c r="F12" s="720"/>
      <c r="G12" s="720"/>
      <c r="H12" s="720"/>
    </row>
    <row r="13" spans="1:8" ht="12.75">
      <c r="A13" s="211" t="s">
        <v>573</v>
      </c>
      <c r="B13" s="721">
        <v>6509176.67</v>
      </c>
      <c r="C13" s="721">
        <v>150056189.07</v>
      </c>
      <c r="D13" s="721">
        <v>1911419.78</v>
      </c>
      <c r="E13" s="721">
        <v>148144769.29</v>
      </c>
      <c r="F13" s="721">
        <v>71865</v>
      </c>
      <c r="G13" s="721">
        <v>4503330.95</v>
      </c>
      <c r="H13" s="721">
        <v>183864280.53</v>
      </c>
    </row>
    <row r="14" spans="1:8" ht="12.75">
      <c r="A14" s="385" t="s">
        <v>574</v>
      </c>
      <c r="B14" s="722">
        <v>6335468.62</v>
      </c>
      <c r="C14" s="722">
        <v>1768163.05</v>
      </c>
      <c r="D14" s="722">
        <v>1753250</v>
      </c>
      <c r="E14" s="722">
        <v>14913.05</v>
      </c>
      <c r="F14" s="722">
        <v>1E-56</v>
      </c>
      <c r="G14" s="722">
        <v>3415113.37</v>
      </c>
      <c r="H14" s="722">
        <v>33271557.74</v>
      </c>
    </row>
    <row r="15" spans="1:8" ht="12.75">
      <c r="A15" s="211" t="s">
        <v>575</v>
      </c>
      <c r="B15" s="721">
        <v>100586841.27</v>
      </c>
      <c r="C15" s="721">
        <v>15742016.46</v>
      </c>
      <c r="D15" s="721">
        <v>1358158.97</v>
      </c>
      <c r="E15" s="721">
        <v>14383857.49</v>
      </c>
      <c r="F15" s="721">
        <v>518065.55</v>
      </c>
      <c r="G15" s="721">
        <v>162159455.53</v>
      </c>
      <c r="H15" s="721">
        <v>298775724.39</v>
      </c>
    </row>
    <row r="16" spans="1:8" ht="12.75">
      <c r="A16" s="385" t="s">
        <v>576</v>
      </c>
      <c r="B16" s="722">
        <v>23189811.29</v>
      </c>
      <c r="C16" s="722">
        <v>897739.77</v>
      </c>
      <c r="D16" s="722">
        <v>246182.22</v>
      </c>
      <c r="E16" s="722">
        <v>651557.55</v>
      </c>
      <c r="F16" s="722">
        <v>485211.2</v>
      </c>
      <c r="G16" s="722">
        <v>135125912.68</v>
      </c>
      <c r="H16" s="722">
        <v>176270426.56</v>
      </c>
    </row>
    <row r="17" spans="1:8" ht="12.75">
      <c r="A17" s="385" t="s">
        <v>577</v>
      </c>
      <c r="B17" s="722">
        <v>77227778.67</v>
      </c>
      <c r="C17" s="722">
        <v>1472744.24</v>
      </c>
      <c r="D17" s="722">
        <v>1102686.75</v>
      </c>
      <c r="E17" s="722">
        <v>370057.49</v>
      </c>
      <c r="F17" s="722">
        <v>32854.35</v>
      </c>
      <c r="G17" s="722">
        <v>25046699.96</v>
      </c>
      <c r="H17" s="722">
        <v>105962317.71</v>
      </c>
    </row>
    <row r="18" spans="1:8" ht="12.75">
      <c r="A18" s="386" t="s">
        <v>578</v>
      </c>
      <c r="B18" s="723">
        <v>177567161.82</v>
      </c>
      <c r="C18" s="723">
        <v>1403933.59</v>
      </c>
      <c r="D18" s="723">
        <v>30480.81</v>
      </c>
      <c r="E18" s="723">
        <v>1373452.78</v>
      </c>
      <c r="F18" s="723">
        <v>116425.01</v>
      </c>
      <c r="G18" s="723">
        <v>169066689.98</v>
      </c>
      <c r="H18" s="723">
        <v>409021286</v>
      </c>
    </row>
    <row r="19" spans="1:8" ht="12.75">
      <c r="A19" s="211" t="s">
        <v>579</v>
      </c>
      <c r="B19" s="721">
        <v>44809391.69</v>
      </c>
      <c r="C19" s="721">
        <v>103168357.32</v>
      </c>
      <c r="D19" s="721">
        <v>28998179.74</v>
      </c>
      <c r="E19" s="721">
        <v>74170177.58</v>
      </c>
      <c r="F19" s="721">
        <v>2214716.34</v>
      </c>
      <c r="G19" s="721">
        <v>34134506.62</v>
      </c>
      <c r="H19" s="721">
        <v>219398786.63</v>
      </c>
    </row>
    <row r="20" spans="1:8" ht="12.75">
      <c r="A20" s="385" t="s">
        <v>580</v>
      </c>
      <c r="B20" s="722">
        <v>3257291.14</v>
      </c>
      <c r="C20" s="722">
        <v>42535724.35</v>
      </c>
      <c r="D20" s="722">
        <v>13247385.2</v>
      </c>
      <c r="E20" s="722">
        <v>29288339.15</v>
      </c>
      <c r="F20" s="722">
        <v>240608.49</v>
      </c>
      <c r="G20" s="722">
        <v>3842402.59</v>
      </c>
      <c r="H20" s="722">
        <v>68848264.77</v>
      </c>
    </row>
    <row r="21" spans="1:8" ht="12.75">
      <c r="A21" s="211" t="s">
        <v>581</v>
      </c>
      <c r="B21" s="721">
        <v>970260.55</v>
      </c>
      <c r="C21" s="721">
        <v>24713221.86</v>
      </c>
      <c r="D21" s="721">
        <v>1727881.8</v>
      </c>
      <c r="E21" s="721">
        <v>22985340.06</v>
      </c>
      <c r="F21" s="721">
        <v>14160</v>
      </c>
      <c r="G21" s="721">
        <v>24268450.81</v>
      </c>
      <c r="H21" s="721">
        <v>81121543.52</v>
      </c>
    </row>
    <row r="22" spans="1:8" ht="12.75">
      <c r="A22" s="386" t="s">
        <v>582</v>
      </c>
      <c r="B22" s="723">
        <v>292954697.29</v>
      </c>
      <c r="C22" s="723">
        <v>165459964.39</v>
      </c>
      <c r="D22" s="723">
        <v>37741939.3</v>
      </c>
      <c r="E22" s="723">
        <v>127718025.09</v>
      </c>
      <c r="F22" s="723">
        <v>34537489.93</v>
      </c>
      <c r="G22" s="723">
        <v>1407868735.94</v>
      </c>
      <c r="H22" s="723">
        <v>2334695136.32</v>
      </c>
    </row>
    <row r="23" spans="1:8" ht="12.75">
      <c r="A23" s="211" t="s">
        <v>583</v>
      </c>
      <c r="B23" s="721">
        <v>5781413.28</v>
      </c>
      <c r="C23" s="721">
        <v>171114891.32</v>
      </c>
      <c r="D23" s="721">
        <v>66431448.03</v>
      </c>
      <c r="E23" s="721">
        <v>104683443.29</v>
      </c>
      <c r="F23" s="721">
        <v>13938318.06</v>
      </c>
      <c r="G23" s="721">
        <v>19515971.19</v>
      </c>
      <c r="H23" s="721">
        <v>249044040.16</v>
      </c>
    </row>
    <row r="24" spans="1:8" ht="12.75">
      <c r="A24" s="386" t="s">
        <v>584</v>
      </c>
      <c r="B24" s="723">
        <v>15129963.02</v>
      </c>
      <c r="C24" s="723">
        <v>132864632.06</v>
      </c>
      <c r="D24" s="723">
        <v>55750857.29</v>
      </c>
      <c r="E24" s="723">
        <v>77113774.77</v>
      </c>
      <c r="F24" s="723">
        <v>15414067.01</v>
      </c>
      <c r="G24" s="723">
        <v>33493507.08</v>
      </c>
      <c r="H24" s="723">
        <v>218672637.01</v>
      </c>
    </row>
    <row r="25" spans="1:8" ht="12.75">
      <c r="A25" s="211" t="s">
        <v>585</v>
      </c>
      <c r="B25" s="721">
        <v>10142372.69</v>
      </c>
      <c r="C25" s="721">
        <v>60183244.5</v>
      </c>
      <c r="D25" s="721">
        <v>1424758.37</v>
      </c>
      <c r="E25" s="721">
        <v>58758486.13</v>
      </c>
      <c r="F25" s="721">
        <v>392295.25</v>
      </c>
      <c r="G25" s="721">
        <v>10294148.9</v>
      </c>
      <c r="H25" s="721">
        <v>91616095.92</v>
      </c>
    </row>
    <row r="26" spans="1:8" ht="12.75">
      <c r="A26" s="386" t="s">
        <v>586</v>
      </c>
      <c r="B26" s="723">
        <v>1484820.26</v>
      </c>
      <c r="C26" s="723">
        <v>90373462.69</v>
      </c>
      <c r="D26" s="723">
        <v>36635975.76</v>
      </c>
      <c r="E26" s="723">
        <v>53737486.93</v>
      </c>
      <c r="F26" s="723">
        <v>1880891.32</v>
      </c>
      <c r="G26" s="723">
        <v>14230425.45</v>
      </c>
      <c r="H26" s="723">
        <v>129417856.12</v>
      </c>
    </row>
    <row r="27" spans="1:8" ht="12.75">
      <c r="A27" s="211" t="s">
        <v>587</v>
      </c>
      <c r="B27" s="721">
        <v>1400234.95</v>
      </c>
      <c r="C27" s="721">
        <v>78266840.49</v>
      </c>
      <c r="D27" s="721">
        <v>13181787.31</v>
      </c>
      <c r="E27" s="721">
        <v>65085053.18</v>
      </c>
      <c r="F27" s="721">
        <v>2790133.73</v>
      </c>
      <c r="G27" s="721">
        <v>9468220.79</v>
      </c>
      <c r="H27" s="721">
        <v>91715113.59</v>
      </c>
    </row>
    <row r="28" spans="1:8" ht="12.75">
      <c r="A28" s="386" t="s">
        <v>588</v>
      </c>
      <c r="B28" s="723">
        <v>8822957.15</v>
      </c>
      <c r="C28" s="723">
        <v>195379339.39</v>
      </c>
      <c r="D28" s="723">
        <v>8808693.35</v>
      </c>
      <c r="E28" s="723">
        <v>186570646.04</v>
      </c>
      <c r="F28" s="723">
        <v>668353.14</v>
      </c>
      <c r="G28" s="723">
        <v>56775625.88</v>
      </c>
      <c r="H28" s="723">
        <v>257764705.61</v>
      </c>
    </row>
    <row r="29" spans="1:8" ht="12.75">
      <c r="A29" s="211" t="s">
        <v>589</v>
      </c>
      <c r="B29" s="721">
        <v>3532143.95</v>
      </c>
      <c r="C29" s="721">
        <v>8561530.84</v>
      </c>
      <c r="D29" s="721">
        <v>868911.28</v>
      </c>
      <c r="E29" s="721">
        <v>7692619.56</v>
      </c>
      <c r="F29" s="721">
        <v>886639.53</v>
      </c>
      <c r="G29" s="721">
        <v>90878726.55</v>
      </c>
      <c r="H29" s="721">
        <v>212749179.13</v>
      </c>
    </row>
    <row r="30" spans="1:8" ht="12.75">
      <c r="A30" s="386" t="s">
        <v>1021</v>
      </c>
      <c r="B30" s="723">
        <v>99666537.47</v>
      </c>
      <c r="C30" s="723">
        <v>26368636.55</v>
      </c>
      <c r="D30" s="723">
        <v>10100441.28</v>
      </c>
      <c r="E30" s="723">
        <v>16268195.27</v>
      </c>
      <c r="F30" s="723">
        <v>8189246.87</v>
      </c>
      <c r="G30" s="723">
        <v>17158787.96</v>
      </c>
      <c r="H30" s="723">
        <v>282641256.26</v>
      </c>
    </row>
    <row r="31" spans="1:8" ht="12.75">
      <c r="A31" s="211" t="s">
        <v>590</v>
      </c>
      <c r="B31" s="721">
        <v>7989968.93</v>
      </c>
      <c r="C31" s="721">
        <v>52955980.5</v>
      </c>
      <c r="D31" s="721">
        <v>11894288.07</v>
      </c>
      <c r="E31" s="721">
        <v>41061692.43</v>
      </c>
      <c r="F31" s="721">
        <v>3983386.89</v>
      </c>
      <c r="G31" s="721">
        <v>46931958.46</v>
      </c>
      <c r="H31" s="721">
        <v>154913927.13</v>
      </c>
    </row>
    <row r="32" spans="1:8" ht="12.75">
      <c r="A32" s="386" t="s">
        <v>591</v>
      </c>
      <c r="B32" s="723">
        <v>1538126.99</v>
      </c>
      <c r="C32" s="723">
        <v>58341213.47</v>
      </c>
      <c r="D32" s="723">
        <v>11039368.19</v>
      </c>
      <c r="E32" s="723">
        <v>47301845.28</v>
      </c>
      <c r="F32" s="723">
        <v>468934.57</v>
      </c>
      <c r="G32" s="723">
        <v>13034683.76</v>
      </c>
      <c r="H32" s="723">
        <v>90626979.75</v>
      </c>
    </row>
    <row r="33" spans="1:8" ht="12.75">
      <c r="A33" s="211" t="s">
        <v>592</v>
      </c>
      <c r="B33" s="721">
        <v>378795.5</v>
      </c>
      <c r="C33" s="721">
        <v>71090006.73</v>
      </c>
      <c r="D33" s="721">
        <v>18904034.32</v>
      </c>
      <c r="E33" s="721">
        <v>52185972.41</v>
      </c>
      <c r="F33" s="721">
        <v>102212.69</v>
      </c>
      <c r="G33" s="721">
        <v>1451257.12</v>
      </c>
      <c r="H33" s="721">
        <v>76794170.16</v>
      </c>
    </row>
    <row r="34" spans="1:8" ht="12.75">
      <c r="A34" s="387" t="s">
        <v>593</v>
      </c>
      <c r="B34" s="724">
        <v>6906869.48</v>
      </c>
      <c r="C34" s="724">
        <v>181552582.83</v>
      </c>
      <c r="D34" s="724">
        <v>27724942.47</v>
      </c>
      <c r="E34" s="724">
        <v>153827640.36</v>
      </c>
      <c r="F34" s="724">
        <v>10461728.63</v>
      </c>
      <c r="G34" s="724">
        <v>63291124.61</v>
      </c>
      <c r="H34" s="724">
        <v>284734280.29</v>
      </c>
    </row>
    <row r="35" spans="1:8" ht="12.75">
      <c r="A35" s="211"/>
      <c r="B35" s="558"/>
      <c r="C35" s="558"/>
      <c r="D35" s="558"/>
      <c r="E35" s="558"/>
      <c r="F35" s="558"/>
      <c r="G35" s="558"/>
      <c r="H35" s="558"/>
    </row>
    <row r="36" spans="1:8" ht="12.75">
      <c r="A36" s="40" t="s">
        <v>936</v>
      </c>
      <c r="B36" s="558"/>
      <c r="C36" s="558"/>
      <c r="D36" s="558"/>
      <c r="E36" s="558"/>
      <c r="F36" s="558"/>
      <c r="G36" s="558"/>
      <c r="H36" s="558"/>
    </row>
    <row r="37" spans="1:8" ht="12.75">
      <c r="A37" s="698" t="s">
        <v>594</v>
      </c>
      <c r="B37" s="698"/>
      <c r="C37" s="698"/>
      <c r="D37" s="558"/>
      <c r="E37" s="558"/>
      <c r="F37" s="558"/>
      <c r="G37" s="558"/>
      <c r="H37" s="558"/>
    </row>
    <row r="38" spans="1:8" ht="13.5">
      <c r="A38" s="699" t="s">
        <v>595</v>
      </c>
      <c r="B38" s="558"/>
      <c r="C38" s="558"/>
      <c r="D38" s="558"/>
      <c r="E38" s="558"/>
      <c r="F38" s="558"/>
      <c r="G38" s="558"/>
      <c r="H38" s="558"/>
    </row>
    <row r="39" spans="1:8" ht="12.75">
      <c r="A39" s="558"/>
      <c r="B39" s="558"/>
      <c r="C39" s="558"/>
      <c r="D39" s="558"/>
      <c r="E39" s="558"/>
      <c r="F39" s="558"/>
      <c r="G39" s="558"/>
      <c r="H39" s="558"/>
    </row>
    <row r="40" spans="1:8" ht="12.75">
      <c r="A40" s="558"/>
      <c r="B40" s="558"/>
      <c r="C40" s="558"/>
      <c r="D40" s="558"/>
      <c r="E40" s="558"/>
      <c r="F40" s="558"/>
      <c r="G40" s="558"/>
      <c r="H40" s="558"/>
    </row>
    <row r="41" spans="2:8" ht="12.75">
      <c r="B41" s="697"/>
      <c r="C41" s="697"/>
      <c r="D41" s="697"/>
      <c r="E41" s="697"/>
      <c r="F41" s="697"/>
      <c r="G41" s="697"/>
      <c r="H41" s="697"/>
    </row>
    <row r="42" spans="2:8" ht="12.75">
      <c r="B42" s="697"/>
      <c r="C42" s="697"/>
      <c r="D42" s="697"/>
      <c r="E42" s="697"/>
      <c r="F42" s="697"/>
      <c r="G42" s="697"/>
      <c r="H42" s="697"/>
    </row>
  </sheetData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42" sqref="A42"/>
    </sheetView>
  </sheetViews>
  <sheetFormatPr defaultColWidth="11.421875" defaultRowHeight="12.75"/>
  <cols>
    <col min="1" max="1" width="31.28125" style="49" customWidth="1"/>
    <col min="2" max="2" width="14.8515625" style="706" bestFit="1" customWidth="1"/>
    <col min="3" max="3" width="16.57421875" style="706" bestFit="1" customWidth="1"/>
    <col min="4" max="4" width="17.140625" style="706" customWidth="1"/>
    <col min="5" max="5" width="16.57421875" style="706" bestFit="1" customWidth="1"/>
    <col min="6" max="6" width="13.8515625" style="706" bestFit="1" customWidth="1"/>
    <col min="7" max="8" width="16.57421875" style="706" bestFit="1" customWidth="1"/>
    <col min="9" max="10" width="14.8515625" style="706" bestFit="1" customWidth="1"/>
    <col min="11" max="16384" width="11.421875" style="49" customWidth="1"/>
  </cols>
  <sheetData>
    <row r="1" spans="2:7" s="558" customFormat="1" ht="12.75" customHeight="1">
      <c r="B1" s="700"/>
      <c r="C1" s="700"/>
      <c r="D1" s="700"/>
      <c r="E1" s="700"/>
      <c r="F1" s="700"/>
      <c r="G1" s="700"/>
    </row>
    <row r="2" spans="2:7" s="558" customFormat="1" ht="12.75" customHeight="1">
      <c r="B2" s="700"/>
      <c r="C2" s="700"/>
      <c r="D2" s="700"/>
      <c r="E2" s="700"/>
      <c r="F2" s="700"/>
      <c r="G2" s="700"/>
    </row>
    <row r="3" spans="2:7" s="558" customFormat="1" ht="12.75" customHeight="1">
      <c r="B3" s="700"/>
      <c r="C3" s="700"/>
      <c r="D3" s="700"/>
      <c r="E3" s="700"/>
      <c r="F3" s="700"/>
      <c r="G3" s="700"/>
    </row>
    <row r="4" spans="2:7" s="558" customFormat="1" ht="12.75" customHeight="1">
      <c r="B4" s="700"/>
      <c r="C4" s="700"/>
      <c r="D4" s="700"/>
      <c r="E4" s="700"/>
      <c r="F4" s="701"/>
      <c r="G4" s="700"/>
    </row>
    <row r="5" spans="2:7" s="558" customFormat="1" ht="12.75" customHeight="1">
      <c r="B5" s="700"/>
      <c r="C5" s="700"/>
      <c r="D5" s="700"/>
      <c r="E5" s="700"/>
      <c r="F5" s="700"/>
      <c r="G5" s="700"/>
    </row>
    <row r="6" spans="1:7" s="558" customFormat="1" ht="12.75" customHeight="1">
      <c r="A6" s="692" t="s">
        <v>596</v>
      </c>
      <c r="B6" s="702"/>
      <c r="C6" s="702"/>
      <c r="D6" s="702"/>
      <c r="E6" s="702"/>
      <c r="F6" s="702"/>
      <c r="G6" s="702"/>
    </row>
    <row r="7" spans="1:7" s="558" customFormat="1" ht="12.75" customHeight="1">
      <c r="A7" s="693" t="s">
        <v>563</v>
      </c>
      <c r="B7" s="703"/>
      <c r="C7" s="703"/>
      <c r="D7" s="703"/>
      <c r="E7" s="703"/>
      <c r="F7" s="703"/>
      <c r="G7" s="703"/>
    </row>
    <row r="8" spans="1:7" s="558" customFormat="1" ht="12.75" customHeight="1">
      <c r="A8" s="694" t="s">
        <v>379</v>
      </c>
      <c r="B8" s="703"/>
      <c r="C8" s="703"/>
      <c r="D8" s="703"/>
      <c r="E8" s="703"/>
      <c r="F8" s="703"/>
      <c r="G8" s="703"/>
    </row>
    <row r="9" spans="1:8" s="558" customFormat="1" ht="12.75" customHeight="1">
      <c r="A9" s="704"/>
      <c r="B9" s="703"/>
      <c r="C9" s="703"/>
      <c r="D9" s="703"/>
      <c r="E9" s="703"/>
      <c r="F9" s="703"/>
      <c r="G9" s="700"/>
      <c r="H9" s="695" t="s">
        <v>564</v>
      </c>
    </row>
    <row r="10" spans="1:8" s="705" customFormat="1" ht="12.75" customHeight="1">
      <c r="A10" s="383" t="s">
        <v>565</v>
      </c>
      <c r="B10" s="384" t="s">
        <v>566</v>
      </c>
      <c r="C10" s="384" t="s">
        <v>46</v>
      </c>
      <c r="D10" s="384" t="s">
        <v>567</v>
      </c>
      <c r="E10" s="384" t="s">
        <v>568</v>
      </c>
      <c r="F10" s="384" t="s">
        <v>569</v>
      </c>
      <c r="G10" s="384" t="s">
        <v>570</v>
      </c>
      <c r="H10" s="384" t="s">
        <v>571</v>
      </c>
    </row>
    <row r="11" spans="1:8" s="696" customFormat="1" ht="12.75" customHeight="1">
      <c r="A11" s="51" t="s">
        <v>572</v>
      </c>
      <c r="B11" s="719">
        <v>790743616.6999999</v>
      </c>
      <c r="C11" s="719">
        <v>1510846450.12</v>
      </c>
      <c r="D11" s="719">
        <v>345237607.07</v>
      </c>
      <c r="E11" s="719">
        <v>1165608843.0500002</v>
      </c>
      <c r="F11" s="719">
        <v>95412358.12</v>
      </c>
      <c r="G11" s="719">
        <v>1637840647.5299997</v>
      </c>
      <c r="H11" s="719">
        <v>4801289633.39</v>
      </c>
    </row>
    <row r="12" spans="1:8" ht="12.75">
      <c r="A12" s="46"/>
      <c r="B12" s="720"/>
      <c r="C12" s="720"/>
      <c r="D12" s="720"/>
      <c r="E12" s="720"/>
      <c r="F12" s="720"/>
      <c r="G12" s="720"/>
      <c r="H12" s="720"/>
    </row>
    <row r="13" spans="1:8" ht="12.75">
      <c r="A13" s="211" t="s">
        <v>573</v>
      </c>
      <c r="B13" s="721">
        <v>3495848.71</v>
      </c>
      <c r="C13" s="721">
        <v>185473587.23</v>
      </c>
      <c r="D13" s="721">
        <v>276679.19</v>
      </c>
      <c r="E13" s="721">
        <v>185196908.04</v>
      </c>
      <c r="F13" s="721">
        <v>1100.9</v>
      </c>
      <c r="G13" s="721">
        <v>5044853.94</v>
      </c>
      <c r="H13" s="721">
        <v>211309169.57</v>
      </c>
    </row>
    <row r="14" spans="1:8" ht="12.75">
      <c r="A14" s="385" t="s">
        <v>574</v>
      </c>
      <c r="B14" s="722">
        <v>3136381.74</v>
      </c>
      <c r="C14" s="722">
        <v>61037.63</v>
      </c>
      <c r="D14" s="722">
        <v>1E-56</v>
      </c>
      <c r="E14" s="722">
        <v>61037.63</v>
      </c>
      <c r="F14" s="722">
        <v>900.9</v>
      </c>
      <c r="G14" s="722">
        <v>4351062.36</v>
      </c>
      <c r="H14" s="722">
        <v>23955930.37</v>
      </c>
    </row>
    <row r="15" spans="1:8" ht="12.75">
      <c r="A15" s="211" t="s">
        <v>575</v>
      </c>
      <c r="B15" s="721">
        <v>89737528.68</v>
      </c>
      <c r="C15" s="721">
        <v>14344740.51</v>
      </c>
      <c r="D15" s="721">
        <v>1973337.25</v>
      </c>
      <c r="E15" s="721">
        <v>12371403.26</v>
      </c>
      <c r="F15" s="721">
        <v>285627.25</v>
      </c>
      <c r="G15" s="721">
        <v>119587910.84</v>
      </c>
      <c r="H15" s="721">
        <v>242124872.96</v>
      </c>
    </row>
    <row r="16" spans="1:8" ht="12.75">
      <c r="A16" s="385" t="s">
        <v>576</v>
      </c>
      <c r="B16" s="722">
        <v>14800870.37</v>
      </c>
      <c r="C16" s="722">
        <v>380088.61</v>
      </c>
      <c r="D16" s="722">
        <v>112330.61</v>
      </c>
      <c r="E16" s="722">
        <v>267758</v>
      </c>
      <c r="F16" s="722">
        <v>235367.49</v>
      </c>
      <c r="G16" s="722">
        <v>61389274.54</v>
      </c>
      <c r="H16" s="722">
        <v>91514157.08</v>
      </c>
    </row>
    <row r="17" spans="1:8" ht="12.75">
      <c r="A17" s="385" t="s">
        <v>577</v>
      </c>
      <c r="B17" s="722">
        <v>74859302.86</v>
      </c>
      <c r="C17" s="722">
        <v>2129639.83</v>
      </c>
      <c r="D17" s="722">
        <v>1820647.65</v>
      </c>
      <c r="E17" s="722">
        <v>308992.18</v>
      </c>
      <c r="F17" s="722">
        <v>50259.76</v>
      </c>
      <c r="G17" s="722">
        <v>56644838.35</v>
      </c>
      <c r="H17" s="722">
        <v>136327928.43</v>
      </c>
    </row>
    <row r="18" spans="1:8" ht="12.75">
      <c r="A18" s="386" t="s">
        <v>578</v>
      </c>
      <c r="B18" s="723">
        <v>104728086.85</v>
      </c>
      <c r="C18" s="723">
        <v>1286190.26</v>
      </c>
      <c r="D18" s="723">
        <v>215311.63</v>
      </c>
      <c r="E18" s="723">
        <v>1070878.63</v>
      </c>
      <c r="F18" s="723">
        <v>121887.2</v>
      </c>
      <c r="G18" s="723">
        <v>156879877.16</v>
      </c>
      <c r="H18" s="723">
        <v>329047081.66</v>
      </c>
    </row>
    <row r="19" spans="1:8" ht="12.75">
      <c r="A19" s="211" t="s">
        <v>579</v>
      </c>
      <c r="B19" s="721">
        <v>28073493.15</v>
      </c>
      <c r="C19" s="721">
        <v>106971494.45</v>
      </c>
      <c r="D19" s="721">
        <v>42020286.18</v>
      </c>
      <c r="E19" s="721">
        <v>64951208.27</v>
      </c>
      <c r="F19" s="721">
        <v>3392128.97</v>
      </c>
      <c r="G19" s="721">
        <v>25997281.31</v>
      </c>
      <c r="H19" s="721">
        <v>205551306.46</v>
      </c>
    </row>
    <row r="20" spans="1:8" ht="12.75">
      <c r="A20" s="385" t="s">
        <v>580</v>
      </c>
      <c r="B20" s="722">
        <v>4466452.1</v>
      </c>
      <c r="C20" s="722">
        <v>41799443.46</v>
      </c>
      <c r="D20" s="722">
        <v>18658239.68</v>
      </c>
      <c r="E20" s="722">
        <v>23141203.78</v>
      </c>
      <c r="F20" s="722">
        <v>399683.94</v>
      </c>
      <c r="G20" s="722">
        <v>4826138.16</v>
      </c>
      <c r="H20" s="722">
        <v>75659108.64</v>
      </c>
    </row>
    <row r="21" spans="1:8" ht="12.75">
      <c r="A21" s="211" t="s">
        <v>581</v>
      </c>
      <c r="B21" s="721">
        <v>1030174.86</v>
      </c>
      <c r="C21" s="721">
        <v>19024866.63</v>
      </c>
      <c r="D21" s="721">
        <v>3295082.17</v>
      </c>
      <c r="E21" s="721">
        <v>15729784.46</v>
      </c>
      <c r="F21" s="721">
        <v>52938.7</v>
      </c>
      <c r="G21" s="721">
        <v>7710455.17</v>
      </c>
      <c r="H21" s="721">
        <v>36941216.08</v>
      </c>
    </row>
    <row r="22" spans="1:8" ht="12.75">
      <c r="A22" s="386" t="s">
        <v>582</v>
      </c>
      <c r="B22" s="723">
        <v>494612472.82</v>
      </c>
      <c r="C22" s="723">
        <v>197918522.52</v>
      </c>
      <c r="D22" s="723">
        <v>26200479.75</v>
      </c>
      <c r="E22" s="723">
        <v>171718042.77</v>
      </c>
      <c r="F22" s="723">
        <v>26163789.59</v>
      </c>
      <c r="G22" s="723">
        <v>956058742.03</v>
      </c>
      <c r="H22" s="723">
        <v>1906290599.4</v>
      </c>
    </row>
    <row r="23" spans="1:8" ht="12.75">
      <c r="A23" s="211" t="s">
        <v>583</v>
      </c>
      <c r="B23" s="721">
        <v>9695049.61</v>
      </c>
      <c r="C23" s="721">
        <v>196899420.46</v>
      </c>
      <c r="D23" s="721">
        <v>79441208.54</v>
      </c>
      <c r="E23" s="721">
        <v>117458211.92</v>
      </c>
      <c r="F23" s="721">
        <v>10738593.28</v>
      </c>
      <c r="G23" s="721">
        <v>20627135.87</v>
      </c>
      <c r="H23" s="721">
        <v>274608234.5</v>
      </c>
    </row>
    <row r="24" spans="1:8" ht="12.75">
      <c r="A24" s="386" t="s">
        <v>584</v>
      </c>
      <c r="B24" s="723">
        <v>4887704.83</v>
      </c>
      <c r="C24" s="723">
        <v>106571517</v>
      </c>
      <c r="D24" s="723">
        <v>33333053.24</v>
      </c>
      <c r="E24" s="723">
        <v>73238463.76</v>
      </c>
      <c r="F24" s="723">
        <v>22169213.59</v>
      </c>
      <c r="G24" s="723">
        <v>20907830.03</v>
      </c>
      <c r="H24" s="723">
        <v>170476741.24</v>
      </c>
    </row>
    <row r="25" spans="1:8" ht="12.75">
      <c r="A25" s="211" t="s">
        <v>585</v>
      </c>
      <c r="B25" s="721">
        <v>4185689.48</v>
      </c>
      <c r="C25" s="721">
        <v>53690204.01</v>
      </c>
      <c r="D25" s="721">
        <v>1671640.68</v>
      </c>
      <c r="E25" s="721">
        <v>52018563.33</v>
      </c>
      <c r="F25" s="721">
        <v>132268.29</v>
      </c>
      <c r="G25" s="721">
        <v>8594021.4</v>
      </c>
      <c r="H25" s="721">
        <v>70850479.18</v>
      </c>
    </row>
    <row r="26" spans="1:8" ht="12.75">
      <c r="A26" s="386" t="s">
        <v>586</v>
      </c>
      <c r="B26" s="723">
        <v>717266.24</v>
      </c>
      <c r="C26" s="723">
        <v>118158274.19</v>
      </c>
      <c r="D26" s="723">
        <v>40528609.62</v>
      </c>
      <c r="E26" s="723">
        <v>77629664.57</v>
      </c>
      <c r="F26" s="723">
        <v>1761234.5</v>
      </c>
      <c r="G26" s="723">
        <v>9025030.12</v>
      </c>
      <c r="H26" s="723">
        <v>143103969.24</v>
      </c>
    </row>
    <row r="27" spans="1:8" ht="12.75">
      <c r="A27" s="211" t="s">
        <v>587</v>
      </c>
      <c r="B27" s="721">
        <v>516899.12</v>
      </c>
      <c r="C27" s="721">
        <v>83864559.99</v>
      </c>
      <c r="D27" s="721">
        <v>11846126.78</v>
      </c>
      <c r="E27" s="721">
        <v>72018433.21</v>
      </c>
      <c r="F27" s="721">
        <v>1776572.36</v>
      </c>
      <c r="G27" s="721">
        <v>7905233.15</v>
      </c>
      <c r="H27" s="721">
        <v>92039318.95</v>
      </c>
    </row>
    <row r="28" spans="1:8" ht="12.75">
      <c r="A28" s="386" t="s">
        <v>588</v>
      </c>
      <c r="B28" s="723">
        <v>6399138.05</v>
      </c>
      <c r="C28" s="723">
        <v>55391565.29</v>
      </c>
      <c r="D28" s="723">
        <v>5997444.41</v>
      </c>
      <c r="E28" s="723">
        <v>49394120.88</v>
      </c>
      <c r="F28" s="723">
        <v>1537876.38</v>
      </c>
      <c r="G28" s="723">
        <v>47534571.63</v>
      </c>
      <c r="H28" s="723">
        <v>206252501.13</v>
      </c>
    </row>
    <row r="29" spans="1:8" ht="12.75">
      <c r="A29" s="211" t="s">
        <v>589</v>
      </c>
      <c r="B29" s="721">
        <v>2533690.7</v>
      </c>
      <c r="C29" s="721">
        <v>4303237.12</v>
      </c>
      <c r="D29" s="721">
        <v>1982596.17</v>
      </c>
      <c r="E29" s="721">
        <v>2320640.95</v>
      </c>
      <c r="F29" s="721">
        <v>3402.05</v>
      </c>
      <c r="G29" s="721">
        <v>125094547.13</v>
      </c>
      <c r="H29" s="721">
        <v>237608890.92</v>
      </c>
    </row>
    <row r="30" spans="1:8" ht="12.75">
      <c r="A30" s="386" t="s">
        <v>1021</v>
      </c>
      <c r="B30" s="723">
        <v>32416458.26</v>
      </c>
      <c r="C30" s="723">
        <v>16137811.79</v>
      </c>
      <c r="D30" s="723">
        <v>4958978.55</v>
      </c>
      <c r="E30" s="723">
        <v>11178833.24</v>
      </c>
      <c r="F30" s="723">
        <v>6666902.55</v>
      </c>
      <c r="G30" s="723">
        <v>13077234.1</v>
      </c>
      <c r="H30" s="723">
        <v>144453765.11</v>
      </c>
    </row>
    <row r="31" spans="1:8" ht="12.75">
      <c r="A31" s="211" t="s">
        <v>590</v>
      </c>
      <c r="B31" s="721">
        <v>1730260.86</v>
      </c>
      <c r="C31" s="721">
        <v>61856412.96</v>
      </c>
      <c r="D31" s="721">
        <v>10947559.67</v>
      </c>
      <c r="E31" s="721">
        <v>50908853.29</v>
      </c>
      <c r="F31" s="721">
        <v>959752</v>
      </c>
      <c r="G31" s="721">
        <v>47610614.78</v>
      </c>
      <c r="H31" s="721">
        <v>130022482.36</v>
      </c>
    </row>
    <row r="32" spans="1:8" ht="12.75">
      <c r="A32" s="386" t="s">
        <v>591</v>
      </c>
      <c r="B32" s="723">
        <v>1051128.04</v>
      </c>
      <c r="C32" s="723">
        <v>64908216.1</v>
      </c>
      <c r="D32" s="723">
        <v>14812470.28</v>
      </c>
      <c r="E32" s="723">
        <v>50095745.82</v>
      </c>
      <c r="F32" s="723">
        <v>581435.98</v>
      </c>
      <c r="G32" s="723">
        <v>18699094.16</v>
      </c>
      <c r="H32" s="723">
        <v>87266889.02</v>
      </c>
    </row>
    <row r="33" spans="1:8" ht="12.75">
      <c r="A33" s="211" t="s">
        <v>592</v>
      </c>
      <c r="B33" s="721">
        <v>48713.78</v>
      </c>
      <c r="C33" s="721">
        <v>37831487.89</v>
      </c>
      <c r="D33" s="721">
        <v>24807781.56</v>
      </c>
      <c r="E33" s="721">
        <v>13023706.33</v>
      </c>
      <c r="F33" s="721">
        <v>39113.23</v>
      </c>
      <c r="G33" s="721">
        <v>1149339.88</v>
      </c>
      <c r="H33" s="721">
        <v>43214001.49</v>
      </c>
    </row>
    <row r="34" spans="1:8" ht="12.75">
      <c r="A34" s="387" t="s">
        <v>593</v>
      </c>
      <c r="B34" s="724">
        <v>4884012.66</v>
      </c>
      <c r="C34" s="724">
        <v>186214341.72</v>
      </c>
      <c r="D34" s="724">
        <v>40928961.4</v>
      </c>
      <c r="E34" s="724">
        <v>145285380.32</v>
      </c>
      <c r="F34" s="724">
        <v>19028521.3</v>
      </c>
      <c r="G34" s="724">
        <v>46336874.83</v>
      </c>
      <c r="H34" s="724">
        <v>270128114.12</v>
      </c>
    </row>
    <row r="35" spans="1:8" ht="12.75">
      <c r="A35" s="211"/>
      <c r="B35" s="558"/>
      <c r="C35" s="558"/>
      <c r="D35" s="558"/>
      <c r="E35" s="558"/>
      <c r="F35" s="558"/>
      <c r="G35" s="558"/>
      <c r="H35" s="558"/>
    </row>
    <row r="36" spans="1:8" ht="12.75">
      <c r="A36" s="40" t="s">
        <v>936</v>
      </c>
      <c r="B36" s="558"/>
      <c r="C36" s="558"/>
      <c r="D36" s="558"/>
      <c r="E36" s="558"/>
      <c r="F36" s="558"/>
      <c r="G36" s="558"/>
      <c r="H36" s="558"/>
    </row>
    <row r="37" spans="1:8" ht="12.75">
      <c r="A37" s="698" t="s">
        <v>594</v>
      </c>
      <c r="B37" s="698"/>
      <c r="C37" s="698"/>
      <c r="D37" s="558"/>
      <c r="E37" s="558"/>
      <c r="F37" s="558"/>
      <c r="G37" s="558"/>
      <c r="H37" s="558"/>
    </row>
    <row r="38" spans="1:8" ht="13.5">
      <c r="A38" s="699" t="s">
        <v>595</v>
      </c>
      <c r="B38" s="558"/>
      <c r="C38" s="558"/>
      <c r="D38" s="558"/>
      <c r="E38" s="558"/>
      <c r="F38" s="558"/>
      <c r="G38" s="558"/>
      <c r="H38" s="558"/>
    </row>
    <row r="39" spans="1:8" ht="12.75">
      <c r="A39" s="558"/>
      <c r="B39" s="558"/>
      <c r="C39" s="558"/>
      <c r="D39" s="558"/>
      <c r="E39" s="558"/>
      <c r="F39" s="558"/>
      <c r="G39" s="558"/>
      <c r="H39" s="558"/>
    </row>
    <row r="40" spans="1:8" ht="12.75">
      <c r="A40" s="558"/>
      <c r="B40" s="558"/>
      <c r="C40" s="558"/>
      <c r="D40" s="558"/>
      <c r="E40" s="558"/>
      <c r="F40" s="558"/>
      <c r="G40" s="558"/>
      <c r="H40" s="558"/>
    </row>
  </sheetData>
  <printOptions horizontalCentered="1" verticalCentered="1"/>
  <pageMargins left="0.7874015748031497" right="0.5905511811023623" top="0.7874015748031497" bottom="0.7874015748031497" header="0" footer="0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2008-06-28T23:28:07Z</cp:lastPrinted>
  <dcterms:created xsi:type="dcterms:W3CDTF">1997-04-16T09:30:51Z</dcterms:created>
  <dcterms:modified xsi:type="dcterms:W3CDTF">2009-05-07T17:25:47Z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