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15" activeTab="22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'!$A$7:$I$39</definedName>
    <definedName name="A_impresión_IM" localSheetId="21">'Cuadro B1'!$A$11:$I$73</definedName>
    <definedName name="A_impresión_IM">#REF!</definedName>
    <definedName name="_xlnm.Print_Area" localSheetId="0">'Cuadro 1'!$A$1:$T$39</definedName>
    <definedName name="_xlnm.Print_Area" localSheetId="9">'Cuadro 10'!$A$1:$H$42</definedName>
    <definedName name="_xlnm.Print_Area" localSheetId="10">'Cuadro 11'!$A$1:$K$38</definedName>
    <definedName name="_xlnm.Print_Area" localSheetId="11">'Cuadro 12'!$A$1:$K$38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16'!$A$2:$U$77</definedName>
    <definedName name="_xlnm.Print_Area" localSheetId="16">'Cuadro 17'!$A$1:$T$41</definedName>
    <definedName name="_xlnm.Print_Area" localSheetId="17">'Cuadro 18'!$A$1:$N$149</definedName>
    <definedName name="_xlnm.Print_Area" localSheetId="18">'Cuadro 19'!$A$1:$N$169</definedName>
    <definedName name="_xlnm.Print_Area" localSheetId="1">'Cuadro 2'!$A$2:$Q$115</definedName>
    <definedName name="_xlnm.Print_Area" localSheetId="19">'Cuadro 20'!$A$1:$K$52</definedName>
    <definedName name="_xlnm.Print_Area" localSheetId="3">'Cuadro 4'!$A$1:$T$75</definedName>
    <definedName name="_xlnm.Print_Area" localSheetId="4">'Cuadro 5'!$A$1:$N$150</definedName>
    <definedName name="_xlnm.Print_Area" localSheetId="5">'Cuadro 6'!$A$1:$N$100</definedName>
    <definedName name="_xlnm.Print_Area" localSheetId="6">'Cuadro 7 '!$A$1:$T$40</definedName>
    <definedName name="_xlnm.Print_Area" localSheetId="7">'Cuadro 8'!$A$1:$H$38</definedName>
    <definedName name="_xlnm.Print_Area" localSheetId="8">'Cuadro 9'!$A$1:$H$38</definedName>
    <definedName name="_xlnm.Print_Area" localSheetId="21">'Cuadro B1'!$A$1:$J$73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'!$U$7:$ER$41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  <definedName name="Totalposara">#REF!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<sst xmlns="http://schemas.openxmlformats.org/spreadsheetml/2006/main" count="2448" uniqueCount="1093">
  <si>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</si>
  <si>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</si>
  <si>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</si>
  <si>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</si>
  <si>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</si>
  <si>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</si>
  <si>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</si>
  <si>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</si>
  <si>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</si>
  <si>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</si>
  <si>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</si>
  <si>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</si>
  <si>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</si>
  <si>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</si>
  <si>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</si>
  <si>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</si>
  <si>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</si>
  <si>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</si>
  <si>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</si>
  <si>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</si>
  <si>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</si>
  <si>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</si>
  <si>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</si>
  <si>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</si>
  <si>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</si>
  <si>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</si>
  <si>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</si>
  <si>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</si>
  <si>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</si>
  <si>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</si>
  <si>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</si>
  <si>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</si>
  <si>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</si>
  <si>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</si>
  <si>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</si>
  <si>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</si>
  <si>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</si>
  <si>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</si>
  <si>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</si>
  <si>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</si>
  <si>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</si>
  <si>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</si>
  <si>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</si>
  <si>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</si>
  <si>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</si>
  <si>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</si>
  <si>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</si>
  <si>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</si>
  <si>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</si>
  <si>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</si>
  <si>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</si>
  <si>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</si>
  <si>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</si>
  <si>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</si>
  <si>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</si>
  <si>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</si>
  <si>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</si>
  <si>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</si>
  <si>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</si>
  <si>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</si>
  <si>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</si>
  <si>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</si>
  <si>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</si>
  <si>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</si>
  <si>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</si>
  <si>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</si>
  <si>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</si>
  <si>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</si>
  <si>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</si>
  <si>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</si>
  <si>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</si>
  <si>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</si>
  <si>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</si>
  <si>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</si>
  <si>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</si>
  <si>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</si>
  <si>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</si>
  <si>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Risaralda</t>
  </si>
  <si>
    <t>Cauca</t>
  </si>
  <si>
    <t>Córdoba</t>
  </si>
  <si>
    <t>Chocó</t>
  </si>
  <si>
    <t>Sucre</t>
  </si>
  <si>
    <t>Cesar</t>
  </si>
  <si>
    <t>Nariño</t>
  </si>
  <si>
    <t>Tolima</t>
  </si>
  <si>
    <t>Quindío</t>
  </si>
  <si>
    <t>La Guajira</t>
  </si>
  <si>
    <t>Meta</t>
  </si>
  <si>
    <t>Huila</t>
  </si>
  <si>
    <t>Casanare</t>
  </si>
  <si>
    <t>San Andrés</t>
  </si>
  <si>
    <t>Guainia</t>
  </si>
  <si>
    <t>Vaupés</t>
  </si>
  <si>
    <t>Amazonas</t>
  </si>
  <si>
    <t>Vichada</t>
  </si>
  <si>
    <t>No diligenciado</t>
  </si>
  <si>
    <t xml:space="preserve">Fuente: DANE - DIAN   Cálculos: DANE </t>
  </si>
  <si>
    <t>p provisional</t>
  </si>
  <si>
    <t>Cuadro 21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</si>
  <si>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</si>
  <si>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</si>
  <si>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</si>
  <si>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</si>
  <si>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</si>
  <si>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</si>
  <si>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</si>
  <si>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</si>
  <si>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</si>
  <si>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</si>
  <si>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</si>
  <si>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</si>
  <si>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</si>
  <si>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</si>
  <si>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</si>
  <si>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</si>
  <si>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</si>
  <si>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</si>
  <si>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</si>
  <si>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</si>
  <si>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</si>
  <si>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</si>
  <si>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</si>
  <si>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</si>
  <si>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</si>
  <si>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</si>
  <si>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</si>
  <si>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</si>
  <si>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</si>
  <si>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</si>
  <si>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</si>
  <si>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</si>
  <si>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</si>
  <si>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</si>
  <si>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</si>
  <si>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</si>
  <si>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</si>
  <si>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</si>
  <si>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</si>
  <si>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</si>
  <si>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</si>
  <si>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</si>
  <si>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</si>
  <si>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</si>
  <si>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</si>
  <si>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</si>
  <si>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</si>
  <si>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</si>
  <si>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</si>
  <si>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</si>
  <si>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</si>
  <si>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</si>
  <si>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</si>
  <si>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</si>
  <si>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</si>
  <si>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*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</si>
  <si>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</si>
  <si>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</si>
  <si>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</si>
  <si>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</si>
  <si>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</si>
  <si>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</si>
  <si>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</si>
  <si>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</si>
  <si>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</si>
  <si>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</si>
  <si>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</si>
  <si>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</si>
  <si>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</si>
  <si>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</si>
  <si>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</si>
  <si>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</si>
  <si>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</si>
  <si>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</si>
  <si>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 xml:space="preserve">Nota:  Aduana de Uraba anteriormente aduana de Turbo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</si>
  <si>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</si>
  <si>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</si>
  <si>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</si>
  <si>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</si>
  <si>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</si>
  <si>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</si>
  <si>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</si>
  <si>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</si>
  <si>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</si>
  <si>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</si>
  <si>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</si>
  <si>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</si>
  <si>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</si>
  <si>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</si>
  <si>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</si>
  <si>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</si>
  <si>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</si>
  <si>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</si>
  <si>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</si>
  <si>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</si>
  <si>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</si>
  <si>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</si>
  <si>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</si>
  <si>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</si>
  <si>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</si>
  <si>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</si>
  <si>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</si>
  <si>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</si>
  <si>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</si>
  <si>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</si>
  <si>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</si>
  <si>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</si>
  <si>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</si>
  <si>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</si>
  <si>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</si>
  <si>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</si>
  <si>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</si>
  <si>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</si>
  <si>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</si>
  <si>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</si>
  <si>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</si>
  <si>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</si>
  <si>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</si>
  <si>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</si>
  <si>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</si>
  <si>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</si>
  <si>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</si>
  <si>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</si>
  <si>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</si>
  <si>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</si>
  <si>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</si>
  <si>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</si>
  <si>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</si>
  <si>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</si>
  <si>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</si>
  <si>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</si>
  <si>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</si>
  <si>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</si>
  <si>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</si>
  <si>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</si>
  <si>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</si>
  <si>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</si>
  <si>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</si>
  <si>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</si>
  <si>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</si>
  <si>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</si>
  <si>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</si>
  <si>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</si>
  <si>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</si>
  <si>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</si>
  <si>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</si>
  <si>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</si>
  <si>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</si>
  <si>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</si>
  <si>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</si>
  <si>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</si>
  <si>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</si>
  <si>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</si>
  <si>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</si>
  <si>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</si>
  <si>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</si>
  <si>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</si>
  <si>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</si>
  <si>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</si>
  <si>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</si>
  <si>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</si>
  <si>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</si>
  <si>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</si>
  <si>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</si>
  <si>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</si>
  <si>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Las demás mezclas de sustancias odoriferas y mezclas (incluidas las disoluciones alcohólicas) a base de una o varias de estas sustancias, del tipo de las utilizadas como materias básicas para la industria.</t>
  </si>
  <si>
    <t>Hullas térmicas.</t>
  </si>
  <si>
    <t>Los demás cafés sin tostar, sin descafeinar.</t>
  </si>
  <si>
    <t>Fueloils (fuel).</t>
  </si>
  <si>
    <t>Ferroníquel.</t>
  </si>
  <si>
    <t>Oro(incluido el oro platinado), en las demás formas en bruto, para uso no monetario.</t>
  </si>
  <si>
    <t>Bananas o plátanos frescos del tipo "cavendish valery".</t>
  </si>
  <si>
    <t>Coques y semicoques de hulla, incluso aglomerados.</t>
  </si>
  <si>
    <t>Carne de animales de la especie bovina, fresca o refrigerada, en canales o medias canales.</t>
  </si>
  <si>
    <t>Rosas frescas, cortadas para ramos o adornos.</t>
  </si>
  <si>
    <t>Las demás flores y capullos frescos, cortados para ramos o adornos.</t>
  </si>
  <si>
    <t>Gasolina sin tetraetilo de plomo para motores de vehículos automóviles.</t>
  </si>
  <si>
    <t>Aceite de palma en bruto.</t>
  </si>
  <si>
    <t>Gasoils (gasóleo).</t>
  </si>
  <si>
    <t>Polipropileno.</t>
  </si>
  <si>
    <t>Los demás medicamentos para uso humano.</t>
  </si>
  <si>
    <t>Bombones, caramelos, confites y pastillas.</t>
  </si>
  <si>
    <t>Policloruro de vinilo,  sin mezclar con otras sustancias, obtenido por polimerizacion en suspension.</t>
  </si>
  <si>
    <t>Los demás claveles frescos, cortados para ramos o adornos.</t>
  </si>
  <si>
    <t>Esmeraldas trabajadas de otro modo, clasificadas, sin ensartar, montar ni engarzar.</t>
  </si>
  <si>
    <t>Los demás azúcares de caña o de remolacha y sacarosa químicamente pura, en estado sólido.</t>
  </si>
  <si>
    <t>Pantalones largos, pantalones con peto, pantalones cortos (calzones) y shorts, de tejidos llamados «mezclilla o denim», para hombres o niños.</t>
  </si>
  <si>
    <t>Los demás aceites livianos (ligeros) y preparaciones.</t>
  </si>
  <si>
    <t>Los demás cementos portland (gris).</t>
  </si>
  <si>
    <t>Tejidos de punto de anchura superior a 30 cm, con un contenido de hilados de elastómeros  superior o igual a 5% en peso, sin hilos de caucho, excepto los de la partida 60.01</t>
  </si>
  <si>
    <t>Pañales para bebés.</t>
  </si>
  <si>
    <t>Enero  - marzo</t>
  </si>
  <si>
    <t>Marzo</t>
  </si>
  <si>
    <r>
      <t xml:space="preserve">1 </t>
    </r>
    <r>
      <rPr>
        <sz val="9"/>
        <rFont val="Arial"/>
        <family val="2"/>
      </rPr>
      <t>Las exportaciones de ferroníquel se vieron afectadas en el mes de marzo por la huelga de trabajadores de Cerro matoso, la cual se llevó a cabo entre el 27 de febrero y el 31 de marzo de 2008</t>
    </r>
  </si>
  <si>
    <r>
      <t xml:space="preserve">e </t>
    </r>
    <r>
      <rPr>
        <sz val="8"/>
        <rFont val="Arial"/>
        <family val="2"/>
      </rPr>
      <t>Equivalen a 816,1 miles de sacos de 60 kg netos.</t>
    </r>
  </si>
  <si>
    <r>
      <t>f</t>
    </r>
    <r>
      <rPr>
        <sz val="8"/>
        <rFont val="Arial"/>
        <family val="2"/>
      </rPr>
      <t xml:space="preserve"> Equivalen a 948,7 miles de sacos de 60 kg netos.</t>
    </r>
  </si>
  <si>
    <r>
      <t>c</t>
    </r>
    <r>
      <rPr>
        <sz val="8"/>
        <rFont val="Arial"/>
        <family val="2"/>
      </rPr>
      <t xml:space="preserve"> Equivalen a 2 684,1 miles de sacos de 60 kg netos.</t>
    </r>
  </si>
  <si>
    <r>
      <t>d</t>
    </r>
    <r>
      <rPr>
        <sz val="8"/>
        <rFont val="Arial"/>
        <family val="2"/>
      </rPr>
      <t xml:space="preserve"> Equivalen a  3 189,1 miles de sacos de 60 kg netos.</t>
    </r>
  </si>
  <si>
    <r>
      <t xml:space="preserve">      Ferroníquel</t>
    </r>
    <r>
      <rPr>
        <vertAlign val="superscript"/>
        <sz val="8"/>
        <rFont val="Arial"/>
        <family val="2"/>
      </rPr>
      <t>1</t>
    </r>
  </si>
  <si>
    <t>Enero - marzo (2009p - 2008p)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</si>
  <si>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</si>
  <si>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Refrigeradores domésticos de compresión, aunque no sean eléctricos, de volúmen superior o igual a 269 l pero inferior a 382 l.</t>
  </si>
  <si>
    <t>Pompones frescos, cortados para ramos o adornos.</t>
  </si>
  <si>
    <t>Atunes listados o bonitos de vientre rayado, congelados, excepto hígados, huevas y lechas.</t>
  </si>
  <si>
    <t>Las demás hullas, incluso pulverizadas, pero sin aglomerar.</t>
  </si>
  <si>
    <t>Los demás cueros preparados después del curtido o secado y cueros y pieles apergaminados, incluidas las hojas, de  bovino (incluido el búfalo) o equino, depilados, incluso divididos, excepto los de la partida 41.14.</t>
  </si>
  <si>
    <t>Las demás partes de aviones o helicopteros.</t>
  </si>
  <si>
    <t>Máquinas para tratamiento de arroz, excepto las de tipo rural</t>
  </si>
  <si>
    <t>Los demás papeles y cartones del tipo de los utili. para escribir, imprimir u otros fines graf., sin fibras obtenidas por proced. mecan. o quim.-mec. o con un contenido total de estas fibras inferior o igual al 10% en peso del contenido total de fibra.</t>
  </si>
  <si>
    <t>Elementos de chimeneas, conductos de humo, ornamentos arquitectonicos y otros artículos cerámicos de construcción.</t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</si>
  <si>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</si>
  <si>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Enero - marzo 2008</t>
  </si>
  <si>
    <t>Enero - marzo 2009</t>
  </si>
  <si>
    <t>Enero - marzo 2009 - 2008 (porcentaje)</t>
  </si>
  <si>
    <t>Enero - marzo 2009 (porcentaje)</t>
  </si>
  <si>
    <t>Caquetá</t>
  </si>
  <si>
    <t>Guaviare</t>
  </si>
  <si>
    <r>
      <t xml:space="preserve"> 2009</t>
    </r>
    <r>
      <rPr>
        <b/>
        <vertAlign val="superscript"/>
        <sz val="9"/>
        <rFont val="Arial"/>
        <family val="2"/>
      </rPr>
      <t xml:space="preserve"> p 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</si>
  <si>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</si>
  <si>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</si>
  <si>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Enero - marzo 2009 - 2008</t>
  </si>
  <si>
    <r>
      <t xml:space="preserve">a </t>
    </r>
    <r>
      <rPr>
        <sz val="9"/>
        <rFont val="Arial"/>
        <family val="2"/>
      </rPr>
      <t>Se incluyen en la Unión Europea los 27 países miembros actualmente.</t>
    </r>
  </si>
  <si>
    <t>Los demás libros, folletos e impresos similares.</t>
  </si>
  <si>
    <t>Los demás tubos de entubación («casing») o de producción («tubing»), de los tipos utilizados para la extracción de petróleo o gas.</t>
  </si>
  <si>
    <t>Cortes finos de carne de animales de la especie bovina, deshuesada, fresca o refrigerada.</t>
  </si>
  <si>
    <t>Café soluble liofilizado, con granulometría de 2.0 - 3.00 mm.</t>
  </si>
  <si>
    <t>Copolímeros de propileno.</t>
  </si>
  <si>
    <t>Los demás neumáticos (llantas neumáticas) nuevos de caucho, de los tipos utilizados en autobuses o camiones.</t>
  </si>
  <si>
    <t>Sostenes (corpiños), incluso de punto.</t>
  </si>
  <si>
    <t>Claveles miniatura frescos, cortados para ramos o adornos.</t>
  </si>
  <si>
    <t>Perfumes y aguas de tocador.</t>
  </si>
  <si>
    <t>Acumuladores eléctricos de plomo del tipo de los utilizados para el arranque de los motores de explosión.</t>
  </si>
  <si>
    <t>Las demás preparaciones de belleza, de maquillaje y para el cuidado de la piel, excepto los medicamentos, incluidas las preparaciones antisolares y bronceadoras.</t>
  </si>
  <si>
    <t>Pantalones largos, pantalones con peto, pantalones cortos (calzones) y "shorts" de algodón, para mujeres o niñas, excepto los de punto.</t>
  </si>
  <si>
    <t>Las demás placas, láminas, hojas y tiras, de plástico no celular y sin refuerzo, estratificación ni soporte o combinación similar con otras materias, de polipropileno.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</si>
  <si>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</si>
  <si>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Los demás conductores eléctricos para una tensión inferior o igual a 1.000 V, de cobre.</t>
  </si>
  <si>
    <t>Pigmentos (incluidos el polvo y las laminillas metálicos) dispersos en medios no acuosos, líquidos o en pasta del tipo de los utilizados para la fabricación de pinturas.</t>
  </si>
  <si>
    <t>Los demás  aceites medios y preparaciones.</t>
  </si>
  <si>
    <t>Las demás formas de oro semilabradas, para uso no monetario.</t>
  </si>
  <si>
    <t>Los demás fungicidas.</t>
  </si>
  <si>
    <t>Compresas y tampones higiénicos</t>
  </si>
  <si>
    <t>Combinaciones de refrigerador y congelador, con puertas exteriores separadas, de volumen superior o igual a 269 l pero inferior a 382 l, aunque no sean eléctricos.</t>
  </si>
  <si>
    <t>Transformadores de dieléctrico líquido, de potencia superior a 10.000 kva.</t>
  </si>
  <si>
    <t>Los demás extractos, esencias y concentrados de café.</t>
  </si>
  <si>
    <t>Policloruro de vinilo, sin mezclar con otras sustancias, obtenido por polimerizacion en emulsion.</t>
  </si>
  <si>
    <t>Las demás baldosas y losas, de cerámica para pavimentacion o revestimiento, barnizadas o esmaltadas.</t>
  </si>
  <si>
    <t>Las demás hullas bituminosas.</t>
  </si>
  <si>
    <t>Jabones, productos y preparaciones orgánicos tensoactivos de tocador (incluso los medicinales), en barras, panes o trozos, o en piezas troqueladas o moldeada.</t>
  </si>
  <si>
    <t>Las demás preparaciones alimenticias no expresadas ni comprendidas en otra parte.</t>
  </si>
  <si>
    <t>Neumáticos (llantas neumáticas) nuevos de caucho radiales, de los tipos utilizados en automóviles de turismo (incluidos los del tipo familiar (tipo "break" o "station wagon") y los de carrera).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</si>
  <si>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</si>
  <si>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</si>
  <si>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</si>
  <si>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</si>
  <si>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</si>
  <si>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</si>
  <si>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</si>
  <si>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</si>
  <si>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</si>
  <si>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</si>
  <si>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</si>
  <si>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</si>
  <si>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</si>
  <si>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</si>
  <si>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</si>
  <si>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</si>
  <si>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</si>
  <si>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</si>
  <si>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</si>
  <si>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</si>
  <si>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</si>
  <si>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</si>
  <si>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</si>
  <si>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</si>
  <si>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</si>
  <si>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</si>
  <si>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</si>
  <si>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</si>
  <si>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</si>
  <si>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</si>
  <si>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</si>
  <si>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</si>
  <si>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</si>
  <si>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</si>
  <si>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</si>
  <si>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</si>
  <si>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</si>
  <si>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</si>
  <si>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</si>
  <si>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</si>
  <si>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</si>
  <si>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</si>
  <si>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</si>
  <si>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</si>
  <si>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</si>
  <si>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</si>
  <si>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</si>
  <si>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</si>
  <si>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</si>
  <si>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</si>
  <si>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</si>
  <si>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</si>
  <si>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</si>
  <si>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</si>
  <si>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</si>
  <si>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</si>
  <si>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</si>
  <si>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</si>
  <si>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</si>
  <si>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</si>
  <si>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</si>
  <si>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</si>
  <si>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</si>
  <si>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</si>
  <si>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</si>
  <si>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</si>
  <si>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</si>
  <si>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</si>
  <si>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</si>
  <si>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</si>
  <si>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</si>
  <si>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</si>
  <si>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</si>
  <si>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</si>
  <si>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</si>
  <si>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</si>
  <si>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</si>
  <si>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</si>
  <si>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</si>
  <si>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</si>
  <si>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</si>
  <si>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</si>
  <si>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</si>
  <si>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</si>
  <si>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</si>
  <si>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</si>
  <si>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</si>
  <si>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</si>
  <si>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</si>
  <si>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</si>
  <si>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</si>
  <si>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</si>
  <si>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</si>
  <si>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</si>
  <si>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</si>
  <si>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</si>
  <si>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</si>
  <si>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</si>
  <si>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</si>
  <si>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</si>
  <si>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</si>
  <si>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</si>
  <si>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</si>
  <si>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</si>
  <si>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</si>
  <si>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</si>
  <si>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</si>
  <si>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</si>
  <si>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</si>
  <si>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</si>
  <si>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</si>
  <si>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</si>
  <si>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</si>
  <si>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</si>
  <si>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</si>
  <si>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</si>
  <si>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</si>
  <si>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</si>
  <si>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</si>
  <si>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</si>
  <si>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</si>
  <si>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</si>
  <si>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</si>
  <si>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</si>
  <si>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</si>
  <si>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</si>
  <si>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</si>
  <si>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</si>
  <si>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</si>
  <si>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</si>
  <si>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</si>
  <si>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</si>
  <si>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</si>
  <si>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</si>
  <si>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</si>
  <si>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</si>
  <si>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</si>
  <si>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</si>
  <si>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</si>
  <si>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</si>
  <si>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</si>
  <si>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</si>
  <si>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</si>
  <si>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</si>
  <si>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</si>
  <si>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</si>
  <si>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</si>
  <si>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</si>
  <si>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</si>
  <si>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</si>
  <si>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</si>
  <si>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</si>
  <si>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</si>
  <si>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</si>
  <si>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</si>
  <si>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</si>
  <si>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</si>
  <si>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</si>
  <si>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</si>
  <si>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</si>
  <si>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</si>
  <si>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</si>
  <si>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</si>
  <si>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</si>
  <si>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</si>
  <si>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</si>
  <si>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</si>
  <si>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</si>
  <si>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</si>
  <si>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</si>
  <si>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</si>
  <si>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</si>
  <si>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</si>
  <si>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</si>
  <si>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</si>
  <si>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</si>
  <si>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</si>
  <si>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</si>
  <si>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</si>
  <si>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</si>
  <si>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</si>
  <si>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</si>
  <si>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</si>
  <si>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</si>
  <si>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</si>
  <si>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</si>
  <si>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</si>
  <si>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</si>
  <si>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</si>
  <si>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</si>
  <si>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</si>
  <si>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</si>
  <si>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</si>
  <si>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</si>
  <si>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</si>
  <si>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</si>
  <si>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</si>
  <si>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</si>
  <si>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</si>
  <si>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</si>
  <si>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</si>
  <si>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</si>
  <si>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</si>
  <si>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</si>
  <si>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</si>
  <si>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</si>
  <si>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</si>
  <si>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</si>
  <si>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</si>
  <si>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</si>
  <si>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</si>
  <si>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</si>
  <si>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</si>
  <si>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</si>
  <si>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</si>
  <si>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</si>
  <si>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</si>
  <si>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</si>
  <si>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</si>
  <si>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</si>
  <si>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</si>
  <si>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</si>
  <si>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</si>
  <si>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</si>
  <si>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</si>
  <si>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</si>
  <si>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</si>
  <si>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</si>
  <si>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</si>
  <si>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</si>
  <si>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</si>
  <si>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</si>
  <si>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</si>
  <si>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</si>
  <si>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</si>
  <si>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</si>
  <si>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</si>
  <si>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</si>
  <si>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</si>
  <si>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</si>
  <si>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</si>
  <si>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</si>
  <si>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</si>
  <si>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</si>
  <si>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</si>
  <si>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</si>
  <si>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</si>
  <si>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Las demás preparaciones capilares.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</si>
  <si>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</si>
  <si>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</si>
  <si>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</si>
  <si>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</si>
  <si>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</si>
  <si>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</si>
  <si>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</si>
  <si>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</si>
  <si>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</si>
  <si>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</si>
  <si>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</si>
  <si>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</si>
  <si>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</si>
  <si>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</si>
  <si>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</si>
  <si>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</si>
  <si>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</si>
  <si>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</si>
  <si>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</si>
  <si>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</si>
  <si>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</si>
  <si>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</si>
  <si>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</si>
  <si>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</si>
  <si>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</si>
  <si>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</si>
  <si>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</si>
  <si>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</si>
  <si>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</si>
  <si>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</si>
  <si>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</si>
  <si>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</si>
  <si>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</si>
  <si>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</si>
  <si>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</si>
  <si>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</si>
  <si>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</si>
  <si>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</si>
  <si>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</si>
  <si>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</si>
  <si>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</si>
  <si>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</si>
  <si>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</si>
  <si>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</si>
  <si>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</si>
  <si>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</si>
  <si>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</si>
  <si>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</si>
  <si>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</si>
  <si>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</si>
  <si>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</si>
  <si>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</si>
  <si>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</si>
  <si>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</si>
  <si>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</si>
  <si>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</si>
  <si>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</si>
  <si>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</si>
  <si>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</si>
  <si>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</si>
  <si>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</si>
  <si>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</si>
  <si>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 2009</t>
    </r>
    <r>
      <rPr>
        <b/>
        <vertAlign val="superscript"/>
        <sz val="8"/>
        <rFont val="Arial"/>
        <family val="2"/>
      </rPr>
      <t>p</t>
    </r>
  </si>
  <si>
    <t>Participación % 2009</t>
  </si>
  <si>
    <r>
      <t>2009</t>
    </r>
    <r>
      <rPr>
        <b/>
        <vertAlign val="superscript"/>
        <sz val="9"/>
        <rFont val="Arial"/>
        <family val="2"/>
      </rPr>
      <t>p</t>
    </r>
  </si>
  <si>
    <t>Energia eléctrica.</t>
  </si>
  <si>
    <t xml:space="preserve">Las demás carnes de animales de la especie bovina, fresca o refrigerada, deshuesada. </t>
  </si>
  <si>
    <t>Diccionarios y enciclopedias, incluso en fasciculos.</t>
  </si>
  <si>
    <t>Los demás azúcares en bruto de caña, sin adición de aromatizante ni colororante.</t>
  </si>
  <si>
    <t>Moldes para caucho o plástico, para moldeo por inyección o compresión.</t>
  </si>
  <si>
    <t>Los demás recipientes (bombonas (damajuanas), botellas, frascos y artículos similares), de diferente capacidad.</t>
  </si>
  <si>
    <t>Los demás, aparatos receptores de televisión, incluso con aparato receptor de radiodifusión o grabación o reproducción de sonido o imagen incorporado, en colores, de pantalla de cristal líquido.</t>
  </si>
  <si>
    <t>Partes superiores de calzado y sus partes, excepto los contrafuertes y punteras duras.</t>
  </si>
  <si>
    <t>Cierres, monturas-cierre, hebillas, hebillas-cierres, cuentas y lentejuelas, incluidas las partes, de metal común.</t>
  </si>
  <si>
    <t>Los demás fungicidas, presentados en formas o en envases para la venta al por menor o en artículos.</t>
  </si>
  <si>
    <t>Gránulos, tasquiles (fragmentos) y polvo de mármol, incluso tratados térmicamente.</t>
  </si>
  <si>
    <t>Bananas o plátanos frescos del tipo "plantain" (plátano para cocción).</t>
  </si>
  <si>
    <t>Los demás papeles del tipo utilizado para pepel higienico, toallitas para desmaquillar, toallas, servilletas o papeles similares de uso doméstico, de higiene o de tocador, incluso rizados ("crepes"), plisados, gofrados, estampados, perforados, coloreados</t>
  </si>
  <si>
    <t>Los demás tubos rigidos, de los demás plásticos.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</si>
  <si>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</si>
  <si>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transformadores de dieléctrico líquido, de potencia inferior o igual a 650 kva.</t>
  </si>
  <si>
    <r>
      <t xml:space="preserve"> 2009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</si>
  <si>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actualmente. </t>
    </r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</si>
  <si>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</si>
  <si>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t>%   2009</t>
  </si>
  <si>
    <t>(%) 2009</t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</si>
  <si>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</si>
  <si>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</si>
  <si>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</si>
  <si>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</si>
  <si>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</si>
  <si>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</si>
  <si>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</si>
  <si>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</si>
  <si>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</si>
  <si>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</si>
  <si>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</si>
  <si>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</si>
  <si>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</si>
  <si>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</si>
  <si>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</si>
  <si>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</si>
  <si>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</si>
  <si>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</si>
  <si>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</si>
  <si>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</si>
  <si>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</si>
  <si>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</si>
  <si>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</si>
  <si>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</si>
  <si>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</si>
  <si>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</si>
  <si>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</si>
  <si>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</si>
  <si>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</si>
  <si>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</si>
  <si>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</si>
  <si>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</si>
  <si>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</si>
  <si>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</si>
  <si>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</si>
  <si>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</si>
  <si>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</si>
  <si>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</si>
  <si>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</si>
  <si>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</si>
  <si>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</si>
  <si>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</si>
  <si>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</si>
  <si>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</si>
  <si>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</si>
  <si>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</si>
  <si>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</si>
  <si>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</si>
  <si>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</si>
  <si>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</si>
  <si>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</si>
  <si>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</si>
  <si>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</si>
  <si>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</si>
  <si>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</si>
  <si>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</si>
  <si>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</si>
  <si>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</si>
  <si>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</si>
  <si>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</si>
  <si>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</si>
  <si>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</si>
  <si>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</si>
  <si>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</si>
  <si>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</si>
  <si>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</si>
  <si>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</si>
  <si>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</si>
  <si>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</si>
  <si>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</si>
  <si>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</si>
  <si>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</si>
  <si>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</si>
  <si>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</si>
  <si>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</si>
  <si>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</si>
  <si>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</si>
  <si>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</si>
  <si>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</si>
  <si>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</si>
  <si>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</si>
  <si>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</si>
  <si>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</si>
  <si>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</si>
  <si>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</si>
  <si>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</si>
  <si>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</si>
  <si>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</si>
  <si>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</si>
  <si>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</si>
  <si>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</si>
  <si>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</si>
  <si>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</si>
  <si>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</si>
  <si>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</si>
  <si>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</si>
  <si>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</si>
  <si>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</si>
  <si>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</si>
  <si>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</si>
  <si>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</si>
  <si>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</si>
  <si>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</si>
  <si>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</si>
  <si>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</si>
  <si>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</si>
  <si>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</si>
  <si>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</si>
  <si>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</si>
  <si>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</si>
  <si>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</si>
  <si>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</si>
  <si>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</si>
  <si>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</si>
  <si>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</si>
  <si>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</si>
  <si>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</si>
  <si>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</si>
  <si>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</si>
  <si>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</si>
  <si>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</si>
  <si>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</si>
  <si>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</si>
  <si>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</si>
  <si>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</si>
  <si>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</si>
  <si>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</si>
  <si>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</si>
  <si>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</si>
  <si>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</si>
  <si>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</si>
  <si>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</si>
  <si>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</si>
  <si>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</si>
  <si>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</si>
  <si>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</si>
  <si>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</si>
  <si>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</si>
  <si>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</si>
  <si>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</si>
  <si>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</si>
  <si>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</si>
  <si>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</si>
  <si>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</si>
  <si>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</si>
  <si>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</si>
  <si>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</si>
  <si>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</si>
  <si>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</si>
  <si>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</si>
  <si>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</si>
  <si>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</si>
  <si>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</si>
  <si>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</si>
  <si>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</si>
  <si>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</si>
  <si>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</si>
  <si>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</si>
  <si>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</si>
  <si>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</si>
  <si>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</si>
  <si>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</si>
  <si>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</si>
  <si>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Ipiales</t>
  </si>
  <si>
    <t>Tumaco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</si>
  <si>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</si>
  <si>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</si>
  <si>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</si>
  <si>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</si>
  <si>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</si>
  <si>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</si>
  <si>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</si>
  <si>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</si>
  <si>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Arauca</t>
  </si>
  <si>
    <t>Fuente:  DANE - DIAN  Cálculos: DANE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</si>
  <si>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</si>
  <si>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</si>
  <si>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</si>
  <si>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</si>
  <si>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</si>
  <si>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</si>
  <si>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</si>
  <si>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</si>
  <si>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</si>
  <si>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</si>
  <si>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</si>
  <si>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</si>
  <si>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</si>
  <si>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</si>
  <si>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</si>
  <si>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</si>
  <si>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</si>
  <si>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</si>
  <si>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</si>
  <si>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</si>
  <si>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</si>
  <si>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</si>
  <si>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</si>
  <si>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</si>
  <si>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</si>
  <si>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</si>
  <si>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</si>
  <si>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</si>
  <si>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</si>
  <si>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</si>
  <si>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</si>
  <si>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</si>
  <si>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</si>
  <si>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</si>
  <si>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</si>
  <si>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</si>
  <si>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</si>
  <si>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</si>
  <si>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</si>
  <si>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</si>
  <si>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</si>
  <si>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</si>
  <si>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</si>
  <si>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</si>
  <si>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</si>
  <si>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</si>
  <si>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</si>
  <si>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</si>
  <si>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</si>
  <si>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Carburorreactores tipo gasolina, para reactores y turbinas.</t>
  </si>
  <si>
    <t>Gas natural de petróleo en estado gaseoso.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</si>
  <si>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</si>
  <si>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</si>
  <si>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</si>
  <si>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</si>
  <si>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</si>
  <si>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</si>
  <si>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</si>
  <si>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</si>
  <si>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</si>
  <si>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</si>
  <si>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</si>
  <si>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</si>
  <si>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</si>
  <si>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</si>
  <si>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</si>
  <si>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</si>
  <si>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</si>
  <si>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</si>
  <si>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</si>
  <si>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</si>
  <si>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</si>
  <si>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</si>
  <si>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</si>
  <si>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</si>
  <si>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</si>
  <si>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</si>
  <si>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</si>
  <si>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</si>
  <si>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</si>
  <si>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</si>
  <si>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</si>
  <si>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</si>
  <si>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</si>
  <si>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</si>
  <si>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</si>
  <si>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</si>
  <si>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</si>
  <si>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</si>
  <si>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</si>
  <si>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</si>
  <si>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</si>
  <si>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</si>
  <si>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</si>
  <si>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</si>
  <si>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</si>
  <si>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</si>
  <si>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</si>
  <si>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</si>
  <si>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</si>
  <si>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</si>
  <si>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</si>
  <si>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</si>
  <si>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</si>
  <si>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</si>
  <si>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</si>
  <si>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</si>
  <si>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</si>
  <si>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</si>
  <si>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</si>
  <si>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</si>
  <si>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</si>
  <si>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</si>
  <si>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</si>
  <si>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</si>
  <si>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</si>
  <si>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</si>
  <si>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</si>
  <si>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</si>
  <si>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</si>
  <si>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</si>
  <si>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</si>
  <si>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</si>
  <si>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</si>
  <si>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</si>
  <si>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</si>
  <si>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</si>
  <si>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</si>
  <si>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</si>
  <si>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</si>
  <si>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</si>
  <si>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</si>
  <si>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</si>
  <si>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</si>
  <si>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</si>
  <si>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</si>
  <si>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</si>
  <si>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</si>
  <si>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</si>
  <si>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</si>
  <si>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</si>
  <si>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</si>
  <si>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</si>
  <si>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</si>
  <si>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</si>
  <si>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</si>
  <si>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</si>
  <si>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</si>
  <si>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</si>
  <si>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</si>
  <si>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</si>
  <si>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</si>
  <si>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</si>
  <si>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</si>
  <si>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</si>
  <si>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</si>
  <si>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Suelas y tacones (tacos), de caucho o de plástico.</t>
  </si>
  <si>
    <t>Cuchillas y hojas cortantes de metales comunes, para máquinas agrícolas, hortícolas o forestales.</t>
  </si>
  <si>
    <t>Galletas dulces (con adición de edulcorante).</t>
  </si>
  <si>
    <t>p provisionales</t>
  </si>
  <si>
    <t>Exportaciones no tradicionales, según intensidad tecnológica incorporada CUCI Rev.2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</si>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</sst>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.000000"/>
    <numFmt numFmtId="181" formatCode="#,##0.0000000"/>
    <numFmt numFmtId="182" formatCode="#.#"/>
    <numFmt numFmtId="183" formatCode="#"/>
    <numFmt numFmtId="184" formatCode="#.0"/>
    <numFmt numFmtId="185" formatCode="#,##0.0;\-#,##0.0"/>
    <numFmt numFmtId="186" formatCode="_(* #,##0_);_(* \(#,##0\);_(* &quot;-&quot;??_);_(@_)"/>
    <numFmt numFmtId="187" formatCode="#,##0.00000000"/>
    <numFmt numFmtId="188" formatCode="General_)"/>
    <numFmt numFmtId="189" formatCode="0.0000000"/>
    <numFmt numFmtId="192" formatCode="_ [$€-2]\ * #,##0.00_ ;_ [$€-2]\ * \-#,##0.00_ ;_ [$€-2]\ * &quot;-&quot;??_ 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0"/>
    </font>
    <font>
      <vertAlign val="superscript"/>
      <sz val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1"/>
      <color indexed="3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b/>
      <sz val="12"/>
      <color indexed="10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9" fillId="2" borderId="1" applyNumberFormat="0" applyAlignment="0" applyProtection="0"/>
    <xf numFmtId="0" fontId="40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43" fillId="3" borderId="1" applyNumberFormat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8" borderId="0" applyNumberFormat="0" applyBorder="0" applyAlignment="0" applyProtection="0"/>
    <xf numFmtId="37" fontId="29" fillId="0" borderId="0">
      <alignment/>
      <protection/>
    </xf>
    <xf numFmtId="188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2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57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0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2" fontId="6" fillId="18" borderId="0" xfId="49" applyNumberFormat="1" applyFont="1" applyFill="1" applyBorder="1" applyAlignment="1">
      <alignment/>
    </xf>
    <xf numFmtId="169" fontId="5" fillId="18" borderId="0" xfId="0" applyNumberFormat="1" applyFont="1" applyFill="1" applyBorder="1" applyAlignment="1" applyProtection="1">
      <alignment horizontal="fill"/>
      <protection/>
    </xf>
    <xf numFmtId="170" fontId="9" fillId="18" borderId="0" xfId="0" applyNumberFormat="1" applyFont="1" applyFill="1" applyAlignment="1" applyProtection="1">
      <alignment horizontal="left"/>
      <protection/>
    </xf>
    <xf numFmtId="170" fontId="6" fillId="18" borderId="0" xfId="0" applyNumberFormat="1" applyFont="1" applyFill="1" applyAlignment="1" applyProtection="1">
      <alignment horizontal="left"/>
      <protection/>
    </xf>
    <xf numFmtId="170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>
      <alignment horizontal="centerContinuous"/>
    </xf>
    <xf numFmtId="16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center"/>
      <protection/>
    </xf>
    <xf numFmtId="1" fontId="12" fillId="18" borderId="0" xfId="0" applyNumberFormat="1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fill"/>
      <protection/>
    </xf>
    <xf numFmtId="0" fontId="12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0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49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1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2" fillId="18" borderId="0" xfId="0" applyNumberFormat="1" applyFont="1" applyFill="1" applyBorder="1" applyAlignment="1">
      <alignment horizontal="justify"/>
    </xf>
    <xf numFmtId="2" fontId="12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6" fillId="18" borderId="0" xfId="0" applyNumberFormat="1" applyFont="1" applyFill="1" applyBorder="1" applyAlignment="1">
      <alignment horizontal="justify"/>
    </xf>
    <xf numFmtId="3" fontId="12" fillId="18" borderId="10" xfId="0" applyNumberFormat="1" applyFont="1" applyFill="1" applyBorder="1" applyAlignment="1" applyProtection="1">
      <alignment horizontal="centerContinuous"/>
      <protection/>
    </xf>
    <xf numFmtId="3" fontId="12" fillId="18" borderId="10" xfId="0" applyNumberFormat="1" applyFont="1" applyFill="1" applyBorder="1" applyAlignment="1">
      <alignment horizontal="centerContinuous"/>
    </xf>
    <xf numFmtId="4" fontId="12" fillId="18" borderId="10" xfId="0" applyNumberFormat="1" applyFont="1" applyFill="1" applyBorder="1" applyAlignment="1">
      <alignment horizontal="centerContinuous"/>
    </xf>
    <xf numFmtId="4" fontId="12" fillId="18" borderId="0" xfId="0" applyNumberFormat="1" applyFont="1" applyFill="1" applyBorder="1" applyAlignment="1">
      <alignment horizontal="centerContinuous"/>
    </xf>
    <xf numFmtId="2" fontId="12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justify"/>
      <protection/>
    </xf>
    <xf numFmtId="4" fontId="12" fillId="18" borderId="0" xfId="0" applyNumberFormat="1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>
      <alignment/>
    </xf>
    <xf numFmtId="4" fontId="12" fillId="18" borderId="10" xfId="0" applyNumberFormat="1" applyFont="1" applyFill="1" applyBorder="1" applyAlignment="1">
      <alignment horizontal="justify"/>
    </xf>
    <xf numFmtId="4" fontId="12" fillId="18" borderId="10" xfId="0" applyNumberFormat="1" applyFont="1" applyFill="1" applyBorder="1" applyAlignment="1" applyProtection="1">
      <alignment horizontal="center"/>
      <protection/>
    </xf>
    <xf numFmtId="2" fontId="12" fillId="18" borderId="10" xfId="0" applyNumberFormat="1" applyFont="1" applyFill="1" applyBorder="1" applyAlignment="1">
      <alignment/>
    </xf>
    <xf numFmtId="3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171" fontId="8" fillId="3" borderId="0" xfId="0" applyNumberFormat="1" applyFont="1" applyFill="1" applyBorder="1" applyAlignment="1">
      <alignment/>
    </xf>
    <xf numFmtId="171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1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71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1" fontId="8" fillId="3" borderId="11" xfId="0" applyNumberFormat="1" applyFont="1" applyFill="1" applyBorder="1" applyAlignment="1">
      <alignment horizontal="right"/>
    </xf>
    <xf numFmtId="170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171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1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0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18" fillId="18" borderId="0" xfId="0" applyFont="1" applyFill="1" applyAlignment="1">
      <alignment/>
    </xf>
    <xf numFmtId="0" fontId="0" fillId="18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0" fontId="8" fillId="18" borderId="0" xfId="0" applyNumberFormat="1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8" fillId="18" borderId="0" xfId="0" applyFont="1" applyFill="1" applyAlignment="1">
      <alignment horizontal="right"/>
    </xf>
    <xf numFmtId="0" fontId="12" fillId="18" borderId="12" xfId="0" applyFont="1" applyFill="1" applyBorder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12" fillId="18" borderId="0" xfId="0" applyFont="1" applyFill="1" applyBorder="1" applyAlignment="1" quotePrefix="1">
      <alignment horizontal="center"/>
    </xf>
    <xf numFmtId="0" fontId="12" fillId="18" borderId="10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1" fontId="8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2" fillId="18" borderId="0" xfId="0" applyNumberFormat="1" applyFont="1" applyFill="1" applyBorder="1" applyAlignment="1">
      <alignment horizontal="right"/>
    </xf>
    <xf numFmtId="172" fontId="8" fillId="3" borderId="0" xfId="49" applyNumberFormat="1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/>
    </xf>
    <xf numFmtId="171" fontId="8" fillId="18" borderId="11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2" fontId="12" fillId="18" borderId="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170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26" fillId="18" borderId="0" xfId="0" applyFont="1" applyFill="1" applyBorder="1" applyAlignment="1">
      <alignment/>
    </xf>
    <xf numFmtId="178" fontId="10" fillId="18" borderId="0" xfId="0" applyNumberFormat="1" applyFont="1" applyFill="1" applyBorder="1" applyAlignment="1" applyProtection="1">
      <alignment horizontal="left"/>
      <protection/>
    </xf>
    <xf numFmtId="171" fontId="1" fillId="18" borderId="0" xfId="0" applyNumberFormat="1" applyFont="1" applyFill="1" applyBorder="1" applyAlignment="1" applyProtection="1">
      <alignment horizontal="centerContinuous"/>
      <protection/>
    </xf>
    <xf numFmtId="171" fontId="0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180" fontId="0" fillId="18" borderId="0" xfId="0" applyNumberFormat="1" applyFont="1" applyFill="1" applyBorder="1" applyAlignment="1">
      <alignment/>
    </xf>
    <xf numFmtId="178" fontId="12" fillId="18" borderId="13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3" fontId="0" fillId="18" borderId="0" xfId="49" applyNumberFormat="1" applyFont="1" applyFill="1" applyBorder="1" applyAlignment="1">
      <alignment/>
    </xf>
    <xf numFmtId="178" fontId="12" fillId="18" borderId="0" xfId="0" applyNumberFormat="1" applyFont="1" applyFill="1" applyBorder="1" applyAlignment="1" applyProtection="1">
      <alignment horizontal="left"/>
      <protection/>
    </xf>
    <xf numFmtId="178" fontId="12" fillId="18" borderId="0" xfId="0" applyNumberFormat="1" applyFont="1" applyFill="1" applyBorder="1" applyAlignment="1" applyProtection="1">
      <alignment horizontal="center"/>
      <protection/>
    </xf>
    <xf numFmtId="170" fontId="12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170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8" fontId="12" fillId="18" borderId="11" xfId="0" applyNumberFormat="1" applyFont="1" applyFill="1" applyBorder="1" applyAlignment="1" applyProtection="1">
      <alignment horizontal="centerContinuous"/>
      <protection/>
    </xf>
    <xf numFmtId="0" fontId="12" fillId="18" borderId="11" xfId="0" applyFont="1" applyFill="1" applyBorder="1" applyAlignment="1">
      <alignment horizontal="center"/>
    </xf>
    <xf numFmtId="170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 vertical="center" wrapText="1"/>
    </xf>
    <xf numFmtId="178" fontId="12" fillId="18" borderId="0" xfId="0" applyNumberFormat="1" applyFont="1" applyFill="1" applyBorder="1" applyAlignment="1" applyProtection="1">
      <alignment/>
      <protection/>
    </xf>
    <xf numFmtId="3" fontId="12" fillId="18" borderId="0" xfId="0" applyNumberFormat="1" applyFont="1" applyFill="1" applyBorder="1" applyAlignment="1">
      <alignment/>
    </xf>
    <xf numFmtId="170" fontId="12" fillId="18" borderId="0" xfId="0" applyNumberFormat="1" applyFont="1" applyFill="1" applyBorder="1" applyAlignment="1">
      <alignment/>
    </xf>
    <xf numFmtId="170" fontId="1" fillId="18" borderId="0" xfId="0" applyNumberFormat="1" applyFont="1" applyFill="1" applyBorder="1" applyAlignment="1">
      <alignment/>
    </xf>
    <xf numFmtId="178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>
      <alignment horizontal="right"/>
    </xf>
    <xf numFmtId="179" fontId="12" fillId="3" borderId="0" xfId="0" applyNumberFormat="1" applyFont="1" applyFill="1" applyBorder="1" applyAlignment="1" applyProtection="1">
      <alignment horizontal="right"/>
      <protection/>
    </xf>
    <xf numFmtId="179" fontId="12" fillId="18" borderId="0" xfId="0" applyNumberFormat="1" applyFont="1" applyFill="1" applyBorder="1" applyAlignment="1" applyProtection="1">
      <alignment horizontal="right"/>
      <protection/>
    </xf>
    <xf numFmtId="49" fontId="12" fillId="3" borderId="0" xfId="0" applyNumberFormat="1" applyFont="1" applyFill="1" applyBorder="1" applyAlignment="1" applyProtection="1">
      <alignment horizontal="center"/>
      <protection/>
    </xf>
    <xf numFmtId="177" fontId="27" fillId="18" borderId="0" xfId="49" applyNumberFormat="1" applyFont="1" applyFill="1" applyBorder="1" applyAlignment="1">
      <alignment horizontal="center"/>
    </xf>
    <xf numFmtId="0" fontId="8" fillId="18" borderId="0" xfId="0" applyFont="1" applyFill="1" applyAlignment="1">
      <alignment horizontal="center"/>
    </xf>
    <xf numFmtId="170" fontId="8" fillId="18" borderId="0" xfId="0" applyNumberFormat="1" applyFont="1" applyFill="1" applyBorder="1" applyAlignment="1">
      <alignment horizontal="right"/>
    </xf>
    <xf numFmtId="177" fontId="0" fillId="18" borderId="0" xfId="49" applyNumberFormat="1" applyFill="1" applyBorder="1" applyAlignment="1">
      <alignment horizontal="center"/>
    </xf>
    <xf numFmtId="170" fontId="0" fillId="18" borderId="0" xfId="0" applyNumberFormat="1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49" fontId="12" fillId="18" borderId="0" xfId="0" applyNumberFormat="1" applyFont="1" applyFill="1" applyBorder="1" applyAlignment="1" applyProtection="1">
      <alignment horizontal="center"/>
      <protection/>
    </xf>
    <xf numFmtId="179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0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justify" wrapText="1"/>
    </xf>
    <xf numFmtId="3" fontId="12" fillId="18" borderId="0" xfId="0" applyNumberFormat="1" applyFont="1" applyFill="1" applyBorder="1" applyAlignment="1">
      <alignment horizontal="right" vertical="center"/>
    </xf>
    <xf numFmtId="170" fontId="12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>
      <alignment horizontal="justify" wrapText="1"/>
    </xf>
    <xf numFmtId="3" fontId="12" fillId="3" borderId="0" xfId="0" applyNumberFormat="1" applyFont="1" applyFill="1" applyBorder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18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170" fontId="0" fillId="18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173" fontId="0" fillId="18" borderId="0" xfId="49" applyNumberFormat="1" applyFont="1" applyFill="1" applyBorder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top"/>
      <protection/>
    </xf>
    <xf numFmtId="0" fontId="12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179" fontId="12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79" fontId="8" fillId="18" borderId="0" xfId="0" applyNumberFormat="1" applyFont="1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/>
    </xf>
    <xf numFmtId="183" fontId="12" fillId="3" borderId="0" xfId="0" applyNumberFormat="1" applyFont="1" applyFill="1" applyBorder="1" applyAlignment="1">
      <alignment/>
    </xf>
    <xf numFmtId="183" fontId="12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11" fillId="18" borderId="0" xfId="0" applyNumberFormat="1" applyFont="1" applyFill="1" applyBorder="1" applyAlignment="1">
      <alignment vertical="top"/>
    </xf>
    <xf numFmtId="183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vertical="center"/>
    </xf>
    <xf numFmtId="3" fontId="11" fillId="3" borderId="0" xfId="0" applyNumberFormat="1" applyFont="1" applyFill="1" applyBorder="1" applyAlignment="1">
      <alignment vertical="top"/>
    </xf>
    <xf numFmtId="1" fontId="12" fillId="3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183" fontId="12" fillId="3" borderId="0" xfId="0" applyNumberFormat="1" applyFont="1" applyFill="1" applyBorder="1" applyAlignment="1">
      <alignment horizontal="right" vertical="center"/>
    </xf>
    <xf numFmtId="0" fontId="12" fillId="18" borderId="11" xfId="0" applyFont="1" applyFill="1" applyBorder="1" applyAlignment="1" applyProtection="1">
      <alignment horizontal="center"/>
      <protection/>
    </xf>
    <xf numFmtId="0" fontId="12" fillId="18" borderId="11" xfId="0" applyFont="1" applyFill="1" applyBorder="1" applyAlignment="1">
      <alignment/>
    </xf>
    <xf numFmtId="0" fontId="12" fillId="18" borderId="11" xfId="0" applyFont="1" applyFill="1" applyBorder="1" applyAlignment="1">
      <alignment vertical="top" wrapText="1"/>
    </xf>
    <xf numFmtId="183" fontId="12" fillId="18" borderId="11" xfId="0" applyNumberFormat="1" applyFont="1" applyFill="1" applyBorder="1" applyAlignment="1">
      <alignment/>
    </xf>
    <xf numFmtId="170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 horizontal="right" vertical="center"/>
    </xf>
    <xf numFmtId="179" fontId="8" fillId="18" borderId="0" xfId="0" applyNumberFormat="1" applyFont="1" applyFill="1" applyAlignment="1">
      <alignment/>
    </xf>
    <xf numFmtId="170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9" fillId="18" borderId="0" xfId="0" applyFont="1" applyFill="1" applyAlignment="1">
      <alignment horizontal="justify"/>
    </xf>
    <xf numFmtId="172" fontId="0" fillId="18" borderId="0" xfId="49" applyNumberFormat="1" applyFont="1" applyFill="1" applyAlignment="1">
      <alignment/>
    </xf>
    <xf numFmtId="172" fontId="10" fillId="18" borderId="0" xfId="49" applyNumberFormat="1" applyFont="1" applyFill="1" applyBorder="1" applyAlignment="1" applyProtection="1">
      <alignment horizontal="left"/>
      <protection/>
    </xf>
    <xf numFmtId="169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72" fontId="5" fillId="18" borderId="0" xfId="49" applyNumberFormat="1" applyFont="1" applyFill="1" applyBorder="1" applyAlignment="1" applyProtection="1">
      <alignment horizontal="centerContinuous"/>
      <protection/>
    </xf>
    <xf numFmtId="171" fontId="5" fillId="18" borderId="0" xfId="0" applyNumberFormat="1" applyFont="1" applyFill="1" applyBorder="1" applyAlignment="1" applyProtection="1">
      <alignment horizontal="centerContinuous"/>
      <protection/>
    </xf>
    <xf numFmtId="171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72" fontId="12" fillId="18" borderId="0" xfId="49" applyNumberFormat="1" applyFont="1" applyFill="1" applyBorder="1" applyAlignment="1">
      <alignment horizontal="center"/>
    </xf>
    <xf numFmtId="172" fontId="12" fillId="18" borderId="11" xfId="49" applyNumberFormat="1" applyFont="1" applyFill="1" applyBorder="1" applyAlignment="1">
      <alignment horizontal="center"/>
    </xf>
    <xf numFmtId="172" fontId="12" fillId="18" borderId="0" xfId="49" applyNumberFormat="1" applyFont="1" applyFill="1" applyBorder="1" applyAlignment="1">
      <alignment/>
    </xf>
    <xf numFmtId="172" fontId="8" fillId="18" borderId="0" xfId="49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2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3" fontId="12" fillId="18" borderId="11" xfId="0" applyNumberFormat="1" applyFont="1" applyFill="1" applyBorder="1" applyAlignment="1">
      <alignment horizontal="right" vertical="center"/>
    </xf>
    <xf numFmtId="170" fontId="12" fillId="18" borderId="11" xfId="0" applyNumberFormat="1" applyFont="1" applyFill="1" applyBorder="1" applyAlignment="1">
      <alignment horizontal="right"/>
    </xf>
    <xf numFmtId="171" fontId="1" fillId="18" borderId="0" xfId="0" applyNumberFormat="1" applyFont="1" applyFill="1" applyBorder="1" applyAlignment="1">
      <alignment vertical="center"/>
    </xf>
    <xf numFmtId="172" fontId="8" fillId="18" borderId="0" xfId="49" applyNumberFormat="1" applyFont="1" applyFill="1" applyAlignment="1">
      <alignment/>
    </xf>
    <xf numFmtId="172" fontId="8" fillId="18" borderId="0" xfId="49" applyNumberFormat="1" applyFont="1" applyFill="1" applyBorder="1" applyAlignment="1">
      <alignment horizontal="right"/>
    </xf>
    <xf numFmtId="0" fontId="9" fillId="18" borderId="0" xfId="62" applyFont="1" applyFill="1" applyBorder="1" applyAlignment="1">
      <alignment horizontal="left"/>
      <protection/>
    </xf>
    <xf numFmtId="37" fontId="0" fillId="0" borderId="0" xfId="60" applyFont="1" applyBorder="1">
      <alignment/>
      <protection/>
    </xf>
    <xf numFmtId="37" fontId="29" fillId="0" borderId="0" xfId="60" applyBorder="1">
      <alignment/>
      <protection/>
    </xf>
    <xf numFmtId="37" fontId="0" fillId="18" borderId="0" xfId="60" applyFont="1" applyFill="1" applyBorder="1">
      <alignment/>
      <protection/>
    </xf>
    <xf numFmtId="37" fontId="29" fillId="0" borderId="0" xfId="60" applyFont="1" applyFill="1" applyBorder="1">
      <alignment/>
      <protection/>
    </xf>
    <xf numFmtId="37" fontId="10" fillId="0" borderId="0" xfId="60" applyFont="1" applyBorder="1" applyAlignment="1">
      <alignment horizontal="left"/>
      <protection/>
    </xf>
    <xf numFmtId="37" fontId="29" fillId="0" borderId="0" xfId="60" applyBorder="1" applyAlignment="1">
      <alignment horizontal="left"/>
      <protection/>
    </xf>
    <xf numFmtId="37" fontId="5" fillId="0" borderId="0" xfId="60" applyFont="1" applyBorder="1" applyAlignment="1">
      <alignment horizontal="left"/>
      <protection/>
    </xf>
    <xf numFmtId="37" fontId="5" fillId="18" borderId="0" xfId="60" applyFont="1" applyFill="1" applyBorder="1" applyAlignment="1">
      <alignment horizontal="left"/>
      <protection/>
    </xf>
    <xf numFmtId="37" fontId="30" fillId="0" borderId="0" xfId="60" applyFont="1" applyFill="1" applyBorder="1">
      <alignment/>
      <protection/>
    </xf>
    <xf numFmtId="37" fontId="30" fillId="0" borderId="0" xfId="60" applyFont="1" applyBorder="1">
      <alignment/>
      <protection/>
    </xf>
    <xf numFmtId="37" fontId="12" fillId="0" borderId="0" xfId="60" applyFont="1" applyBorder="1" applyAlignment="1" applyProtection="1">
      <alignment horizontal="centerContinuous"/>
      <protection/>
    </xf>
    <xf numFmtId="37" fontId="12" fillId="18" borderId="0" xfId="60" applyFont="1" applyFill="1" applyBorder="1" applyAlignment="1" applyProtection="1">
      <alignment horizontal="center" vertical="center"/>
      <protection/>
    </xf>
    <xf numFmtId="37" fontId="31" fillId="0" borderId="0" xfId="60" applyFont="1" applyFill="1" applyBorder="1">
      <alignment/>
      <protection/>
    </xf>
    <xf numFmtId="37" fontId="31" fillId="0" borderId="0" xfId="60" applyFont="1" applyBorder="1">
      <alignment/>
      <protection/>
    </xf>
    <xf numFmtId="37" fontId="12" fillId="0" borderId="0" xfId="60" applyFont="1" applyBorder="1" applyAlignment="1">
      <alignment horizontal="centerContinuous" vertical="justify"/>
      <protection/>
    </xf>
    <xf numFmtId="37" fontId="12" fillId="0" borderId="0" xfId="60" applyFont="1" applyBorder="1" applyAlignment="1">
      <alignment horizontal="center"/>
      <protection/>
    </xf>
    <xf numFmtId="37" fontId="12" fillId="18" borderId="0" xfId="60" applyFont="1" applyFill="1" applyBorder="1" applyAlignment="1">
      <alignment horizontal="centerContinuous"/>
      <protection/>
    </xf>
    <xf numFmtId="37" fontId="12" fillId="18" borderId="0" xfId="60" applyFont="1" applyFill="1" applyBorder="1" applyAlignment="1">
      <alignment horizontal="center"/>
      <protection/>
    </xf>
    <xf numFmtId="37" fontId="32" fillId="0" borderId="0" xfId="60" applyFont="1" applyFill="1" applyBorder="1">
      <alignment/>
      <protection/>
    </xf>
    <xf numFmtId="37" fontId="32" fillId="0" borderId="0" xfId="60" applyFont="1" applyBorder="1">
      <alignment/>
      <protection/>
    </xf>
    <xf numFmtId="37" fontId="12" fillId="0" borderId="0" xfId="60" applyFont="1" applyBorder="1" applyAlignment="1">
      <alignment horizontal="centerContinuous"/>
      <protection/>
    </xf>
    <xf numFmtId="37" fontId="12" fillId="0" borderId="0" xfId="60" applyFont="1" applyBorder="1" applyAlignment="1">
      <alignment horizontal="left"/>
      <protection/>
    </xf>
    <xf numFmtId="37" fontId="12" fillId="18" borderId="0" xfId="60" applyFont="1" applyFill="1" applyBorder="1" applyAlignment="1">
      <alignment horizontal="left"/>
      <protection/>
    </xf>
    <xf numFmtId="37" fontId="12" fillId="0" borderId="10" xfId="60" applyFont="1" applyBorder="1" applyAlignment="1">
      <alignment horizontal="centerContinuous" vertical="justify"/>
      <protection/>
    </xf>
    <xf numFmtId="37" fontId="12" fillId="0" borderId="10" xfId="60" applyFont="1" applyBorder="1" applyAlignment="1">
      <alignment horizontal="centerContinuous"/>
      <protection/>
    </xf>
    <xf numFmtId="37" fontId="12" fillId="0" borderId="10" xfId="60" applyFont="1" applyBorder="1" applyAlignment="1">
      <alignment horizontal="center"/>
      <protection/>
    </xf>
    <xf numFmtId="37" fontId="12" fillId="18" borderId="10" xfId="60" applyFont="1" applyFill="1" applyBorder="1" applyAlignment="1">
      <alignment horizontal="centerContinuous"/>
      <protection/>
    </xf>
    <xf numFmtId="37" fontId="12" fillId="18" borderId="10" xfId="60" applyFont="1" applyFill="1" applyBorder="1" applyAlignment="1">
      <alignment horizontal="center"/>
      <protection/>
    </xf>
    <xf numFmtId="37" fontId="8" fillId="0" borderId="0" xfId="60" applyFont="1" applyBorder="1">
      <alignment/>
      <protection/>
    </xf>
    <xf numFmtId="37" fontId="33" fillId="0" borderId="0" xfId="60" applyFont="1" applyBorder="1">
      <alignment/>
      <protection/>
    </xf>
    <xf numFmtId="37" fontId="33" fillId="18" borderId="0" xfId="60" applyFont="1" applyFill="1" applyBorder="1">
      <alignment/>
      <protection/>
    </xf>
    <xf numFmtId="37" fontId="8" fillId="18" borderId="0" xfId="60" applyFont="1" applyFill="1" applyBorder="1">
      <alignment/>
      <protection/>
    </xf>
    <xf numFmtId="185" fontId="8" fillId="18" borderId="0" xfId="60" applyNumberFormat="1" applyFont="1" applyFill="1" applyBorder="1">
      <alignment/>
      <protection/>
    </xf>
    <xf numFmtId="37" fontId="33" fillId="0" borderId="0" xfId="60" applyFont="1" applyFill="1" applyBorder="1">
      <alignment/>
      <protection/>
    </xf>
    <xf numFmtId="3" fontId="12" fillId="3" borderId="0" xfId="60" applyNumberFormat="1" applyFont="1" applyFill="1" applyBorder="1" applyAlignment="1" applyProtection="1">
      <alignment horizontal="left"/>
      <protection/>
    </xf>
    <xf numFmtId="3" fontId="12" fillId="3" borderId="0" xfId="60" applyNumberFormat="1" applyFont="1" applyFill="1" applyBorder="1" applyAlignment="1" applyProtection="1">
      <alignment horizontal="right"/>
      <protection/>
    </xf>
    <xf numFmtId="170" fontId="12" fillId="3" borderId="0" xfId="60" applyNumberFormat="1" applyFont="1" applyFill="1" applyBorder="1" applyAlignment="1">
      <alignment horizontal="right"/>
      <protection/>
    </xf>
    <xf numFmtId="170" fontId="12" fillId="3" borderId="0" xfId="60" applyNumberFormat="1" applyFont="1" applyFill="1" applyBorder="1" applyAlignment="1">
      <alignment horizontal="right"/>
      <protection/>
    </xf>
    <xf numFmtId="4" fontId="12" fillId="3" borderId="0" xfId="60" applyNumberFormat="1" applyFont="1" applyFill="1" applyBorder="1" applyAlignment="1">
      <alignment horizontal="right"/>
      <protection/>
    </xf>
    <xf numFmtId="39" fontId="16" fillId="0" borderId="0" xfId="60" applyNumberFormat="1" applyFont="1" applyFill="1" applyBorder="1">
      <alignment/>
      <protection/>
    </xf>
    <xf numFmtId="37" fontId="16" fillId="0" borderId="0" xfId="60" applyFont="1" applyFill="1" applyBorder="1">
      <alignment/>
      <protection/>
    </xf>
    <xf numFmtId="37" fontId="16" fillId="0" borderId="0" xfId="60" applyFont="1" applyBorder="1">
      <alignment/>
      <protection/>
    </xf>
    <xf numFmtId="3" fontId="8" fillId="0" borderId="0" xfId="60" applyNumberFormat="1" applyFont="1" applyBorder="1" applyAlignment="1" applyProtection="1">
      <alignment horizontal="left"/>
      <protection/>
    </xf>
    <xf numFmtId="3" fontId="8" fillId="0" borderId="0" xfId="60" applyNumberFormat="1" applyFont="1" applyBorder="1" applyAlignment="1" applyProtection="1">
      <alignment horizontal="right"/>
      <protection/>
    </xf>
    <xf numFmtId="3" fontId="8" fillId="0" borderId="0" xfId="60" applyNumberFormat="1" applyFont="1" applyBorder="1" applyAlignment="1">
      <alignment horizontal="right"/>
      <protection/>
    </xf>
    <xf numFmtId="170" fontId="8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 applyProtection="1">
      <alignment horizontal="right"/>
      <protection/>
    </xf>
    <xf numFmtId="3" fontId="8" fillId="18" borderId="0" xfId="60" applyNumberFormat="1" applyFont="1" applyFill="1" applyBorder="1" applyAlignment="1">
      <alignment horizontal="right"/>
      <protection/>
    </xf>
    <xf numFmtId="3" fontId="8" fillId="18" borderId="0" xfId="60" applyNumberFormat="1" applyFont="1" applyFill="1" applyBorder="1" applyAlignment="1" applyProtection="1">
      <alignment horizontal="right"/>
      <protection/>
    </xf>
    <xf numFmtId="170" fontId="8" fillId="18" borderId="0" xfId="60" applyNumberFormat="1" applyFont="1" applyFill="1" applyBorder="1" applyAlignment="1">
      <alignment horizontal="right"/>
      <protection/>
    </xf>
    <xf numFmtId="39" fontId="33" fillId="0" borderId="0" xfId="60" applyNumberFormat="1" applyFont="1" applyFill="1" applyBorder="1">
      <alignment/>
      <protection/>
    </xf>
    <xf numFmtId="4" fontId="8" fillId="0" borderId="0" xfId="60" applyNumberFormat="1" applyFont="1" applyFill="1" applyBorder="1" applyAlignment="1">
      <alignment horizontal="right"/>
      <protection/>
    </xf>
    <xf numFmtId="3" fontId="8" fillId="3" borderId="0" xfId="60" applyNumberFormat="1" applyFont="1" applyFill="1" applyBorder="1" applyAlignment="1" applyProtection="1">
      <alignment horizontal="left"/>
      <protection/>
    </xf>
    <xf numFmtId="3" fontId="8" fillId="3" borderId="0" xfId="60" applyNumberFormat="1" applyFont="1" applyFill="1" applyBorder="1" applyAlignment="1" applyProtection="1">
      <alignment horizontal="right"/>
      <protection/>
    </xf>
    <xf numFmtId="170" fontId="8" fillId="3" borderId="0" xfId="60" applyNumberFormat="1" applyFont="1" applyFill="1" applyBorder="1" applyAlignment="1">
      <alignment horizontal="right"/>
      <protection/>
    </xf>
    <xf numFmtId="3" fontId="8" fillId="3" borderId="0" xfId="60" applyNumberFormat="1" applyFont="1" applyFill="1" applyBorder="1" applyAlignment="1" applyProtection="1">
      <alignment horizontal="right"/>
      <protection/>
    </xf>
    <xf numFmtId="37" fontId="33" fillId="0" borderId="0" xfId="60" applyFont="1" applyFill="1" applyBorder="1">
      <alignment/>
      <protection/>
    </xf>
    <xf numFmtId="4" fontId="8" fillId="18" borderId="0" xfId="60" applyNumberFormat="1" applyFont="1" applyFill="1" applyBorder="1" applyAlignment="1">
      <alignment horizontal="right"/>
      <protection/>
    </xf>
    <xf numFmtId="4" fontId="8" fillId="3" borderId="0" xfId="60" applyNumberFormat="1" applyFont="1" applyFill="1" applyBorder="1" applyAlignment="1">
      <alignment horizontal="right"/>
      <protection/>
    </xf>
    <xf numFmtId="3" fontId="8" fillId="18" borderId="0" xfId="60" applyNumberFormat="1" applyFont="1" applyFill="1" applyBorder="1" applyAlignment="1" applyProtection="1">
      <alignment horizontal="left"/>
      <protection/>
    </xf>
    <xf numFmtId="3" fontId="8" fillId="18" borderId="0" xfId="60" applyNumberFormat="1" applyFont="1" applyFill="1" applyBorder="1" applyAlignment="1" applyProtection="1">
      <alignment horizontal="right"/>
      <protection/>
    </xf>
    <xf numFmtId="37" fontId="8" fillId="0" borderId="0" xfId="60" applyFont="1" applyBorder="1" applyAlignment="1" applyProtection="1">
      <alignment horizontal="left"/>
      <protection/>
    </xf>
    <xf numFmtId="185" fontId="8" fillId="18" borderId="0" xfId="60" applyNumberFormat="1" applyFont="1" applyFill="1" applyBorder="1" applyAlignment="1">
      <alignment horizontal="right"/>
      <protection/>
    </xf>
    <xf numFmtId="170" fontId="8" fillId="0" borderId="0" xfId="60" applyNumberFormat="1" applyFont="1" applyBorder="1" applyAlignment="1" applyProtection="1">
      <alignment horizontal="right"/>
      <protection/>
    </xf>
    <xf numFmtId="170" fontId="8" fillId="18" borderId="0" xfId="60" applyNumberFormat="1" applyFont="1" applyFill="1" applyBorder="1" applyAlignment="1" applyProtection="1">
      <alignment horizontal="right"/>
      <protection/>
    </xf>
    <xf numFmtId="170" fontId="9" fillId="18" borderId="0" xfId="60" applyNumberFormat="1" applyFont="1" applyFill="1" applyAlignment="1" applyProtection="1">
      <alignment horizontal="left"/>
      <protection/>
    </xf>
    <xf numFmtId="0" fontId="12" fillId="18" borderId="12" xfId="0" applyFont="1" applyFill="1" applyBorder="1" applyAlignment="1">
      <alignment horizontal="center" vertical="center"/>
    </xf>
    <xf numFmtId="2" fontId="12" fillId="18" borderId="12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2" fillId="18" borderId="12" xfId="0" applyNumberFormat="1" applyFont="1" applyFill="1" applyBorder="1" applyAlignment="1">
      <alignment horizontal="right" vertical="center"/>
    </xf>
    <xf numFmtId="0" fontId="12" fillId="18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6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12" fillId="18" borderId="12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170" fontId="12" fillId="18" borderId="14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18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0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left"/>
    </xf>
    <xf numFmtId="2" fontId="12" fillId="18" borderId="0" xfId="0" applyNumberFormat="1" applyFont="1" applyFill="1" applyBorder="1" applyAlignment="1">
      <alignment horizontal="right"/>
    </xf>
    <xf numFmtId="174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12" fillId="18" borderId="13" xfId="0" applyFont="1" applyFill="1" applyBorder="1" applyAlignment="1" applyProtection="1">
      <alignment horizontal="centerContinuous"/>
      <protection/>
    </xf>
    <xf numFmtId="0" fontId="12" fillId="18" borderId="13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centerContinuous" vertical="justify"/>
    </xf>
    <xf numFmtId="0" fontId="12" fillId="18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Continuous" vertical="justify"/>
    </xf>
    <xf numFmtId="0" fontId="12" fillId="18" borderId="11" xfId="0" applyFont="1" applyFill="1" applyBorder="1" applyAlignment="1">
      <alignment horizontal="centerContinuous"/>
    </xf>
    <xf numFmtId="185" fontId="8" fillId="18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0" fontId="12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0" fontId="8" fillId="18" borderId="0" xfId="0" applyNumberFormat="1" applyFont="1" applyFill="1" applyBorder="1" applyAlignment="1" applyProtection="1">
      <alignment horizontal="center"/>
      <protection/>
    </xf>
    <xf numFmtId="185" fontId="8" fillId="18" borderId="0" xfId="0" applyNumberFormat="1" applyFont="1" applyFill="1" applyBorder="1" applyAlignment="1">
      <alignment horizontal="right"/>
    </xf>
    <xf numFmtId="171" fontId="5" fillId="18" borderId="0" xfId="0" applyNumberFormat="1" applyFont="1" applyFill="1" applyBorder="1" applyAlignment="1">
      <alignment horizontal="left"/>
    </xf>
    <xf numFmtId="172" fontId="5" fillId="18" borderId="0" xfId="49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Continuous"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34" fillId="18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 horizontal="right"/>
    </xf>
    <xf numFmtId="184" fontId="12" fillId="3" borderId="0" xfId="0" applyNumberFormat="1" applyFont="1" applyFill="1" applyBorder="1" applyAlignment="1">
      <alignment horizontal="right"/>
    </xf>
    <xf numFmtId="182" fontId="12" fillId="3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70" fontId="12" fillId="18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vertical="top"/>
    </xf>
    <xf numFmtId="1" fontId="12" fillId="18" borderId="0" xfId="0" applyNumberFormat="1" applyFont="1" applyFill="1" applyBorder="1" applyAlignment="1">
      <alignment vertical="top" wrapText="1"/>
    </xf>
    <xf numFmtId="1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Alignment="1">
      <alignment vertical="center"/>
    </xf>
    <xf numFmtId="1" fontId="12" fillId="18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12" fillId="18" borderId="11" xfId="0" applyNumberFormat="1" applyFont="1" applyFill="1" applyBorder="1" applyAlignment="1" applyProtection="1">
      <alignment horizontal="center" vertical="center"/>
      <protection/>
    </xf>
    <xf numFmtId="0" fontId="12" fillId="18" borderId="11" xfId="0" applyFont="1" applyFill="1" applyBorder="1" applyAlignment="1">
      <alignment vertical="center"/>
    </xf>
    <xf numFmtId="170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 vertical="center"/>
    </xf>
    <xf numFmtId="171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horizontal="right" vertical="center"/>
    </xf>
    <xf numFmtId="182" fontId="8" fillId="18" borderId="0" xfId="0" applyNumberFormat="1" applyFont="1" applyFill="1" applyBorder="1" applyAlignment="1">
      <alignment horizontal="right"/>
    </xf>
    <xf numFmtId="0" fontId="5" fillId="18" borderId="11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horizontal="right"/>
      <protection/>
    </xf>
    <xf numFmtId="0" fontId="12" fillId="18" borderId="0" xfId="0" applyFont="1" applyFill="1" applyBorder="1" applyAlignment="1">
      <alignment wrapText="1"/>
    </xf>
    <xf numFmtId="3" fontId="12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2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 applyProtection="1">
      <alignment horizontal="right"/>
      <protection/>
    </xf>
    <xf numFmtId="170" fontId="12" fillId="3" borderId="11" xfId="0" applyNumberFormat="1" applyFont="1" applyFill="1" applyBorder="1" applyAlignment="1" applyProtection="1">
      <alignment horizontal="right"/>
      <protection/>
    </xf>
    <xf numFmtId="0" fontId="35" fillId="18" borderId="0" xfId="0" applyFont="1" applyFill="1" applyAlignment="1">
      <alignment horizontal="left"/>
    </xf>
    <xf numFmtId="179" fontId="0" fillId="18" borderId="0" xfId="0" applyNumberFormat="1" applyFont="1" applyFill="1" applyAlignment="1">
      <alignment/>
    </xf>
    <xf numFmtId="175" fontId="8" fillId="18" borderId="0" xfId="53" applyNumberFormat="1" applyFont="1" applyFill="1" applyBorder="1" applyAlignment="1">
      <alignment/>
    </xf>
    <xf numFmtId="176" fontId="8" fillId="18" borderId="0" xfId="53" applyNumberFormat="1" applyFont="1" applyFill="1" applyBorder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175" fontId="8" fillId="18" borderId="10" xfId="53" applyNumberFormat="1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left"/>
      <protection/>
    </xf>
    <xf numFmtId="4" fontId="12" fillId="18" borderId="0" xfId="0" applyNumberFormat="1" applyFont="1" applyFill="1" applyBorder="1" applyAlignment="1">
      <alignment horizontal="center"/>
    </xf>
    <xf numFmtId="3" fontId="12" fillId="18" borderId="0" xfId="0" applyNumberFormat="1" applyFont="1" applyFill="1" applyBorder="1" applyAlignment="1" applyProtection="1">
      <alignment horizontal="centerContinuous"/>
      <protection/>
    </xf>
    <xf numFmtId="3" fontId="12" fillId="18" borderId="0" xfId="0" applyNumberFormat="1" applyFont="1" applyFill="1" applyBorder="1" applyAlignment="1">
      <alignment horizontal="centerContinuous"/>
    </xf>
    <xf numFmtId="0" fontId="12" fillId="18" borderId="10" xfId="0" applyFont="1" applyFill="1" applyBorder="1" applyAlignment="1" applyProtection="1">
      <alignment horizontal="center" wrapText="1"/>
      <protection/>
    </xf>
    <xf numFmtId="3" fontId="12" fillId="18" borderId="10" xfId="0" applyNumberFormat="1" applyFont="1" applyFill="1" applyBorder="1" applyAlignment="1" applyProtection="1">
      <alignment horizontal="center" wrapText="1"/>
      <protection/>
    </xf>
    <xf numFmtId="1" fontId="12" fillId="18" borderId="10" xfId="0" applyNumberFormat="1" applyFont="1" applyFill="1" applyBorder="1" applyAlignment="1" applyProtection="1">
      <alignment horizontal="center" wrapText="1"/>
      <protection/>
    </xf>
    <xf numFmtId="4" fontId="12" fillId="18" borderId="10" xfId="0" applyNumberFormat="1" applyFont="1" applyFill="1" applyBorder="1" applyAlignment="1" applyProtection="1">
      <alignment horizontal="center" wrapText="1"/>
      <protection/>
    </xf>
    <xf numFmtId="0" fontId="12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81" fontId="8" fillId="18" borderId="0" xfId="0" applyNumberFormat="1" applyFont="1" applyFill="1" applyBorder="1" applyAlignment="1" quotePrefix="1">
      <alignment/>
    </xf>
    <xf numFmtId="3" fontId="12" fillId="2" borderId="0" xfId="0" applyNumberFormat="1" applyFont="1" applyFill="1" applyBorder="1" applyAlignment="1" quotePrefix="1">
      <alignment/>
    </xf>
    <xf numFmtId="171" fontId="1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175" fontId="8" fillId="2" borderId="0" xfId="53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" fontId="8" fillId="18" borderId="0" xfId="53" applyNumberFormat="1" applyFon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0" fontId="53" fillId="18" borderId="0" xfId="0" applyFont="1" applyFill="1" applyBorder="1" applyAlignment="1">
      <alignment horizontal="left"/>
    </xf>
    <xf numFmtId="0" fontId="53" fillId="18" borderId="0" xfId="0" applyFont="1" applyFill="1" applyBorder="1" applyAlignment="1" applyProtection="1">
      <alignment horizontal="left"/>
      <protection/>
    </xf>
    <xf numFmtId="3" fontId="53" fillId="18" borderId="0" xfId="0" applyNumberFormat="1" applyFont="1" applyFill="1" applyBorder="1" applyAlignment="1">
      <alignment horizontal="left"/>
    </xf>
    <xf numFmtId="170" fontId="53" fillId="18" borderId="0" xfId="0" applyNumberFormat="1" applyFont="1" applyFill="1" applyBorder="1" applyAlignment="1">
      <alignment horizontal="left"/>
    </xf>
    <xf numFmtId="0" fontId="54" fillId="18" borderId="12" xfId="0" applyFont="1" applyFill="1" applyBorder="1" applyAlignment="1" applyProtection="1">
      <alignment horizontal="centerContinuous"/>
      <protection/>
    </xf>
    <xf numFmtId="0" fontId="54" fillId="18" borderId="12" xfId="0" applyFont="1" applyFill="1" applyBorder="1" applyAlignment="1">
      <alignment horizontal="centerContinuous"/>
    </xf>
    <xf numFmtId="0" fontId="54" fillId="18" borderId="14" xfId="0" applyFont="1" applyFill="1" applyBorder="1" applyAlignment="1">
      <alignment horizontal="centerContinuous"/>
    </xf>
    <xf numFmtId="37" fontId="12" fillId="18" borderId="0" xfId="0" applyNumberFormat="1" applyFont="1" applyFill="1" applyBorder="1" applyAlignment="1">
      <alignment horizontal="center"/>
    </xf>
    <xf numFmtId="172" fontId="0" fillId="18" borderId="0" xfId="49" applyNumberFormat="1" applyFont="1" applyFill="1" applyBorder="1" applyAlignment="1">
      <alignment/>
    </xf>
    <xf numFmtId="0" fontId="56" fillId="18" borderId="0" xfId="0" applyFont="1" applyFill="1" applyBorder="1" applyAlignment="1" applyProtection="1">
      <alignment horizontal="left"/>
      <protection/>
    </xf>
    <xf numFmtId="0" fontId="57" fillId="18" borderId="0" xfId="0" applyFont="1" applyFill="1" applyBorder="1" applyAlignment="1">
      <alignment horizontal="left"/>
    </xf>
    <xf numFmtId="171" fontId="0" fillId="18" borderId="0" xfId="0" applyNumberFormat="1" applyFont="1" applyFill="1" applyBorder="1" applyAlignment="1">
      <alignment/>
    </xf>
    <xf numFmtId="172" fontId="57" fillId="18" borderId="0" xfId="49" applyNumberFormat="1" applyFont="1" applyFill="1" applyBorder="1" applyAlignment="1">
      <alignment horizontal="left"/>
    </xf>
    <xf numFmtId="0" fontId="56" fillId="18" borderId="0" xfId="0" applyFont="1" applyFill="1" applyBorder="1" applyAlignment="1">
      <alignment horizontal="left"/>
    </xf>
    <xf numFmtId="0" fontId="57" fillId="18" borderId="0" xfId="0" applyFont="1" applyFill="1" applyBorder="1" applyAlignment="1" applyProtection="1">
      <alignment horizontal="left"/>
      <protection/>
    </xf>
    <xf numFmtId="171" fontId="0" fillId="18" borderId="0" xfId="49" applyNumberFormat="1" applyFont="1" applyFill="1" applyBorder="1" applyAlignment="1">
      <alignment/>
    </xf>
    <xf numFmtId="172" fontId="56" fillId="18" borderId="0" xfId="49" applyNumberFormat="1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 horizontal="right"/>
    </xf>
    <xf numFmtId="177" fontId="8" fillId="18" borderId="0" xfId="49" applyNumberFormat="1" applyFont="1" applyFill="1" applyAlignment="1">
      <alignment/>
    </xf>
    <xf numFmtId="4" fontId="12" fillId="18" borderId="0" xfId="0" applyNumberFormat="1" applyFont="1" applyFill="1" applyBorder="1" applyAlignment="1">
      <alignment horizontal="right"/>
    </xf>
    <xf numFmtId="3" fontId="12" fillId="18" borderId="10" xfId="0" applyNumberFormat="1" applyFont="1" applyFill="1" applyBorder="1" applyAlignment="1">
      <alignment horizontal="right"/>
    </xf>
    <xf numFmtId="171" fontId="12" fillId="18" borderId="10" xfId="0" applyNumberFormat="1" applyFont="1" applyFill="1" applyBorder="1" applyAlignment="1">
      <alignment horizontal="right"/>
    </xf>
    <xf numFmtId="170" fontId="12" fillId="18" borderId="10" xfId="0" applyNumberFormat="1" applyFont="1" applyFill="1" applyBorder="1" applyAlignment="1">
      <alignment horizontal="right"/>
    </xf>
    <xf numFmtId="2" fontId="12" fillId="18" borderId="10" xfId="0" applyNumberFormat="1" applyFont="1" applyFill="1" applyBorder="1" applyAlignment="1">
      <alignment horizontal="right"/>
    </xf>
    <xf numFmtId="0" fontId="30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/>
    </xf>
    <xf numFmtId="0" fontId="54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71" fontId="0" fillId="18" borderId="0" xfId="0" applyNumberFormat="1" applyFont="1" applyFill="1" applyBorder="1" applyAlignment="1">
      <alignment/>
    </xf>
    <xf numFmtId="0" fontId="57" fillId="18" borderId="10" xfId="0" applyFont="1" applyFill="1" applyBorder="1" applyAlignment="1">
      <alignment horizontal="left"/>
    </xf>
    <xf numFmtId="0" fontId="57" fillId="18" borderId="10" xfId="0" applyFont="1" applyFill="1" applyBorder="1" applyAlignment="1" applyProtection="1">
      <alignment horizontal="left"/>
      <protection/>
    </xf>
    <xf numFmtId="0" fontId="54" fillId="18" borderId="10" xfId="0" applyFont="1" applyFill="1" applyBorder="1" applyAlignment="1" applyProtection="1">
      <alignment horizontal="centerContinuous"/>
      <protection/>
    </xf>
    <xf numFmtId="0" fontId="54" fillId="18" borderId="10" xfId="0" applyFont="1" applyFill="1" applyBorder="1" applyAlignment="1">
      <alignment horizontal="centerContinuous"/>
    </xf>
    <xf numFmtId="0" fontId="54" fillId="18" borderId="0" xfId="0" applyFont="1" applyFill="1" applyBorder="1" applyAlignment="1">
      <alignment horizontal="centerContinuous"/>
    </xf>
    <xf numFmtId="0" fontId="30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Continuous"/>
    </xf>
    <xf numFmtId="0" fontId="33" fillId="18" borderId="0" xfId="0" applyFont="1" applyFill="1" applyBorder="1" applyAlignment="1">
      <alignment/>
    </xf>
    <xf numFmtId="188" fontId="0" fillId="18" borderId="0" xfId="61" applyFont="1" applyFill="1">
      <alignment/>
      <protection/>
    </xf>
    <xf numFmtId="3" fontId="0" fillId="18" borderId="0" xfId="61" applyNumberFormat="1" applyFont="1" applyFill="1">
      <alignment/>
      <protection/>
    </xf>
    <xf numFmtId="188" fontId="0" fillId="18" borderId="0" xfId="61" applyFont="1" applyFill="1" applyBorder="1">
      <alignment/>
      <protection/>
    </xf>
    <xf numFmtId="188" fontId="10" fillId="18" borderId="0" xfId="61" applyFont="1" applyFill="1" applyBorder="1" applyAlignment="1">
      <alignment horizontal="left"/>
      <protection/>
    </xf>
    <xf numFmtId="3" fontId="10" fillId="18" borderId="0" xfId="61" applyNumberFormat="1" applyFont="1" applyFill="1" applyBorder="1" applyProtection="1">
      <alignment/>
      <protection/>
    </xf>
    <xf numFmtId="3" fontId="1" fillId="18" borderId="0" xfId="61" applyNumberFormat="1" applyFont="1" applyFill="1" applyBorder="1" applyProtection="1">
      <alignment/>
      <protection/>
    </xf>
    <xf numFmtId="188" fontId="10" fillId="18" borderId="0" xfId="61" applyFont="1" applyFill="1" applyBorder="1" applyAlignment="1" applyProtection="1">
      <alignment horizontal="left"/>
      <protection/>
    </xf>
    <xf numFmtId="188" fontId="0" fillId="18" borderId="0" xfId="61" applyFont="1" applyFill="1" applyBorder="1" applyAlignment="1">
      <alignment horizontal="left"/>
      <protection/>
    </xf>
    <xf numFmtId="173" fontId="0" fillId="18" borderId="0" xfId="49" applyNumberFormat="1" applyFont="1" applyFill="1" applyBorder="1" applyAlignment="1">
      <alignment horizontal="left"/>
    </xf>
    <xf numFmtId="3" fontId="0" fillId="18" borderId="0" xfId="61" applyNumberFormat="1" applyFont="1" applyFill="1" applyBorder="1" applyAlignment="1">
      <alignment horizontal="left"/>
      <protection/>
    </xf>
    <xf numFmtId="3" fontId="0" fillId="18" borderId="0" xfId="61" applyNumberFormat="1" applyFont="1" applyFill="1" applyBorder="1" applyProtection="1">
      <alignment/>
      <protection/>
    </xf>
    <xf numFmtId="3" fontId="0" fillId="18" borderId="0" xfId="61" applyNumberFormat="1" applyFont="1" applyFill="1" applyBorder="1">
      <alignment/>
      <protection/>
    </xf>
    <xf numFmtId="188" fontId="12" fillId="18" borderId="13" xfId="61" applyFont="1" applyFill="1" applyBorder="1" applyAlignment="1">
      <alignment horizontal="centerContinuous"/>
      <protection/>
    </xf>
    <xf numFmtId="188" fontId="12" fillId="18" borderId="13" xfId="61" applyFont="1" applyFill="1" applyBorder="1" applyAlignment="1" applyProtection="1">
      <alignment horizontal="centerContinuous"/>
      <protection/>
    </xf>
    <xf numFmtId="3" fontId="12" fillId="18" borderId="13" xfId="61" applyNumberFormat="1" applyFont="1" applyFill="1" applyBorder="1" applyAlignment="1" applyProtection="1">
      <alignment horizontal="centerContinuous"/>
      <protection/>
    </xf>
    <xf numFmtId="3" fontId="12" fillId="18" borderId="13" xfId="61" applyNumberFormat="1" applyFont="1" applyFill="1" applyBorder="1" applyAlignment="1">
      <alignment horizontal="centerContinuous"/>
      <protection/>
    </xf>
    <xf numFmtId="188" fontId="12" fillId="18" borderId="0" xfId="61" applyFont="1" applyFill="1" applyBorder="1" applyAlignment="1">
      <alignment horizontal="centerContinuous"/>
      <protection/>
    </xf>
    <xf numFmtId="188" fontId="12" fillId="18" borderId="10" xfId="61" applyFont="1" applyFill="1" applyBorder="1" applyAlignment="1" applyProtection="1">
      <alignment horizontal="centerContinuous"/>
      <protection/>
    </xf>
    <xf numFmtId="188" fontId="12" fillId="18" borderId="10" xfId="61" applyFont="1" applyFill="1" applyBorder="1" applyAlignment="1">
      <alignment horizontal="centerContinuous"/>
      <protection/>
    </xf>
    <xf numFmtId="3" fontId="12" fillId="18" borderId="10" xfId="61" applyNumberFormat="1" applyFont="1" applyFill="1" applyBorder="1" applyAlignment="1" applyProtection="1">
      <alignment horizontal="centerContinuous"/>
      <protection/>
    </xf>
    <xf numFmtId="3" fontId="12" fillId="18" borderId="10" xfId="61" applyNumberFormat="1" applyFont="1" applyFill="1" applyBorder="1" applyAlignment="1">
      <alignment horizontal="centerContinuous"/>
      <protection/>
    </xf>
    <xf numFmtId="3" fontId="12" fillId="18" borderId="0" xfId="61" applyNumberFormat="1" applyFont="1" applyFill="1" applyBorder="1" applyAlignment="1">
      <alignment horizontal="centerContinuous"/>
      <protection/>
    </xf>
    <xf numFmtId="188" fontId="12" fillId="18" borderId="11" xfId="61" applyFont="1" applyFill="1" applyBorder="1" applyAlignment="1">
      <alignment horizontal="centerContinuous"/>
      <protection/>
    </xf>
    <xf numFmtId="188" fontId="12" fillId="18" borderId="11" xfId="61" applyFont="1" applyFill="1" applyBorder="1" applyAlignment="1" applyProtection="1">
      <alignment horizontal="centerContinuous"/>
      <protection/>
    </xf>
    <xf numFmtId="188" fontId="12" fillId="18" borderId="0" xfId="61" applyFont="1" applyFill="1" applyBorder="1">
      <alignment/>
      <protection/>
    </xf>
    <xf numFmtId="3" fontId="12" fillId="18" borderId="0" xfId="61" applyNumberFormat="1" applyFont="1" applyFill="1" applyBorder="1">
      <alignment/>
      <protection/>
    </xf>
    <xf numFmtId="168" fontId="12" fillId="2" borderId="0" xfId="61" applyNumberFormat="1" applyFont="1" applyFill="1" applyBorder="1" applyProtection="1">
      <alignment/>
      <protection/>
    </xf>
    <xf numFmtId="3" fontId="12" fillId="2" borderId="0" xfId="61" applyNumberFormat="1" applyFont="1" applyFill="1" applyBorder="1" applyProtection="1">
      <alignment/>
      <protection/>
    </xf>
    <xf numFmtId="168" fontId="12" fillId="18" borderId="0" xfId="61" applyNumberFormat="1" applyFont="1" applyFill="1" applyBorder="1" applyProtection="1">
      <alignment/>
      <protection/>
    </xf>
    <xf numFmtId="3" fontId="12" fillId="18" borderId="0" xfId="61" applyNumberFormat="1" applyFont="1" applyFill="1" applyBorder="1" applyProtection="1">
      <alignment/>
      <protection/>
    </xf>
    <xf numFmtId="188" fontId="8" fillId="2" borderId="0" xfId="61" applyFont="1" applyFill="1">
      <alignment/>
      <protection/>
    </xf>
    <xf numFmtId="168" fontId="8" fillId="2" borderId="0" xfId="61" applyNumberFormat="1" applyFont="1" applyFill="1" applyBorder="1" applyProtection="1">
      <alignment/>
      <protection/>
    </xf>
    <xf numFmtId="3" fontId="8" fillId="2" borderId="0" xfId="61" applyNumberFormat="1" applyFont="1" applyFill="1">
      <alignment/>
      <protection/>
    </xf>
    <xf numFmtId="3" fontId="8" fillId="2" borderId="0" xfId="61" applyNumberFormat="1" applyFont="1" applyFill="1" applyBorder="1" applyProtection="1">
      <alignment/>
      <protection/>
    </xf>
    <xf numFmtId="168" fontId="8" fillId="18" borderId="0" xfId="61" applyNumberFormat="1" applyFont="1" applyFill="1" applyBorder="1" applyProtection="1">
      <alignment/>
      <protection/>
    </xf>
    <xf numFmtId="3" fontId="8" fillId="18" borderId="0" xfId="61" applyNumberFormat="1" applyFont="1" applyFill="1" applyBorder="1" applyProtection="1">
      <alignment/>
      <protection/>
    </xf>
    <xf numFmtId="188" fontId="8" fillId="18" borderId="0" xfId="61" applyFont="1" applyFill="1">
      <alignment/>
      <protection/>
    </xf>
    <xf numFmtId="3" fontId="8" fillId="18" borderId="0" xfId="61" applyNumberFormat="1" applyFont="1" applyFill="1">
      <alignment/>
      <protection/>
    </xf>
    <xf numFmtId="188" fontId="12" fillId="18" borderId="0" xfId="61" applyFont="1" applyFill="1">
      <alignment/>
      <protection/>
    </xf>
    <xf numFmtId="3" fontId="12" fillId="18" borderId="0" xfId="61" applyNumberFormat="1" applyFont="1" applyFill="1">
      <alignment/>
      <protection/>
    </xf>
    <xf numFmtId="188" fontId="12" fillId="18" borderId="11" xfId="61" applyFont="1" applyFill="1" applyBorder="1">
      <alignment/>
      <protection/>
    </xf>
    <xf numFmtId="168" fontId="12" fillId="18" borderId="11" xfId="61" applyNumberFormat="1" applyFont="1" applyFill="1" applyBorder="1" applyProtection="1">
      <alignment/>
      <protection/>
    </xf>
    <xf numFmtId="3" fontId="12" fillId="18" borderId="11" xfId="61" applyNumberFormat="1" applyFont="1" applyFill="1" applyBorder="1">
      <alignment/>
      <protection/>
    </xf>
    <xf numFmtId="3" fontId="12" fillId="18" borderId="11" xfId="61" applyNumberFormat="1" applyFont="1" applyFill="1" applyBorder="1" applyProtection="1">
      <alignment/>
      <protection/>
    </xf>
    <xf numFmtId="37" fontId="12" fillId="18" borderId="0" xfId="61" applyNumberFormat="1" applyFont="1" applyFill="1" applyBorder="1" applyProtection="1">
      <alignment/>
      <protection/>
    </xf>
    <xf numFmtId="37" fontId="59" fillId="18" borderId="0" xfId="61" applyNumberFormat="1" applyFont="1" applyFill="1" applyBorder="1" applyProtection="1">
      <alignment/>
      <protection/>
    </xf>
    <xf numFmtId="39" fontId="59" fillId="18" borderId="0" xfId="61" applyNumberFormat="1" applyFont="1" applyFill="1" applyBorder="1" applyProtection="1">
      <alignment/>
      <protection/>
    </xf>
    <xf numFmtId="3" fontId="12" fillId="18" borderId="0" xfId="61" applyNumberFormat="1" applyFont="1" applyFill="1" applyBorder="1" applyAlignment="1" applyProtection="1">
      <alignment horizontal="right"/>
      <protection/>
    </xf>
    <xf numFmtId="188" fontId="60" fillId="18" borderId="0" xfId="61" applyFont="1" applyFill="1">
      <alignment/>
      <protection/>
    </xf>
    <xf numFmtId="3" fontId="60" fillId="18" borderId="0" xfId="61" applyNumberFormat="1" applyFont="1" applyFill="1">
      <alignment/>
      <protection/>
    </xf>
    <xf numFmtId="170" fontId="7" fillId="18" borderId="0" xfId="0" applyNumberFormat="1" applyFont="1" applyFill="1" applyBorder="1" applyAlignment="1" applyProtection="1">
      <alignment/>
      <protection/>
    </xf>
    <xf numFmtId="3" fontId="7" fillId="18" borderId="0" xfId="0" applyNumberFormat="1" applyFont="1" applyFill="1" applyBorder="1" applyAlignment="1" applyProtection="1">
      <alignment/>
      <protection/>
    </xf>
    <xf numFmtId="178" fontId="12" fillId="18" borderId="14" xfId="0" applyNumberFormat="1" applyFont="1" applyFill="1" applyBorder="1" applyAlignment="1" applyProtection="1">
      <alignment horizontal="centerContinuous"/>
      <protection/>
    </xf>
    <xf numFmtId="178" fontId="12" fillId="18" borderId="0" xfId="0" applyNumberFormat="1" applyFont="1" applyFill="1" applyBorder="1" applyAlignment="1" applyProtection="1">
      <alignment/>
      <protection/>
    </xf>
    <xf numFmtId="17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/>
      <protection/>
    </xf>
    <xf numFmtId="3" fontId="12" fillId="18" borderId="14" xfId="0" applyNumberFormat="1" applyFont="1" applyFill="1" applyBorder="1" applyAlignment="1" applyProtection="1">
      <alignment/>
      <protection/>
    </xf>
    <xf numFmtId="187" fontId="12" fillId="18" borderId="14" xfId="0" applyNumberFormat="1" applyFont="1" applyFill="1" applyBorder="1" applyAlignment="1" applyProtection="1">
      <alignment/>
      <protection/>
    </xf>
    <xf numFmtId="178" fontId="12" fillId="2" borderId="0" xfId="0" applyNumberFormat="1" applyFont="1" applyFill="1" applyBorder="1" applyAlignment="1" applyProtection="1">
      <alignment/>
      <protection/>
    </xf>
    <xf numFmtId="179" fontId="12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 applyProtection="1">
      <alignment horizontal="left" vertical="center" wrapText="1"/>
      <protection/>
    </xf>
    <xf numFmtId="2" fontId="8" fillId="18" borderId="0" xfId="0" applyNumberFormat="1" applyFont="1" applyFill="1" applyAlignment="1">
      <alignment horizontal="center" vertical="center"/>
    </xf>
    <xf numFmtId="179" fontId="8" fillId="18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49" fontId="12" fillId="18" borderId="10" xfId="0" applyNumberFormat="1" applyFont="1" applyFill="1" applyBorder="1" applyAlignment="1" applyProtection="1">
      <alignment horizontal="center" vertical="center"/>
      <protection/>
    </xf>
    <xf numFmtId="179" fontId="12" fillId="18" borderId="1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 horizontal="right" vertical="center"/>
    </xf>
    <xf numFmtId="172" fontId="53" fillId="18" borderId="0" xfId="49" applyNumberFormat="1" applyFont="1" applyFill="1" applyBorder="1" applyAlignment="1">
      <alignment horizontal="left"/>
    </xf>
    <xf numFmtId="175" fontId="0" fillId="18" borderId="0" xfId="54" applyNumberFormat="1" applyFill="1" applyAlignment="1">
      <alignment/>
    </xf>
    <xf numFmtId="0" fontId="8" fillId="6" borderId="0" xfId="0" applyFont="1" applyFill="1" applyAlignment="1" quotePrefix="1">
      <alignment/>
    </xf>
    <xf numFmtId="0" fontId="9" fillId="18" borderId="0" xfId="0" applyFont="1" applyFill="1" applyBorder="1" applyAlignment="1">
      <alignment vertical="center"/>
    </xf>
    <xf numFmtId="175" fontId="0" fillId="18" borderId="0" xfId="56" applyNumberFormat="1" applyFill="1" applyAlignment="1">
      <alignment/>
    </xf>
    <xf numFmtId="170" fontId="8" fillId="2" borderId="10" xfId="0" applyNumberFormat="1" applyFont="1" applyFill="1" applyBorder="1" applyAlignment="1">
      <alignment horizontal="center"/>
    </xf>
    <xf numFmtId="175" fontId="12" fillId="18" borderId="0" xfId="55" applyNumberFormat="1" applyFont="1" applyFill="1" applyBorder="1" applyAlignment="1">
      <alignment horizontal="center" vertical="center"/>
    </xf>
    <xf numFmtId="175" fontId="8" fillId="2" borderId="0" xfId="55" applyNumberFormat="1" applyFont="1" applyFill="1" applyBorder="1" applyAlignment="1">
      <alignment/>
    </xf>
    <xf numFmtId="175" fontId="8" fillId="18" borderId="0" xfId="55" applyNumberFormat="1" applyFont="1" applyFill="1" applyBorder="1" applyAlignment="1">
      <alignment vertical="center"/>
    </xf>
    <xf numFmtId="175" fontId="8" fillId="6" borderId="0" xfId="55" applyNumberFormat="1" applyFont="1" applyFill="1" applyBorder="1" applyAlignment="1">
      <alignment vertical="center"/>
    </xf>
    <xf numFmtId="175" fontId="8" fillId="2" borderId="0" xfId="55" applyNumberFormat="1" applyFont="1" applyFill="1" applyBorder="1" applyAlignment="1">
      <alignment vertical="center"/>
    </xf>
    <xf numFmtId="175" fontId="8" fillId="2" borderId="10" xfId="55" applyNumberFormat="1" applyFont="1" applyFill="1" applyBorder="1" applyAlignment="1">
      <alignment vertical="center"/>
    </xf>
    <xf numFmtId="175" fontId="0" fillId="18" borderId="0" xfId="51" applyNumberFormat="1" applyFill="1" applyAlignment="1">
      <alignment/>
    </xf>
    <xf numFmtId="175" fontId="0" fillId="18" borderId="0" xfId="52" applyNumberFormat="1" applyFill="1" applyAlignment="1">
      <alignment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justify" wrapText="1"/>
    </xf>
    <xf numFmtId="0" fontId="12" fillId="3" borderId="0" xfId="0" applyFont="1" applyFill="1" applyBorder="1" applyAlignment="1">
      <alignment horizontal="justify" wrapText="1"/>
    </xf>
    <xf numFmtId="0" fontId="9" fillId="18" borderId="0" xfId="0" applyFont="1" applyFill="1" applyAlignment="1">
      <alignment horizontal="justify"/>
    </xf>
    <xf numFmtId="0" fontId="0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89" fontId="0" fillId="18" borderId="0" xfId="0" applyNumberFormat="1" applyFont="1" applyFill="1" applyBorder="1" applyAlignment="1">
      <alignment/>
    </xf>
    <xf numFmtId="189" fontId="10" fillId="18" borderId="0" xfId="0" applyNumberFormat="1" applyFont="1" applyFill="1" applyBorder="1" applyAlignment="1">
      <alignment horizontal="left"/>
    </xf>
    <xf numFmtId="3" fontId="8" fillId="0" borderId="10" xfId="60" applyNumberFormat="1" applyFont="1" applyBorder="1" applyAlignment="1" applyProtection="1">
      <alignment horizontal="left"/>
      <protection/>
    </xf>
    <xf numFmtId="3" fontId="8" fillId="0" borderId="10" xfId="60" applyNumberFormat="1" applyFont="1" applyBorder="1" applyAlignment="1" applyProtection="1">
      <alignment horizontal="right"/>
      <protection/>
    </xf>
    <xf numFmtId="170" fontId="8" fillId="0" borderId="10" xfId="60" applyNumberFormat="1" applyFont="1" applyBorder="1" applyAlignment="1">
      <alignment horizontal="right"/>
      <protection/>
    </xf>
    <xf numFmtId="3" fontId="8" fillId="0" borderId="10" xfId="60" applyNumberFormat="1" applyFont="1" applyBorder="1" applyAlignment="1" applyProtection="1">
      <alignment horizontal="right"/>
      <protection/>
    </xf>
    <xf numFmtId="170" fontId="8" fillId="18" borderId="10" xfId="60" applyNumberFormat="1" applyFont="1" applyFill="1" applyBorder="1" applyAlignment="1">
      <alignment horizontal="right"/>
      <protection/>
    </xf>
    <xf numFmtId="3" fontId="8" fillId="18" borderId="10" xfId="60" applyNumberFormat="1" applyFont="1" applyFill="1" applyBorder="1" applyAlignment="1" applyProtection="1">
      <alignment horizontal="right"/>
      <protection/>
    </xf>
    <xf numFmtId="4" fontId="8" fillId="18" borderId="10" xfId="60" applyNumberFormat="1" applyFont="1" applyFill="1" applyBorder="1" applyAlignment="1">
      <alignment horizontal="right"/>
      <protection/>
    </xf>
    <xf numFmtId="3" fontId="8" fillId="18" borderId="10" xfId="0" applyNumberFormat="1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center"/>
      <protection/>
    </xf>
    <xf numFmtId="170" fontId="8" fillId="18" borderId="10" xfId="0" applyNumberFormat="1" applyFont="1" applyFill="1" applyBorder="1" applyAlignment="1" applyProtection="1">
      <alignment horizontal="center"/>
      <protection/>
    </xf>
    <xf numFmtId="170" fontId="8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4" fontId="8" fillId="18" borderId="10" xfId="0" applyNumberFormat="1" applyFont="1" applyFill="1" applyBorder="1" applyAlignment="1">
      <alignment horizontal="right"/>
    </xf>
    <xf numFmtId="0" fontId="9" fillId="18" borderId="0" xfId="63" applyFont="1" applyFill="1" applyBorder="1" applyAlignment="1">
      <alignment horizontal="left"/>
      <protection/>
    </xf>
    <xf numFmtId="0" fontId="8" fillId="18" borderId="10" xfId="0" applyNumberFormat="1" applyFont="1" applyFill="1" applyBorder="1" applyAlignment="1" quotePrefix="1">
      <alignment/>
    </xf>
    <xf numFmtId="171" fontId="8" fillId="18" borderId="10" xfId="0" applyNumberFormat="1" applyFont="1" applyFill="1" applyBorder="1" applyAlignment="1">
      <alignment/>
    </xf>
    <xf numFmtId="1" fontId="8" fillId="18" borderId="10" xfId="53" applyNumberFormat="1" applyFont="1" applyFill="1" applyBorder="1" applyAlignment="1">
      <alignment/>
    </xf>
    <xf numFmtId="0" fontId="10" fillId="18" borderId="0" xfId="0" applyFont="1" applyFill="1" applyBorder="1" applyAlignment="1" applyProtection="1">
      <alignment horizontal="left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1" fontId="12" fillId="18" borderId="14" xfId="0" applyNumberFormat="1" applyFont="1" applyFill="1" applyBorder="1" applyAlignment="1" applyProtection="1">
      <alignment horizontal="center" vertical="center"/>
      <protection/>
    </xf>
    <xf numFmtId="1" fontId="12" fillId="18" borderId="0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4" fontId="10" fillId="18" borderId="0" xfId="0" applyNumberFormat="1" applyFont="1" applyFill="1" applyBorder="1" applyAlignment="1" applyProtection="1">
      <alignment horizontal="left"/>
      <protection/>
    </xf>
    <xf numFmtId="0" fontId="12" fillId="18" borderId="14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/>
    </xf>
    <xf numFmtId="4" fontId="12" fillId="18" borderId="14" xfId="0" applyNumberFormat="1" applyFont="1" applyFill="1" applyBorder="1" applyAlignment="1" applyProtection="1">
      <alignment horizontal="center" vertical="center" wrapText="1"/>
      <protection/>
    </xf>
    <xf numFmtId="0" fontId="12" fillId="18" borderId="11" xfId="0" applyFont="1" applyFill="1" applyBorder="1" applyAlignment="1">
      <alignment horizontal="center" vertical="center" wrapText="1"/>
    </xf>
    <xf numFmtId="178" fontId="10" fillId="18" borderId="0" xfId="0" applyNumberFormat="1" applyFont="1" applyFill="1" applyBorder="1" applyAlignment="1" applyProtection="1">
      <alignment horizontal="left"/>
      <protection/>
    </xf>
    <xf numFmtId="0" fontId="12" fillId="18" borderId="15" xfId="0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172" fontId="12" fillId="18" borderId="0" xfId="49" applyNumberFormat="1" applyFont="1" applyFill="1" applyBorder="1" applyAlignment="1">
      <alignment horizontal="center" vertical="center" wrapText="1"/>
    </xf>
    <xf numFmtId="172" fontId="12" fillId="18" borderId="11" xfId="49" applyNumberFormat="1" applyFont="1" applyFill="1" applyBorder="1" applyAlignment="1">
      <alignment horizontal="center" vertical="center" wrapText="1"/>
    </xf>
    <xf numFmtId="3" fontId="12" fillId="0" borderId="0" xfId="60" applyNumberFormat="1" applyFont="1" applyBorder="1" applyAlignment="1" applyProtection="1">
      <alignment horizontal="center" vertical="center" wrapText="1"/>
      <protection/>
    </xf>
    <xf numFmtId="37" fontId="16" fillId="0" borderId="10" xfId="60" applyFont="1" applyBorder="1" applyAlignment="1">
      <alignment vertical="center" wrapText="1"/>
      <protection/>
    </xf>
    <xf numFmtId="37" fontId="10" fillId="0" borderId="10" xfId="60" applyFont="1" applyBorder="1" applyAlignment="1" applyProtection="1">
      <alignment horizontal="left"/>
      <protection/>
    </xf>
    <xf numFmtId="37" fontId="12" fillId="18" borderId="12" xfId="60" applyFont="1" applyFill="1" applyBorder="1" applyAlignment="1" applyProtection="1">
      <alignment horizontal="center" vertical="center"/>
      <protection/>
    </xf>
    <xf numFmtId="37" fontId="12" fillId="0" borderId="12" xfId="60" applyFont="1" applyBorder="1" applyAlignment="1" applyProtection="1">
      <alignment horizontal="center" vertical="center"/>
      <protection/>
    </xf>
    <xf numFmtId="37" fontId="12" fillId="0" borderId="12" xfId="60" applyFont="1" applyBorder="1" applyAlignment="1">
      <alignment horizontal="center"/>
      <protection/>
    </xf>
    <xf numFmtId="37" fontId="12" fillId="18" borderId="12" xfId="60" applyFont="1" applyFill="1" applyBorder="1" applyAlignment="1">
      <alignment horizontal="center"/>
      <protection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center"/>
    </xf>
    <xf numFmtId="0" fontId="12" fillId="18" borderId="15" xfId="0" applyFont="1" applyFill="1" applyBorder="1" applyAlignment="1" applyProtection="1">
      <alignment horizontal="center" vertical="center"/>
      <protection/>
    </xf>
    <xf numFmtId="0" fontId="12" fillId="18" borderId="1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 wrapText="1"/>
    </xf>
    <xf numFmtId="0" fontId="10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 applyProtection="1">
      <alignment horizontal="center"/>
      <protection/>
    </xf>
    <xf numFmtId="0" fontId="12" fillId="18" borderId="14" xfId="0" applyNumberFormat="1" applyFont="1" applyFill="1" applyBorder="1" applyAlignment="1">
      <alignment horizontal="center" vertical="center"/>
    </xf>
    <xf numFmtId="0" fontId="12" fillId="18" borderId="0" xfId="0" applyNumberFormat="1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3" fontId="12" fillId="18" borderId="12" xfId="0" applyNumberFormat="1" applyFont="1" applyFill="1" applyBorder="1" applyAlignment="1" applyProtection="1">
      <alignment horizontal="center"/>
      <protection/>
    </xf>
    <xf numFmtId="4" fontId="12" fillId="18" borderId="12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  <xf numFmtId="188" fontId="9" fillId="18" borderId="0" xfId="61" applyFont="1" applyFill="1" applyBorder="1" applyAlignment="1">
      <alignment horizontal="justify"/>
      <protection/>
    </xf>
    <xf numFmtId="0" fontId="12" fillId="2" borderId="0" xfId="0" applyFont="1" applyFill="1" applyBorder="1" applyAlignment="1">
      <alignment horizontal="justify" wrapText="1"/>
    </xf>
    <xf numFmtId="4" fontId="1" fillId="18" borderId="0" xfId="0" applyNumberFormat="1" applyFont="1" applyFill="1" applyBorder="1" applyAlignment="1">
      <alignment horizontal="justify"/>
    </xf>
    <xf numFmtId="3" fontId="17" fillId="18" borderId="0" xfId="0" applyNumberFormat="1" applyFont="1" applyFill="1" applyAlignment="1">
      <alignment/>
    </xf>
    <xf numFmtId="4" fontId="18" fillId="18" borderId="0" xfId="0" applyNumberFormat="1" applyFont="1" applyFill="1" applyBorder="1" applyAlignment="1">
      <alignment horizontal="justify"/>
    </xf>
    <xf numFmtId="3" fontId="18" fillId="18" borderId="0" xfId="0" applyNumberFormat="1" applyFont="1" applyFill="1" applyBorder="1" applyAlignment="1">
      <alignment/>
    </xf>
    <xf numFmtId="170" fontId="8" fillId="18" borderId="11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 horizontal="right"/>
    </xf>
    <xf numFmtId="3" fontId="0" fillId="18" borderId="0" xfId="0" applyNumberFormat="1" applyFont="1" applyFill="1" applyAlignment="1">
      <alignment horizontal="right"/>
    </xf>
    <xf numFmtId="4" fontId="0" fillId="18" borderId="0" xfId="0" applyNumberFormat="1" applyFont="1" applyFill="1" applyBorder="1" applyAlignment="1" applyProtection="1">
      <alignment horizontal="left"/>
      <protection/>
    </xf>
    <xf numFmtId="3" fontId="0" fillId="18" borderId="0" xfId="0" applyNumberFormat="1" applyFont="1" applyFill="1" applyBorder="1" applyAlignment="1" applyProtection="1">
      <alignment horizontal="left"/>
      <protection/>
    </xf>
    <xf numFmtId="3" fontId="0" fillId="18" borderId="0" xfId="0" applyNumberFormat="1" applyFont="1" applyFill="1" applyBorder="1" applyAlignment="1">
      <alignment horizontal="left"/>
    </xf>
    <xf numFmtId="3" fontId="0" fillId="18" borderId="0" xfId="0" applyNumberFormat="1" applyFont="1" applyFill="1" applyBorder="1" applyAlignment="1">
      <alignment horizontal="left"/>
    </xf>
    <xf numFmtId="4" fontId="0" fillId="18" borderId="0" xfId="0" applyNumberFormat="1" applyFont="1" applyFill="1" applyBorder="1" applyAlignment="1">
      <alignment horizontal="left"/>
    </xf>
    <xf numFmtId="0" fontId="12" fillId="18" borderId="13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>
      <alignment horizontal="right"/>
    </xf>
    <xf numFmtId="3" fontId="12" fillId="18" borderId="15" xfId="0" applyNumberFormat="1" applyFont="1" applyFill="1" applyBorder="1" applyAlignment="1" applyProtection="1">
      <alignment horizontal="center"/>
      <protection/>
    </xf>
    <xf numFmtId="3" fontId="12" fillId="18" borderId="13" xfId="0" applyNumberFormat="1" applyFont="1" applyFill="1" applyBorder="1" applyAlignment="1">
      <alignment horizontal="center"/>
    </xf>
    <xf numFmtId="0" fontId="12" fillId="18" borderId="11" xfId="0" applyFont="1" applyFill="1" applyBorder="1" applyAlignment="1" applyProtection="1">
      <alignment horizontal="center" wrapText="1"/>
      <protection/>
    </xf>
    <xf numFmtId="0" fontId="12" fillId="18" borderId="11" xfId="0" applyFont="1" applyFill="1" applyBorder="1" applyAlignment="1">
      <alignment horizontal="center" wrapText="1"/>
    </xf>
    <xf numFmtId="3" fontId="12" fillId="18" borderId="11" xfId="0" applyNumberFormat="1" applyFont="1" applyFill="1" applyBorder="1" applyAlignment="1" applyProtection="1">
      <alignment horizontal="center" wrapText="1"/>
      <protection/>
    </xf>
    <xf numFmtId="1" fontId="12" fillId="18" borderId="11" xfId="0" applyNumberFormat="1" applyFont="1" applyFill="1" applyBorder="1" applyAlignment="1" applyProtection="1">
      <alignment horizontal="center" wrapText="1"/>
      <protection/>
    </xf>
    <xf numFmtId="0" fontId="0" fillId="18" borderId="0" xfId="0" applyFont="1" applyFill="1" applyAlignment="1" applyProtection="1">
      <alignment horizontal="right"/>
      <protection/>
    </xf>
    <xf numFmtId="0" fontId="0" fillId="18" borderId="0" xfId="0" applyFont="1" applyFill="1" applyAlignment="1">
      <alignment horizontal="right" wrapText="1"/>
    </xf>
    <xf numFmtId="0" fontId="0" fillId="18" borderId="0" xfId="0" applyFont="1" applyFill="1" applyBorder="1" applyAlignment="1">
      <alignment horizontal="right"/>
    </xf>
    <xf numFmtId="3" fontId="19" fillId="18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 quotePrefix="1">
      <alignment horizontal="left"/>
    </xf>
    <xf numFmtId="3" fontId="12" fillId="2" borderId="0" xfId="0" applyNumberFormat="1" applyFont="1" applyFill="1" applyBorder="1" applyAlignment="1" quotePrefix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0" fontId="1" fillId="18" borderId="0" xfId="0" applyFont="1" applyFill="1" applyAlignment="1">
      <alignment horizontal="right"/>
    </xf>
    <xf numFmtId="0" fontId="8" fillId="18" borderId="0" xfId="0" applyNumberFormat="1" applyFont="1" applyFill="1" applyBorder="1" applyAlignment="1" quotePrefix="1">
      <alignment horizontal="left"/>
    </xf>
    <xf numFmtId="3" fontId="8" fillId="18" borderId="0" xfId="0" applyNumberFormat="1" applyFont="1" applyFill="1" applyBorder="1" applyAlignment="1" quotePrefix="1">
      <alignment horizontal="right" vertical="top"/>
    </xf>
    <xf numFmtId="171" fontId="8" fillId="18" borderId="0" xfId="0" applyNumberFormat="1" applyFont="1" applyFill="1" applyBorder="1" applyAlignment="1">
      <alignment horizontal="right" vertical="top"/>
    </xf>
    <xf numFmtId="171" fontId="12" fillId="18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" fontId="8" fillId="18" borderId="0" xfId="0" applyNumberFormat="1" applyFont="1" applyFill="1" applyBorder="1" applyAlignment="1" quotePrefix="1">
      <alignment horizontal="left" vertical="top"/>
    </xf>
    <xf numFmtId="1" fontId="8" fillId="18" borderId="0" xfId="0" applyNumberFormat="1" applyFont="1" applyFill="1" applyBorder="1" applyAlignment="1" quotePrefix="1">
      <alignment horizontal="justify" vertical="top" wrapText="1"/>
    </xf>
    <xf numFmtId="0" fontId="8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justify" vertical="top" wrapText="1"/>
    </xf>
    <xf numFmtId="3" fontId="8" fillId="2" borderId="11" xfId="0" applyNumberFormat="1" applyFont="1" applyFill="1" applyBorder="1" applyAlignment="1" quotePrefix="1">
      <alignment horizontal="right" vertical="top"/>
    </xf>
    <xf numFmtId="171" fontId="8" fillId="2" borderId="11" xfId="0" applyNumberFormat="1" applyFont="1" applyFill="1" applyBorder="1" applyAlignment="1">
      <alignment horizontal="right" vertical="top"/>
    </xf>
    <xf numFmtId="0" fontId="20" fillId="18" borderId="0" xfId="0" applyFont="1" applyFill="1" applyAlignment="1">
      <alignment horizontal="justify" wrapText="1"/>
    </xf>
    <xf numFmtId="3" fontId="8" fillId="18" borderId="0" xfId="0" applyNumberFormat="1" applyFont="1" applyFill="1" applyBorder="1" applyAlignment="1" quotePrefix="1">
      <alignment horizontal="right"/>
    </xf>
    <xf numFmtId="171" fontId="21" fillId="18" borderId="0" xfId="0" applyNumberFormat="1" applyFont="1" applyFill="1" applyBorder="1" applyAlignment="1">
      <alignment horizontal="right"/>
    </xf>
    <xf numFmtId="175" fontId="52" fillId="18" borderId="0" xfId="54" applyNumberFormat="1" applyFont="1" applyFill="1" applyAlignment="1">
      <alignment/>
    </xf>
    <xf numFmtId="0" fontId="10" fillId="18" borderId="0" xfId="0" applyNumberFormat="1" applyFont="1" applyFill="1" applyBorder="1" applyAlignment="1">
      <alignment horizontal="left"/>
    </xf>
    <xf numFmtId="0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left"/>
    </xf>
    <xf numFmtId="49" fontId="10" fillId="18" borderId="0" xfId="0" applyNumberFormat="1" applyFon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175" fontId="0" fillId="18" borderId="0" xfId="54" applyNumberFormat="1" applyFont="1" applyFill="1" applyAlignment="1">
      <alignment/>
    </xf>
    <xf numFmtId="175" fontId="52" fillId="18" borderId="0" xfId="56" applyNumberFormat="1" applyFont="1" applyFill="1" applyAlignment="1">
      <alignment/>
    </xf>
    <xf numFmtId="175" fontId="0" fillId="18" borderId="0" xfId="56" applyNumberFormat="1" applyFont="1" applyFill="1" applyAlignment="1">
      <alignment/>
    </xf>
    <xf numFmtId="177" fontId="52" fillId="18" borderId="0" xfId="51" applyNumberFormat="1" applyFont="1" applyFill="1" applyAlignment="1">
      <alignment/>
    </xf>
    <xf numFmtId="49" fontId="1" fillId="18" borderId="0" xfId="0" applyNumberFormat="1" applyFont="1" applyFill="1" applyBorder="1" applyAlignment="1">
      <alignment horizontal="left"/>
    </xf>
    <xf numFmtId="186" fontId="52" fillId="18" borderId="0" xfId="51" applyNumberFormat="1" applyFont="1" applyFill="1" applyAlignment="1">
      <alignment/>
    </xf>
    <xf numFmtId="177" fontId="52" fillId="18" borderId="0" xfId="52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6" fontId="52" fillId="18" borderId="0" xfId="52" applyNumberFormat="1" applyFont="1" applyFill="1" applyAlignment="1">
      <alignment/>
    </xf>
    <xf numFmtId="188" fontId="18" fillId="18" borderId="0" xfId="61" applyFont="1" applyFill="1" applyAlignment="1">
      <alignment horizontal="right"/>
      <protection/>
    </xf>
    <xf numFmtId="188" fontId="0" fillId="18" borderId="0" xfId="61" applyFont="1" applyFill="1" applyAlignment="1">
      <alignment horizontal="right"/>
      <protection/>
    </xf>
    <xf numFmtId="171" fontId="18" fillId="18" borderId="0" xfId="61" applyNumberFormat="1" applyFont="1" applyFill="1" applyAlignment="1">
      <alignment horizontal="right"/>
      <protection/>
    </xf>
    <xf numFmtId="4" fontId="18" fillId="18" borderId="0" xfId="61" applyNumberFormat="1" applyFont="1" applyFill="1" applyAlignment="1">
      <alignment horizontal="right"/>
      <protection/>
    </xf>
    <xf numFmtId="4" fontId="17" fillId="18" borderId="0" xfId="61" applyNumberFormat="1" applyFont="1" applyFill="1" applyAlignment="1">
      <alignment horizontal="right"/>
      <protection/>
    </xf>
    <xf numFmtId="3" fontId="18" fillId="18" borderId="0" xfId="61" applyNumberFormat="1" applyFont="1" applyFill="1" applyBorder="1" applyProtection="1">
      <alignment/>
      <protection/>
    </xf>
    <xf numFmtId="170" fontId="18" fillId="18" borderId="0" xfId="61" applyNumberFormat="1" applyFont="1" applyFill="1" applyAlignment="1">
      <alignment horizontal="right"/>
      <protection/>
    </xf>
    <xf numFmtId="188" fontId="1" fillId="18" borderId="0" xfId="61" applyFont="1" applyFill="1" applyBorder="1">
      <alignment/>
      <protection/>
    </xf>
    <xf numFmtId="3" fontId="17" fillId="18" borderId="0" xfId="61" applyNumberFormat="1" applyFont="1" applyFill="1" applyBorder="1" applyProtection="1">
      <alignment/>
      <protection/>
    </xf>
    <xf numFmtId="4" fontId="17" fillId="18" borderId="11" xfId="61" applyNumberFormat="1" applyFont="1" applyFill="1" applyBorder="1" applyAlignment="1">
      <alignment horizontal="right"/>
      <protection/>
    </xf>
    <xf numFmtId="4" fontId="77" fillId="18" borderId="0" xfId="61" applyNumberFormat="1" applyFont="1" applyFill="1" applyBorder="1" applyProtection="1">
      <alignment/>
      <protection/>
    </xf>
    <xf numFmtId="188" fontId="58" fillId="18" borderId="0" xfId="61" applyFont="1" applyFill="1" applyBorder="1">
      <alignment/>
      <protection/>
    </xf>
    <xf numFmtId="3" fontId="58" fillId="18" borderId="0" xfId="61" applyNumberFormat="1" applyFont="1" applyFill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11" xfId="51"/>
    <cellStyle name="Millares_Cuadro 12" xfId="52"/>
    <cellStyle name="Millares_Cuadro 20" xfId="53"/>
    <cellStyle name="Millares_Cuadro 8" xfId="54"/>
    <cellStyle name="Millares_Cuadro 8_1" xfId="55"/>
    <cellStyle name="Millares_Cuadro 9" xfId="56"/>
    <cellStyle name="Currency" xfId="57"/>
    <cellStyle name="Currency [0]" xfId="58"/>
    <cellStyle name="Neutral" xfId="59"/>
    <cellStyle name="Normal_Cuadro 7" xfId="60"/>
    <cellStyle name="Normal_Cuadro B1" xfId="61"/>
    <cellStyle name="Normal_cuadro2.3 " xfId="62"/>
    <cellStyle name="Normal_cuadro2.3 _Cuadro 1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ítulo_Cuadro 11" xfId="73"/>
    <cellStyle name="Tot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2052954"/>
        <c:axId val="18476587"/>
      </c:barChart>
      <c:catAx>
        <c:axId val="205295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52954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390525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85725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467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24875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447675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8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7066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619125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695325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9"/>
  <sheetViews>
    <sheetView workbookViewId="0" topLeftCell="A4">
      <selection activeCell="F45" sqref="F45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49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0" customFormat="1" ht="15">
      <c r="A7" s="733" t="s">
        <v>123</v>
      </c>
      <c r="B7" s="733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</row>
    <row r="8" spans="1:20" s="50" customFormat="1" ht="15">
      <c r="A8" s="18" t="s">
        <v>113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0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736" t="s">
        <v>122</v>
      </c>
      <c r="B10" s="735" t="s">
        <v>290</v>
      </c>
      <c r="C10" s="735"/>
      <c r="D10" s="735"/>
      <c r="E10" s="735"/>
      <c r="F10" s="735"/>
      <c r="G10" s="735"/>
      <c r="H10" s="735"/>
      <c r="I10" s="735"/>
      <c r="J10" s="735"/>
      <c r="K10" s="20"/>
      <c r="L10" s="735" t="s">
        <v>291</v>
      </c>
      <c r="M10" s="735"/>
      <c r="N10" s="735"/>
      <c r="O10" s="735"/>
      <c r="P10" s="735"/>
      <c r="Q10" s="735"/>
      <c r="R10" s="735"/>
      <c r="S10" s="735"/>
      <c r="T10" s="735"/>
    </row>
    <row r="11" spans="1:20" ht="12.75">
      <c r="A11" s="736"/>
      <c r="B11" s="21" t="s">
        <v>114</v>
      </c>
      <c r="C11" s="22"/>
      <c r="D11" s="23"/>
      <c r="E11" s="24"/>
      <c r="F11" s="734" t="s">
        <v>115</v>
      </c>
      <c r="G11" s="734"/>
      <c r="H11" s="734"/>
      <c r="I11" s="734"/>
      <c r="J11" s="734"/>
      <c r="K11" s="26"/>
      <c r="L11" s="21" t="s">
        <v>114</v>
      </c>
      <c r="M11" s="22"/>
      <c r="N11" s="23"/>
      <c r="O11" s="24"/>
      <c r="P11" s="734" t="s">
        <v>115</v>
      </c>
      <c r="Q11" s="734"/>
      <c r="R11" s="734"/>
      <c r="S11" s="734"/>
      <c r="T11" s="734"/>
    </row>
    <row r="12" spans="1:20" ht="12.75" customHeight="1">
      <c r="A12" s="736"/>
      <c r="B12" s="738" t="s">
        <v>660</v>
      </c>
      <c r="C12" s="738" t="s">
        <v>655</v>
      </c>
      <c r="D12" s="26" t="s">
        <v>116</v>
      </c>
      <c r="E12" s="26"/>
      <c r="F12" s="738" t="s">
        <v>660</v>
      </c>
      <c r="H12" s="738" t="s">
        <v>655</v>
      </c>
      <c r="I12" s="27"/>
      <c r="J12" s="26" t="s">
        <v>116</v>
      </c>
      <c r="K12" s="26"/>
      <c r="L12" s="738" t="s">
        <v>660</v>
      </c>
      <c r="M12" s="738" t="s">
        <v>655</v>
      </c>
      <c r="N12" s="26" t="s">
        <v>116</v>
      </c>
      <c r="O12" s="26"/>
      <c r="P12" s="738" t="s">
        <v>660</v>
      </c>
      <c r="R12" s="738" t="s">
        <v>655</v>
      </c>
      <c r="S12" s="27"/>
      <c r="T12" s="26" t="s">
        <v>116</v>
      </c>
    </row>
    <row r="13" spans="1:20" ht="13.5" customHeight="1" hidden="1" thickBot="1">
      <c r="A13" s="736"/>
      <c r="B13" s="739"/>
      <c r="C13" s="739"/>
      <c r="D13" s="26" t="s">
        <v>117</v>
      </c>
      <c r="E13" s="26"/>
      <c r="F13" s="739"/>
      <c r="H13" s="739"/>
      <c r="I13" s="28"/>
      <c r="J13" s="26" t="s">
        <v>117</v>
      </c>
      <c r="K13" s="26"/>
      <c r="L13" s="739"/>
      <c r="M13" s="739"/>
      <c r="N13" s="26" t="s">
        <v>117</v>
      </c>
      <c r="O13" s="26"/>
      <c r="P13" s="739"/>
      <c r="R13" s="739"/>
      <c r="S13" s="28"/>
      <c r="T13" s="26" t="s">
        <v>117</v>
      </c>
    </row>
    <row r="14" spans="1:20" ht="10.5" customHeight="1">
      <c r="A14" s="737"/>
      <c r="B14" s="740"/>
      <c r="C14" s="740"/>
      <c r="D14" s="25" t="s">
        <v>117</v>
      </c>
      <c r="E14" s="25"/>
      <c r="F14" s="740"/>
      <c r="G14" s="709"/>
      <c r="H14" s="740"/>
      <c r="I14" s="29"/>
      <c r="J14" s="25" t="s">
        <v>117</v>
      </c>
      <c r="K14" s="25"/>
      <c r="L14" s="740"/>
      <c r="M14" s="740"/>
      <c r="N14" s="25" t="s">
        <v>117</v>
      </c>
      <c r="O14" s="25"/>
      <c r="P14" s="740"/>
      <c r="Q14" s="709"/>
      <c r="R14" s="740"/>
      <c r="S14" s="29"/>
      <c r="T14" s="25" t="s">
        <v>117</v>
      </c>
    </row>
    <row r="15" spans="1:20" s="11" customFormat="1" ht="12.75">
      <c r="A15" s="1" t="s">
        <v>118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127</v>
      </c>
      <c r="B16" s="42">
        <v>7512621.741649999</v>
      </c>
      <c r="C16" s="42">
        <v>8657009.62523</v>
      </c>
      <c r="D16" s="43">
        <v>-13.21920539680116</v>
      </c>
      <c r="E16" s="43"/>
      <c r="F16" s="42">
        <v>25948105.22836</v>
      </c>
      <c r="G16" s="42"/>
      <c r="H16" s="42">
        <v>24759319.203619998</v>
      </c>
      <c r="I16" s="42"/>
      <c r="J16" s="43">
        <v>4.801367981742377</v>
      </c>
      <c r="K16" s="43"/>
      <c r="L16" s="42">
        <v>2711332.10826</v>
      </c>
      <c r="M16" s="42">
        <v>2989442.62671</v>
      </c>
      <c r="N16" s="43">
        <v>-9.303089343984883</v>
      </c>
      <c r="O16" s="43"/>
      <c r="P16" s="42">
        <v>9173283.331149999</v>
      </c>
      <c r="Q16" s="42"/>
      <c r="R16" s="42">
        <v>9462623.65816</v>
      </c>
      <c r="S16" s="42"/>
      <c r="T16" s="43">
        <v>-3.0577177901447095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119</v>
      </c>
      <c r="B19" s="31">
        <v>3645580.33887</v>
      </c>
      <c r="C19" s="31">
        <v>4620988.26249</v>
      </c>
      <c r="D19" s="32">
        <v>-21.108210370013037</v>
      </c>
      <c r="E19" s="32"/>
      <c r="F19" s="31">
        <v>23866622.47226</v>
      </c>
      <c r="G19" s="31"/>
      <c r="H19" s="31">
        <v>22297766.40854</v>
      </c>
      <c r="I19" s="31"/>
      <c r="J19" s="32">
        <v>7.035933711813969</v>
      </c>
      <c r="K19" s="32"/>
      <c r="L19" s="31">
        <v>1308621.3374400001</v>
      </c>
      <c r="M19" s="31">
        <v>1647305.8005899999</v>
      </c>
      <c r="N19" s="32">
        <v>-20.55990229796413</v>
      </c>
      <c r="O19" s="32"/>
      <c r="P19" s="31">
        <v>8406329.09732</v>
      </c>
      <c r="Q19" s="31"/>
      <c r="R19" s="31">
        <v>8692732.540469998</v>
      </c>
      <c r="S19" s="31"/>
      <c r="T19" s="32">
        <v>-3.2947458329888213</v>
      </c>
    </row>
    <row r="20" spans="1:20" s="11" customFormat="1" ht="12.75">
      <c r="A20" s="46" t="s">
        <v>120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136</v>
      </c>
      <c r="B21" s="31">
        <v>471996.25294</v>
      </c>
      <c r="C21" s="31">
        <v>589363.18811</v>
      </c>
      <c r="D21" s="32">
        <v>-19.91419510715936</v>
      </c>
      <c r="E21" s="32"/>
      <c r="F21" s="31">
        <v>161043.87699000002</v>
      </c>
      <c r="G21" s="2" t="s">
        <v>133</v>
      </c>
      <c r="H21" s="31">
        <v>191347.60719</v>
      </c>
      <c r="I21" s="2" t="s">
        <v>124</v>
      </c>
      <c r="J21" s="32">
        <v>-15.837005042822238</v>
      </c>
      <c r="K21" s="32"/>
      <c r="L21" s="31">
        <v>146496.08424</v>
      </c>
      <c r="M21" s="31">
        <v>184980.76535</v>
      </c>
      <c r="N21" s="32">
        <v>-20.804693416195775</v>
      </c>
      <c r="O21" s="32"/>
      <c r="P21" s="31">
        <v>48967.427189999995</v>
      </c>
      <c r="Q21" s="2" t="s">
        <v>125</v>
      </c>
      <c r="R21" s="31">
        <v>56924.34619</v>
      </c>
      <c r="S21" s="2" t="s">
        <v>126</v>
      </c>
      <c r="T21" s="32">
        <v>-13.978059534389187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137</v>
      </c>
      <c r="B23" s="42">
        <v>1526683.5334</v>
      </c>
      <c r="C23" s="42">
        <v>2686732.14235</v>
      </c>
      <c r="D23" s="43">
        <v>-43.17693567827502</v>
      </c>
      <c r="E23" s="43"/>
      <c r="F23" s="42">
        <v>5929817.34185</v>
      </c>
      <c r="G23" s="42"/>
      <c r="H23" s="42">
        <v>4667575.667350001</v>
      </c>
      <c r="I23" s="42"/>
      <c r="J23" s="43">
        <v>27.042768333236957</v>
      </c>
      <c r="K23" s="43"/>
      <c r="L23" s="42">
        <v>568200.14936</v>
      </c>
      <c r="M23" s="42">
        <v>1018829.6290399999</v>
      </c>
      <c r="N23" s="43">
        <v>-44.230111378347814</v>
      </c>
      <c r="O23" s="43"/>
      <c r="P23" s="42">
        <v>1852600.04323</v>
      </c>
      <c r="Q23" s="42"/>
      <c r="R23" s="42">
        <v>1645683.94228</v>
      </c>
      <c r="S23" s="42"/>
      <c r="T23" s="43">
        <v>12.573258791316256</v>
      </c>
    </row>
    <row r="24" spans="1:20" s="11" customFormat="1" ht="12.75">
      <c r="A24" s="30" t="s">
        <v>132</v>
      </c>
      <c r="B24" s="31">
        <v>1467927.85624</v>
      </c>
      <c r="C24" s="31">
        <v>1095484.2458900001</v>
      </c>
      <c r="D24" s="32">
        <v>33.99808000410056</v>
      </c>
      <c r="E24" s="32"/>
      <c r="F24" s="31">
        <v>17722957.25756</v>
      </c>
      <c r="G24" s="31"/>
      <c r="H24" s="31">
        <v>17411854.833</v>
      </c>
      <c r="I24" s="31"/>
      <c r="J24" s="32">
        <v>1.7867276493161333</v>
      </c>
      <c r="K24" s="32"/>
      <c r="L24" s="31">
        <v>535507.339</v>
      </c>
      <c r="M24" s="31">
        <v>443495.40619999997</v>
      </c>
      <c r="N24" s="32">
        <v>20.746986668562272</v>
      </c>
      <c r="O24" s="32"/>
      <c r="P24" s="31">
        <v>6487238.82093</v>
      </c>
      <c r="Q24" s="31"/>
      <c r="R24" s="31">
        <v>6990124.252</v>
      </c>
      <c r="S24" s="31"/>
      <c r="T24" s="32">
        <v>-7.19422735477292</v>
      </c>
    </row>
    <row r="25" spans="1:20" s="11" customFormat="1" ht="12.75">
      <c r="A25" s="41" t="s">
        <v>297</v>
      </c>
      <c r="B25" s="42">
        <v>178972.69629</v>
      </c>
      <c r="C25" s="42">
        <v>249408.68613999998</v>
      </c>
      <c r="D25" s="43">
        <v>-28.241193576739477</v>
      </c>
      <c r="E25" s="43"/>
      <c r="F25" s="42">
        <v>52803.99586</v>
      </c>
      <c r="G25" s="42"/>
      <c r="H25" s="42">
        <v>26988.301</v>
      </c>
      <c r="I25" s="42"/>
      <c r="J25" s="43">
        <v>95.65513168094577</v>
      </c>
      <c r="K25" s="43"/>
      <c r="L25" s="42">
        <v>58417.76484</v>
      </c>
      <c r="M25" s="42">
        <v>1E-59</v>
      </c>
      <c r="N25" s="43" t="s">
        <v>154</v>
      </c>
      <c r="O25" s="43"/>
      <c r="P25" s="42">
        <v>17522.805969999998</v>
      </c>
      <c r="Q25" s="42"/>
      <c r="R25" s="42">
        <v>1E-59</v>
      </c>
      <c r="S25" s="42"/>
      <c r="T25" s="43" t="s">
        <v>154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121</v>
      </c>
      <c r="B28" s="31">
        <v>3867041.40278</v>
      </c>
      <c r="C28" s="31">
        <v>4036021.36274</v>
      </c>
      <c r="D28" s="32">
        <v>-4.186795479330208</v>
      </c>
      <c r="E28" s="32"/>
      <c r="F28" s="31">
        <v>2081482.7560999999</v>
      </c>
      <c r="G28" s="31"/>
      <c r="H28" s="31">
        <v>2461552.79508</v>
      </c>
      <c r="I28" s="31"/>
      <c r="J28" s="32">
        <v>-15.440255424935867</v>
      </c>
      <c r="K28" s="32"/>
      <c r="L28" s="31">
        <v>1402710.77082</v>
      </c>
      <c r="M28" s="31">
        <v>1342136.8261199999</v>
      </c>
      <c r="N28" s="32">
        <v>4.513246602070686</v>
      </c>
      <c r="O28" s="32"/>
      <c r="P28" s="31">
        <v>766954.23383</v>
      </c>
      <c r="Q28" s="31"/>
      <c r="R28" s="31">
        <v>769891.1176900001</v>
      </c>
      <c r="S28" s="31"/>
      <c r="T28" s="32">
        <v>-0.3814674299415177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135</v>
      </c>
      <c r="B30" s="37">
        <v>3506855.6673600003</v>
      </c>
      <c r="C30" s="37">
        <v>3753039.9095199998</v>
      </c>
      <c r="D30" s="38">
        <v>-6.559595637006844</v>
      </c>
      <c r="E30" s="38"/>
      <c r="F30" s="37">
        <v>2081468.4966199999</v>
      </c>
      <c r="G30" s="37"/>
      <c r="H30" s="37">
        <v>2461542.56373</v>
      </c>
      <c r="I30" s="37"/>
      <c r="J30" s="38">
        <v>-15.440483244542003</v>
      </c>
      <c r="K30" s="38"/>
      <c r="L30" s="37">
        <v>1271129.85011</v>
      </c>
      <c r="M30" s="37">
        <v>1258996.52043</v>
      </c>
      <c r="N30" s="38">
        <v>0.9637301996558323</v>
      </c>
      <c r="O30" s="38"/>
      <c r="P30" s="37">
        <v>766949.2615499999</v>
      </c>
      <c r="Q30" s="37"/>
      <c r="R30" s="37">
        <v>769888.35939</v>
      </c>
      <c r="S30" s="37"/>
      <c r="T30" s="38">
        <v>-0.38175636819977044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138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129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ht="13.5">
      <c r="A34" s="281" t="s">
        <v>292</v>
      </c>
    </row>
    <row r="35" spans="1:20" ht="16.5" customHeight="1">
      <c r="A35" s="6" t="s">
        <v>134</v>
      </c>
      <c r="B35" s="7"/>
      <c r="D35" s="7"/>
      <c r="E35" s="7"/>
      <c r="F35" s="7"/>
      <c r="G35" s="7"/>
      <c r="H35" s="8"/>
      <c r="I35" s="8"/>
      <c r="J35" s="8"/>
      <c r="K35" s="8"/>
      <c r="L35" s="14" t="s">
        <v>293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6" t="s">
        <v>130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294</v>
      </c>
      <c r="M36" s="8"/>
      <c r="O36" s="15"/>
      <c r="P36" s="8"/>
      <c r="Q36" s="8"/>
      <c r="R36" s="8"/>
      <c r="S36" s="8"/>
      <c r="T36" s="16"/>
    </row>
    <row r="37" spans="1:20" ht="16.5" customHeight="1">
      <c r="A37" s="9" t="s">
        <v>128</v>
      </c>
      <c r="B37" s="7"/>
      <c r="C37" s="7"/>
      <c r="D37" s="7"/>
      <c r="E37" s="7"/>
      <c r="F37" s="8"/>
      <c r="G37" s="8"/>
      <c r="H37" s="8"/>
      <c r="I37" s="8"/>
      <c r="J37" s="8"/>
      <c r="K37" s="8"/>
      <c r="L37" s="14" t="s">
        <v>139</v>
      </c>
      <c r="M37" s="8"/>
      <c r="R37" s="8"/>
      <c r="S37" s="8"/>
      <c r="T37" s="8"/>
    </row>
    <row r="38" spans="1:20" ht="16.5" customHeight="1">
      <c r="A38" s="6" t="s">
        <v>295</v>
      </c>
      <c r="B38" s="7"/>
      <c r="C38" s="7"/>
      <c r="D38" s="7"/>
      <c r="E38" s="7"/>
      <c r="F38" s="10"/>
      <c r="G38" s="10"/>
      <c r="H38" s="8"/>
      <c r="I38" s="8"/>
      <c r="J38" s="8"/>
      <c r="K38" s="8"/>
      <c r="L38" s="17" t="s">
        <v>131</v>
      </c>
      <c r="M38" s="8"/>
      <c r="Q38" s="8"/>
      <c r="R38" s="8"/>
      <c r="S38" s="8"/>
      <c r="T38" s="8"/>
    </row>
    <row r="39" spans="1:20" ht="17.25" customHeight="1">
      <c r="A39" s="6" t="s">
        <v>296</v>
      </c>
      <c r="Q39" s="8"/>
      <c r="R39" s="8"/>
      <c r="S39" s="8"/>
      <c r="T39" s="8"/>
    </row>
  </sheetData>
  <sheetProtection/>
  <mergeCells count="14">
    <mergeCell ref="R12:R14"/>
    <mergeCell ref="A7:T7"/>
    <mergeCell ref="F11:J11"/>
    <mergeCell ref="P11:T11"/>
    <mergeCell ref="B10:J10"/>
    <mergeCell ref="L10:T10"/>
    <mergeCell ref="A10:A14"/>
    <mergeCell ref="B12:B14"/>
    <mergeCell ref="L12:L14"/>
    <mergeCell ref="C12:C14"/>
    <mergeCell ref="F12:F14"/>
    <mergeCell ref="P12:P14"/>
    <mergeCell ref="M12:M14"/>
    <mergeCell ref="H12:H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1"/>
  <sheetViews>
    <sheetView workbookViewId="0" topLeftCell="A1">
      <selection activeCell="C19" sqref="C19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10" customWidth="1"/>
    <col min="7" max="7" width="8.57421875" style="0" bestFit="1" customWidth="1"/>
    <col min="8" max="8" width="9.28125" style="0" customWidth="1"/>
    <col min="9" max="58" width="11.421875" style="49" customWidth="1"/>
  </cols>
  <sheetData>
    <row r="1" spans="1:8" ht="4.5" customHeight="1">
      <c r="A1" s="49"/>
      <c r="B1" s="49"/>
      <c r="C1" s="49"/>
      <c r="D1" s="49"/>
      <c r="E1" s="49"/>
      <c r="F1" s="388"/>
      <c r="G1" s="49"/>
      <c r="H1" s="49"/>
    </row>
    <row r="2" spans="1:8" ht="12.75">
      <c r="A2" s="49"/>
      <c r="B2" s="49"/>
      <c r="C2" s="49"/>
      <c r="D2" s="49"/>
      <c r="E2" s="49"/>
      <c r="F2" s="388"/>
      <c r="G2" s="49"/>
      <c r="H2" s="49"/>
    </row>
    <row r="3" spans="1:8" ht="12.75">
      <c r="A3" s="49"/>
      <c r="B3" s="49"/>
      <c r="C3" s="49"/>
      <c r="D3" s="49"/>
      <c r="E3" s="49"/>
      <c r="F3" s="388"/>
      <c r="G3" s="49"/>
      <c r="H3" s="49"/>
    </row>
    <row r="4" spans="1:8" ht="12.75">
      <c r="A4" s="49"/>
      <c r="B4" s="49"/>
      <c r="C4" s="49"/>
      <c r="D4" s="49"/>
      <c r="E4" s="49"/>
      <c r="F4" s="388"/>
      <c r="G4" s="49"/>
      <c r="H4" s="49"/>
    </row>
    <row r="5" spans="1:8" ht="12.75">
      <c r="A5" s="49"/>
      <c r="B5" s="49"/>
      <c r="C5" s="49"/>
      <c r="D5" s="49"/>
      <c r="E5" s="49"/>
      <c r="F5" s="388"/>
      <c r="G5" s="49"/>
      <c r="H5" s="49"/>
    </row>
    <row r="6" spans="1:8" ht="8.25" customHeight="1">
      <c r="A6" s="49"/>
      <c r="B6" s="49"/>
      <c r="C6" s="49"/>
      <c r="D6" s="49"/>
      <c r="E6" s="49"/>
      <c r="F6" s="388"/>
      <c r="G6" s="49"/>
      <c r="H6" s="49"/>
    </row>
    <row r="7" spans="1:8" ht="5.25" customHeight="1" hidden="1">
      <c r="A7" s="49"/>
      <c r="B7" s="49"/>
      <c r="C7" s="49"/>
      <c r="D7" s="49"/>
      <c r="E7" s="49"/>
      <c r="F7" s="388"/>
      <c r="G7" s="49"/>
      <c r="H7" s="49"/>
    </row>
    <row r="8" spans="1:8" ht="15">
      <c r="A8" s="703" t="s">
        <v>894</v>
      </c>
      <c r="B8" s="703"/>
      <c r="C8" s="703"/>
      <c r="D8" s="703"/>
      <c r="E8" s="703"/>
      <c r="F8" s="703"/>
      <c r="G8" s="703"/>
      <c r="H8" s="703"/>
    </row>
    <row r="9" spans="1:8" ht="15">
      <c r="A9" s="19" t="s">
        <v>895</v>
      </c>
      <c r="B9" s="389"/>
      <c r="C9" s="389"/>
      <c r="D9" s="389"/>
      <c r="E9" s="389"/>
      <c r="F9" s="390"/>
      <c r="G9" s="389"/>
      <c r="H9" s="389"/>
    </row>
    <row r="10" spans="1:8" ht="15">
      <c r="A10" s="19" t="s">
        <v>312</v>
      </c>
      <c r="B10" s="389"/>
      <c r="C10" s="389"/>
      <c r="D10" s="389"/>
      <c r="E10" s="389"/>
      <c r="F10" s="390"/>
      <c r="G10" s="389"/>
      <c r="H10" s="389"/>
    </row>
    <row r="11" spans="1:8" ht="12.75">
      <c r="A11" s="391" t="s">
        <v>896</v>
      </c>
      <c r="B11" s="392"/>
      <c r="C11" s="392"/>
      <c r="D11" s="392"/>
      <c r="E11" s="392"/>
      <c r="F11" s="393"/>
      <c r="G11" s="392"/>
      <c r="H11" s="392"/>
    </row>
    <row r="12" spans="1:8" s="210" customFormat="1" ht="24.75" customHeight="1">
      <c r="A12" s="383" t="s">
        <v>897</v>
      </c>
      <c r="B12" s="384" t="s">
        <v>898</v>
      </c>
      <c r="C12" s="384" t="s">
        <v>364</v>
      </c>
      <c r="D12" s="384" t="s">
        <v>864</v>
      </c>
      <c r="E12" s="384" t="s">
        <v>899</v>
      </c>
      <c r="F12" s="394" t="s">
        <v>900</v>
      </c>
      <c r="G12" s="384" t="s">
        <v>867</v>
      </c>
      <c r="H12" s="384" t="s">
        <v>903</v>
      </c>
    </row>
    <row r="13" spans="1:8" s="395" customFormat="1" ht="17.25" customHeight="1">
      <c r="A13" s="51" t="s">
        <v>901</v>
      </c>
      <c r="B13" s="173">
        <v>-6.057456418692933</v>
      </c>
      <c r="C13" s="173">
        <v>0.7855438971834886</v>
      </c>
      <c r="D13" s="173">
        <v>-4.551477346033839</v>
      </c>
      <c r="E13" s="173">
        <v>2.4105923898305552</v>
      </c>
      <c r="F13" s="173">
        <v>11.885545949446579</v>
      </c>
      <c r="G13" s="173">
        <v>-24.528600602878083</v>
      </c>
      <c r="H13" s="173">
        <v>-13.219205396801136</v>
      </c>
    </row>
    <row r="14" spans="1:8" s="395" customFormat="1" ht="12.75" customHeight="1">
      <c r="A14" s="46"/>
      <c r="B14" s="396"/>
      <c r="C14" s="396"/>
      <c r="D14" s="397"/>
      <c r="E14" s="397"/>
      <c r="F14" s="397"/>
      <c r="G14" s="397"/>
      <c r="H14" s="397"/>
    </row>
    <row r="15" spans="1:58" s="399" customFormat="1" ht="17.25" customHeight="1">
      <c r="A15" s="211" t="s">
        <v>870</v>
      </c>
      <c r="B15" s="131">
        <v>-29.824110929601133</v>
      </c>
      <c r="C15" s="131">
        <v>50.894504599526655</v>
      </c>
      <c r="D15" s="131">
        <v>-80.6455918805095</v>
      </c>
      <c r="E15" s="131">
        <v>52.21190922146736</v>
      </c>
      <c r="F15" s="131">
        <v>-97.46622138732346</v>
      </c>
      <c r="G15" s="131">
        <v>12.999547667875172</v>
      </c>
      <c r="H15" s="131">
        <v>36.77412535221057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s="399" customFormat="1" ht="16.5" customHeight="1">
      <c r="A16" s="385" t="s">
        <v>871</v>
      </c>
      <c r="B16" s="400">
        <v>-31.882060171403154</v>
      </c>
      <c r="C16" s="400">
        <v>-95.90466521225595</v>
      </c>
      <c r="D16" s="400">
        <v>-100</v>
      </c>
      <c r="E16" s="400">
        <v>379.75760265782486</v>
      </c>
      <c r="F16" s="400" t="s">
        <v>154</v>
      </c>
      <c r="G16" s="400">
        <v>23.71331829235544</v>
      </c>
      <c r="H16" s="400">
        <v>-22.995754849307804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s="399" customFormat="1" ht="17.25" customHeight="1">
      <c r="A17" s="211" t="s">
        <v>872</v>
      </c>
      <c r="B17" s="131">
        <v>9.815028000334404</v>
      </c>
      <c r="C17" s="131">
        <v>-17.798618010928593</v>
      </c>
      <c r="D17" s="131">
        <v>39.17226553072935</v>
      </c>
      <c r="E17" s="131">
        <v>-22.695933003519546</v>
      </c>
      <c r="F17" s="131">
        <v>24.921294191427275</v>
      </c>
      <c r="G17" s="131">
        <v>-10.072633609715721</v>
      </c>
      <c r="H17" s="131">
        <v>-3.4577389694803324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s="399" customFormat="1" ht="17.25" customHeight="1">
      <c r="A18" s="385" t="s">
        <v>873</v>
      </c>
      <c r="B18" s="400">
        <v>-21.984684975041404</v>
      </c>
      <c r="C18" s="400">
        <v>-12.874508470678425</v>
      </c>
      <c r="D18" s="400">
        <v>-53.764165502534155</v>
      </c>
      <c r="E18" s="400">
        <v>1.1279311804279606</v>
      </c>
      <c r="F18" s="400">
        <v>25.960269193814867</v>
      </c>
      <c r="G18" s="400">
        <v>-37.189262762198275</v>
      </c>
      <c r="H18" s="400">
        <v>-31.92090091948307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s="399" customFormat="1" ht="17.25" customHeight="1">
      <c r="A19" s="385" t="s">
        <v>874</v>
      </c>
      <c r="B19" s="400">
        <v>19.496189494769308</v>
      </c>
      <c r="C19" s="400">
        <v>34.91492738049596</v>
      </c>
      <c r="D19" s="400">
        <v>54.86911913000475</v>
      </c>
      <c r="E19" s="400">
        <v>-25.546798214359463</v>
      </c>
      <c r="F19" s="400">
        <v>12.921970003857552</v>
      </c>
      <c r="G19" s="400">
        <v>145.35622621986755</v>
      </c>
      <c r="H19" s="400">
        <v>48.91218498768371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s="399" customFormat="1" ht="17.25" customHeight="1">
      <c r="A20" s="386" t="s">
        <v>875</v>
      </c>
      <c r="B20" s="401">
        <v>-41.71107925308718</v>
      </c>
      <c r="C20" s="401">
        <v>-17.03373342512724</v>
      </c>
      <c r="D20" s="401">
        <v>281.37394099328674</v>
      </c>
      <c r="E20" s="401">
        <v>-31.372051699450303</v>
      </c>
      <c r="F20" s="401">
        <v>-16.492092293512556</v>
      </c>
      <c r="G20" s="401">
        <v>-8.262480247805392</v>
      </c>
      <c r="H20" s="401">
        <v>-20.32562811853413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s="399" customFormat="1" ht="17.25" customHeight="1">
      <c r="A21" s="211" t="s">
        <v>876</v>
      </c>
      <c r="B21" s="131">
        <v>-40.830811410995224</v>
      </c>
      <c r="C21" s="131">
        <v>2.445518059586537</v>
      </c>
      <c r="D21" s="131">
        <v>16.8907104698216</v>
      </c>
      <c r="E21" s="131">
        <v>-4.134466744250644</v>
      </c>
      <c r="F21" s="131">
        <v>-11.321053362750384</v>
      </c>
      <c r="G21" s="131">
        <v>1.4393365186223952</v>
      </c>
      <c r="H21" s="131">
        <v>-6.980216667859078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s="399" customFormat="1" ht="17.25" customHeight="1">
      <c r="A22" s="385" t="s">
        <v>877</v>
      </c>
      <c r="B22" s="400">
        <v>46.53710142345218</v>
      </c>
      <c r="C22" s="400">
        <v>-8.78367310961146</v>
      </c>
      <c r="D22" s="400">
        <v>11.619016810758996</v>
      </c>
      <c r="E22" s="400">
        <v>-20.178903799823424</v>
      </c>
      <c r="F22" s="400">
        <v>92.71022395354706</v>
      </c>
      <c r="G22" s="400">
        <v>38.83004662801582</v>
      </c>
      <c r="H22" s="400">
        <v>6.4502554186713965</v>
      </c>
      <c r="I22" s="40"/>
      <c r="J22" s="96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s="399" customFormat="1" ht="17.25" customHeight="1">
      <c r="A23" s="211" t="s">
        <v>878</v>
      </c>
      <c r="B23" s="131">
        <v>4.2186292987400895</v>
      </c>
      <c r="C23" s="131">
        <v>4.326946403024922</v>
      </c>
      <c r="D23" s="131">
        <v>66.99738498538304</v>
      </c>
      <c r="E23" s="131">
        <v>-0.3498741905084232</v>
      </c>
      <c r="F23" s="131">
        <v>-20.17834782515858</v>
      </c>
      <c r="G23" s="131">
        <v>-61.14043621841313</v>
      </c>
      <c r="H23" s="131">
        <v>-37.36126010619083</v>
      </c>
      <c r="I23" s="40"/>
      <c r="J23" s="96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s="399" customFormat="1" ht="17.25" customHeight="1">
      <c r="A24" s="386" t="s">
        <v>879</v>
      </c>
      <c r="B24" s="401">
        <v>19.807419259683865</v>
      </c>
      <c r="C24" s="401">
        <v>29.92794139979953</v>
      </c>
      <c r="D24" s="401">
        <v>-10.11143861344045</v>
      </c>
      <c r="E24" s="401">
        <v>39.98389810424859</v>
      </c>
      <c r="F24" s="401">
        <v>17.675423352314922</v>
      </c>
      <c r="G24" s="401">
        <v>-33.46061285737761</v>
      </c>
      <c r="H24" s="401">
        <v>-20.530138956913053</v>
      </c>
      <c r="I24" s="40"/>
      <c r="J24" s="9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s="399" customFormat="1" ht="17.25" customHeight="1">
      <c r="A25" s="211" t="s">
        <v>880</v>
      </c>
      <c r="B25" s="131">
        <v>48.23916295587573</v>
      </c>
      <c r="C25" s="131">
        <v>11.127084732561784</v>
      </c>
      <c r="D25" s="131">
        <v>5.294215046696895</v>
      </c>
      <c r="E25" s="131">
        <v>15.286017488224457</v>
      </c>
      <c r="F25" s="131">
        <v>-15.211002563293524</v>
      </c>
      <c r="G25" s="131">
        <v>11.669378849248345</v>
      </c>
      <c r="H25" s="131">
        <v>7.657423093555347</v>
      </c>
      <c r="I25" s="40"/>
      <c r="J25" s="96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s="399" customFormat="1" ht="17.25" customHeight="1">
      <c r="A26" s="386" t="s">
        <v>881</v>
      </c>
      <c r="B26" s="401">
        <v>-63.725001911131805</v>
      </c>
      <c r="C26" s="401">
        <v>-20.63782286296859</v>
      </c>
      <c r="D26" s="401">
        <v>-42.831990007723725</v>
      </c>
      <c r="E26" s="401">
        <v>-3.4119859785557294</v>
      </c>
      <c r="F26" s="401">
        <v>37.2323294879964</v>
      </c>
      <c r="G26" s="401">
        <v>-30.475660439298004</v>
      </c>
      <c r="H26" s="401">
        <v>-20.733347092312513</v>
      </c>
      <c r="I26" s="40"/>
      <c r="J26" s="9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s="399" customFormat="1" ht="17.25" customHeight="1">
      <c r="A27" s="211" t="s">
        <v>882</v>
      </c>
      <c r="B27" s="131">
        <v>-58.40311888134914</v>
      </c>
      <c r="C27" s="131">
        <v>-10.983589762214962</v>
      </c>
      <c r="D27" s="131">
        <v>14.461163307312338</v>
      </c>
      <c r="E27" s="131">
        <v>-11.67144531717588</v>
      </c>
      <c r="F27" s="131">
        <v>-76.52955206829482</v>
      </c>
      <c r="G27" s="131">
        <v>-8.828918202388646</v>
      </c>
      <c r="H27" s="131">
        <v>-23.1519567105898</v>
      </c>
      <c r="I27" s="40"/>
      <c r="J27" s="96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s="399" customFormat="1" ht="17.25" customHeight="1">
      <c r="A28" s="386" t="s">
        <v>883</v>
      </c>
      <c r="B28" s="401">
        <v>-44.92323180732177</v>
      </c>
      <c r="C28" s="401">
        <v>31.04151504909937</v>
      </c>
      <c r="D28" s="401">
        <v>-0.9038693022926518</v>
      </c>
      <c r="E28" s="401">
        <v>55.32241825191021</v>
      </c>
      <c r="F28" s="401">
        <v>16.081200256514432</v>
      </c>
      <c r="G28" s="401">
        <v>-30.480655708111776</v>
      </c>
      <c r="H28" s="401">
        <v>13.081589051212955</v>
      </c>
      <c r="I28" s="40"/>
      <c r="J28" s="96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s="399" customFormat="1" ht="17.25" customHeight="1">
      <c r="A29" s="211" t="s">
        <v>884</v>
      </c>
      <c r="B29" s="131">
        <v>-67.92060232035483</v>
      </c>
      <c r="C29" s="131">
        <v>20.970477609671075</v>
      </c>
      <c r="D29" s="131">
        <v>-1.3549565810575086</v>
      </c>
      <c r="E29" s="131">
        <v>26.191450046775326</v>
      </c>
      <c r="F29" s="131">
        <v>-38.827112117005754</v>
      </c>
      <c r="G29" s="131">
        <v>-16.334178662658587</v>
      </c>
      <c r="H29" s="131">
        <v>12.00634464930619</v>
      </c>
      <c r="I29" s="40"/>
      <c r="J29" s="96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99" customFormat="1" ht="17.25" customHeight="1">
      <c r="A30" s="386" t="s">
        <v>885</v>
      </c>
      <c r="B30" s="401">
        <v>-29.862481014992586</v>
      </c>
      <c r="C30" s="401">
        <v>-65.53079266711507</v>
      </c>
      <c r="D30" s="401">
        <v>-35.5362539928266</v>
      </c>
      <c r="E30" s="401">
        <v>-67.50958239430891</v>
      </c>
      <c r="F30" s="401">
        <v>166.76465037085742</v>
      </c>
      <c r="G30" s="401">
        <v>-23.6021892499505</v>
      </c>
      <c r="H30" s="401">
        <v>-26.18866550759691</v>
      </c>
      <c r="I30" s="40"/>
      <c r="J30" s="96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99" customFormat="1" ht="17.25" customHeight="1">
      <c r="A31" s="211" t="s">
        <v>886</v>
      </c>
      <c r="B31" s="131">
        <v>-49.63789050461759</v>
      </c>
      <c r="C31" s="131">
        <v>-49.52731078211621</v>
      </c>
      <c r="D31" s="131">
        <v>65.34385473247819</v>
      </c>
      <c r="E31" s="131">
        <v>-62.76959060997485</v>
      </c>
      <c r="F31" s="131">
        <v>-85.73449981848852</v>
      </c>
      <c r="G31" s="131">
        <v>61.34100980692584</v>
      </c>
      <c r="H31" s="131">
        <v>22.52513927427129</v>
      </c>
      <c r="I31" s="40"/>
      <c r="J31" s="96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s="399" customFormat="1" ht="17.25" customHeight="1">
      <c r="A32" s="386" t="s">
        <v>223</v>
      </c>
      <c r="B32" s="401">
        <v>-46.47586791310703</v>
      </c>
      <c r="C32" s="401">
        <v>-18.06549392531838</v>
      </c>
      <c r="D32" s="401">
        <v>-23.655960332042522</v>
      </c>
      <c r="E32" s="401">
        <v>-13.59394193078122</v>
      </c>
      <c r="F32" s="401">
        <v>18.028221216725612</v>
      </c>
      <c r="G32" s="401">
        <v>-12.885311235091871</v>
      </c>
      <c r="H32" s="401">
        <v>-27.18048412100822</v>
      </c>
      <c r="I32" s="40"/>
      <c r="J32" s="96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10" s="40" customFormat="1" ht="17.25" customHeight="1">
      <c r="A33" s="211" t="s">
        <v>887</v>
      </c>
      <c r="B33" s="131">
        <v>-78.26376127831497</v>
      </c>
      <c r="C33" s="131">
        <v>17.799286359453266</v>
      </c>
      <c r="D33" s="131">
        <v>-18.467683930029388</v>
      </c>
      <c r="E33" s="131">
        <v>30.482758875241593</v>
      </c>
      <c r="F33" s="131">
        <v>-76.68618307224963</v>
      </c>
      <c r="G33" s="131">
        <v>-35.21710096763331</v>
      </c>
      <c r="H33" s="131">
        <v>-26.45295776425257</v>
      </c>
      <c r="J33" s="96"/>
    </row>
    <row r="34" spans="1:10" s="40" customFormat="1" ht="17.25" customHeight="1">
      <c r="A34" s="386" t="s">
        <v>888</v>
      </c>
      <c r="B34" s="401">
        <v>-32.96663572600432</v>
      </c>
      <c r="C34" s="401">
        <v>22.383678614381658</v>
      </c>
      <c r="D34" s="401">
        <v>40.00275775495644</v>
      </c>
      <c r="E34" s="401">
        <v>16.925316067072497</v>
      </c>
      <c r="F34" s="401">
        <v>346.6005023264999</v>
      </c>
      <c r="G34" s="401">
        <v>23.385777180166023</v>
      </c>
      <c r="H34" s="401">
        <v>4.2852241103655775</v>
      </c>
      <c r="J34" s="96"/>
    </row>
    <row r="35" spans="1:10" s="40" customFormat="1" ht="17.25" customHeight="1">
      <c r="A35" s="211" t="s">
        <v>889</v>
      </c>
      <c r="B35" s="131">
        <v>-68.19551558409923</v>
      </c>
      <c r="C35" s="131">
        <v>-45.52275834461163</v>
      </c>
      <c r="D35" s="131">
        <v>-8.446114638752343</v>
      </c>
      <c r="E35" s="131">
        <v>-63.907284692013356</v>
      </c>
      <c r="F35" s="131">
        <v>-25.001744842075208</v>
      </c>
      <c r="G35" s="131">
        <v>-34.78199016144382</v>
      </c>
      <c r="H35" s="131">
        <v>-41.34669021952202</v>
      </c>
      <c r="J35" s="96"/>
    </row>
    <row r="36" spans="1:10" s="40" customFormat="1" ht="17.25" customHeight="1">
      <c r="A36" s="387" t="s">
        <v>890</v>
      </c>
      <c r="B36" s="694">
        <v>-10.986599275247402</v>
      </c>
      <c r="C36" s="694">
        <v>2.718088426206637</v>
      </c>
      <c r="D36" s="694">
        <v>20.02818874583467</v>
      </c>
      <c r="E36" s="694">
        <v>-0.9858449206774222</v>
      </c>
      <c r="F36" s="694">
        <v>59.48918877159844</v>
      </c>
      <c r="G36" s="694">
        <v>-23.91853336592269</v>
      </c>
      <c r="H36" s="694">
        <v>-3.359719528274581</v>
      </c>
      <c r="J36" s="96"/>
    </row>
    <row r="37" spans="1:10" s="40" customFormat="1" ht="14.25" customHeight="1">
      <c r="A37" s="211"/>
      <c r="B37" s="398"/>
      <c r="C37" s="398"/>
      <c r="D37" s="398"/>
      <c r="E37" s="398"/>
      <c r="F37" s="398"/>
      <c r="G37" s="398"/>
      <c r="H37" s="398"/>
      <c r="J37" s="96"/>
    </row>
    <row r="38" spans="1:8" s="40" customFormat="1" ht="12">
      <c r="A38" s="40" t="s">
        <v>138</v>
      </c>
      <c r="B38" s="166"/>
      <c r="C38" s="166"/>
      <c r="D38" s="166"/>
      <c r="E38" s="166"/>
      <c r="F38" s="402"/>
      <c r="G38" s="166"/>
      <c r="H38" s="166"/>
    </row>
    <row r="39" spans="1:58" s="406" customFormat="1" ht="2.25" customHeight="1">
      <c r="A39" s="403"/>
      <c r="B39" s="404"/>
      <c r="C39" s="61"/>
      <c r="D39" s="61"/>
      <c r="E39" s="61"/>
      <c r="F39" s="405"/>
      <c r="G39" s="61"/>
      <c r="H39" s="6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</row>
    <row r="40" spans="1:58" s="408" customFormat="1" ht="12" customHeight="1">
      <c r="A40" s="385" t="s">
        <v>902</v>
      </c>
      <c r="B40" s="385"/>
      <c r="C40" s="213"/>
      <c r="D40" s="213"/>
      <c r="E40" s="213"/>
      <c r="F40" s="213"/>
      <c r="G40" s="213"/>
      <c r="H40" s="213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</row>
    <row r="41" spans="1:58" s="399" customFormat="1" ht="13.5">
      <c r="A41" s="409" t="s">
        <v>904</v>
      </c>
      <c r="B41" s="40"/>
      <c r="C41" s="40"/>
      <c r="D41" s="40"/>
      <c r="E41" s="40"/>
      <c r="F41" s="12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s="399" customFormat="1" ht="12">
      <c r="A42" s="40" t="s">
        <v>413</v>
      </c>
      <c r="B42" s="40"/>
      <c r="C42" s="40"/>
      <c r="D42" s="40"/>
      <c r="E42" s="40"/>
      <c r="F42" s="125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s="399" customFormat="1" ht="12">
      <c r="A43" s="40"/>
      <c r="B43" s="40"/>
      <c r="C43" s="40"/>
      <c r="D43" s="40"/>
      <c r="E43" s="40"/>
      <c r="F43" s="125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s="399" customFormat="1" ht="12">
      <c r="A44" s="40"/>
      <c r="B44" s="40"/>
      <c r="C44" s="40"/>
      <c r="D44" s="40"/>
      <c r="E44" s="40"/>
      <c r="F44" s="125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s="399" customFormat="1" ht="12">
      <c r="A45" s="40"/>
      <c r="B45" s="40"/>
      <c r="C45" s="40"/>
      <c r="D45" s="40"/>
      <c r="E45" s="40"/>
      <c r="F45" s="1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s="399" customFormat="1" ht="12">
      <c r="A46" s="40"/>
      <c r="B46" s="40"/>
      <c r="C46" s="40"/>
      <c r="D46" s="40"/>
      <c r="E46" s="40"/>
      <c r="F46" s="125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s="399" customFormat="1" ht="12">
      <c r="A47" s="40"/>
      <c r="B47" s="40"/>
      <c r="C47" s="40"/>
      <c r="D47" s="40"/>
      <c r="E47" s="40"/>
      <c r="F47" s="1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s="399" customFormat="1" ht="12">
      <c r="A48" s="40"/>
      <c r="B48" s="40"/>
      <c r="C48" s="40"/>
      <c r="D48" s="40"/>
      <c r="E48" s="40"/>
      <c r="F48" s="125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s="399" customFormat="1" ht="12">
      <c r="A49" s="40"/>
      <c r="B49" s="40"/>
      <c r="C49" s="40"/>
      <c r="D49" s="40"/>
      <c r="E49" s="40"/>
      <c r="F49" s="125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s="399" customFormat="1" ht="12">
      <c r="A50" s="40"/>
      <c r="B50" s="40"/>
      <c r="C50" s="40"/>
      <c r="D50" s="40"/>
      <c r="E50" s="40"/>
      <c r="F50" s="12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s="399" customFormat="1" ht="12">
      <c r="A51" s="40"/>
      <c r="B51" s="40"/>
      <c r="C51" s="40"/>
      <c r="D51" s="40"/>
      <c r="E51" s="40"/>
      <c r="F51" s="125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s="399" customFormat="1" ht="12">
      <c r="A52" s="40"/>
      <c r="B52" s="40"/>
      <c r="C52" s="40"/>
      <c r="D52" s="40"/>
      <c r="E52" s="40"/>
      <c r="F52" s="125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s="399" customFormat="1" ht="12">
      <c r="A53" s="40"/>
      <c r="B53" s="40"/>
      <c r="C53" s="40"/>
      <c r="D53" s="40"/>
      <c r="E53" s="40"/>
      <c r="F53" s="12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8" ht="12.75">
      <c r="A54" s="49"/>
      <c r="B54" s="49"/>
      <c r="C54" s="49"/>
      <c r="D54" s="49"/>
      <c r="E54" s="49"/>
      <c r="F54" s="388"/>
      <c r="G54" s="49"/>
      <c r="H54" s="49"/>
    </row>
    <row r="55" spans="1:8" ht="12.75">
      <c r="A55" s="49"/>
      <c r="B55" s="49"/>
      <c r="C55" s="49"/>
      <c r="D55" s="49"/>
      <c r="E55" s="49"/>
      <c r="F55" s="388"/>
      <c r="G55" s="49"/>
      <c r="H55" s="49"/>
    </row>
    <row r="56" spans="1:8" ht="12.75">
      <c r="A56" s="49"/>
      <c r="B56" s="49"/>
      <c r="C56" s="49"/>
      <c r="D56" s="49"/>
      <c r="E56" s="49"/>
      <c r="F56" s="388"/>
      <c r="G56" s="49"/>
      <c r="H56" s="49"/>
    </row>
    <row r="57" spans="1:8" ht="12.75">
      <c r="A57" s="49"/>
      <c r="B57" s="49"/>
      <c r="C57" s="49"/>
      <c r="D57" s="49"/>
      <c r="E57" s="49"/>
      <c r="F57" s="388"/>
      <c r="G57" s="49"/>
      <c r="H57" s="49"/>
    </row>
    <row r="58" spans="1:8" ht="12.75">
      <c r="A58" s="49"/>
      <c r="B58" s="49"/>
      <c r="C58" s="49"/>
      <c r="D58" s="49"/>
      <c r="E58" s="49"/>
      <c r="F58" s="388"/>
      <c r="G58" s="49"/>
      <c r="H58" s="49"/>
    </row>
    <row r="59" spans="1:8" ht="12.75">
      <c r="A59" s="49"/>
      <c r="B59" s="49"/>
      <c r="C59" s="49"/>
      <c r="D59" s="49"/>
      <c r="E59" s="49"/>
      <c r="F59" s="388"/>
      <c r="G59" s="49"/>
      <c r="H59" s="49"/>
    </row>
    <row r="60" spans="1:8" ht="12.75">
      <c r="A60" s="49"/>
      <c r="B60" s="49"/>
      <c r="C60" s="49"/>
      <c r="D60" s="49"/>
      <c r="E60" s="49"/>
      <c r="F60" s="388"/>
      <c r="G60" s="49"/>
      <c r="H60" s="49"/>
    </row>
    <row r="61" spans="1:8" ht="12.75">
      <c r="A61" s="49"/>
      <c r="B61" s="49"/>
      <c r="C61" s="49"/>
      <c r="D61" s="49"/>
      <c r="E61" s="49"/>
      <c r="F61" s="388"/>
      <c r="G61" s="49"/>
      <c r="H61" s="49"/>
    </row>
    <row r="62" spans="1:8" ht="12.75">
      <c r="A62" s="49"/>
      <c r="B62" s="49"/>
      <c r="C62" s="49"/>
      <c r="D62" s="49"/>
      <c r="E62" s="49"/>
      <c r="F62" s="388"/>
      <c r="G62" s="49"/>
      <c r="H62" s="49"/>
    </row>
    <row r="63" spans="1:8" ht="12.75">
      <c r="A63" s="49"/>
      <c r="B63" s="49"/>
      <c r="C63" s="49"/>
      <c r="D63" s="49"/>
      <c r="E63" s="49"/>
      <c r="F63" s="388"/>
      <c r="G63" s="49"/>
      <c r="H63" s="49"/>
    </row>
    <row r="64" spans="1:8" ht="12.75">
      <c r="A64" s="49"/>
      <c r="B64" s="49"/>
      <c r="C64" s="49"/>
      <c r="D64" s="49"/>
      <c r="E64" s="49"/>
      <c r="F64" s="388"/>
      <c r="G64" s="49"/>
      <c r="H64" s="49"/>
    </row>
    <row r="65" spans="1:8" ht="12.75">
      <c r="A65" s="49"/>
      <c r="B65" s="49"/>
      <c r="C65" s="49"/>
      <c r="D65" s="49"/>
      <c r="E65" s="49"/>
      <c r="F65" s="388"/>
      <c r="G65" s="49"/>
      <c r="H65" s="49"/>
    </row>
    <row r="66" spans="1:8" ht="12.75">
      <c r="A66" s="49"/>
      <c r="B66" s="49"/>
      <c r="C66" s="49"/>
      <c r="D66" s="49"/>
      <c r="E66" s="49"/>
      <c r="F66" s="388"/>
      <c r="G66" s="49"/>
      <c r="H66" s="49"/>
    </row>
    <row r="67" spans="1:8" ht="12.75">
      <c r="A67" s="49"/>
      <c r="B67" s="49"/>
      <c r="C67" s="49"/>
      <c r="D67" s="49"/>
      <c r="E67" s="49"/>
      <c r="F67" s="388"/>
      <c r="G67" s="49"/>
      <c r="H67" s="49"/>
    </row>
    <row r="68" spans="1:8" ht="12.75">
      <c r="A68" s="49"/>
      <c r="B68" s="49"/>
      <c r="C68" s="49"/>
      <c r="D68" s="49"/>
      <c r="E68" s="49"/>
      <c r="F68" s="388"/>
      <c r="G68" s="49"/>
      <c r="H68" s="49"/>
    </row>
    <row r="69" spans="1:8" ht="12.75">
      <c r="A69" s="49"/>
      <c r="B69" s="49"/>
      <c r="C69" s="49"/>
      <c r="D69" s="49"/>
      <c r="E69" s="49"/>
      <c r="F69" s="388"/>
      <c r="G69" s="49"/>
      <c r="H69" s="49"/>
    </row>
    <row r="70" spans="1:8" ht="12.75">
      <c r="A70" s="49"/>
      <c r="B70" s="49"/>
      <c r="C70" s="49"/>
      <c r="D70" s="49"/>
      <c r="E70" s="49"/>
      <c r="F70" s="388"/>
      <c r="G70" s="49"/>
      <c r="H70" s="49"/>
    </row>
    <row r="71" spans="1:8" ht="12.75">
      <c r="A71" s="49"/>
      <c r="B71" s="49"/>
      <c r="C71" s="49"/>
      <c r="D71" s="49"/>
      <c r="E71" s="49"/>
      <c r="F71" s="388"/>
      <c r="G71" s="49"/>
      <c r="H71" s="49"/>
    </row>
    <row r="72" spans="1:8" ht="12.75">
      <c r="A72" s="49"/>
      <c r="B72" s="49"/>
      <c r="C72" s="49"/>
      <c r="D72" s="49"/>
      <c r="E72" s="49"/>
      <c r="F72" s="388"/>
      <c r="G72" s="49"/>
      <c r="H72" s="49"/>
    </row>
    <row r="73" spans="1:8" ht="12.75">
      <c r="A73" s="49"/>
      <c r="B73" s="49"/>
      <c r="C73" s="49"/>
      <c r="D73" s="49"/>
      <c r="E73" s="49"/>
      <c r="F73" s="388"/>
      <c r="G73" s="49"/>
      <c r="H73" s="49"/>
    </row>
    <row r="74" spans="1:8" ht="12.75">
      <c r="A74" s="49"/>
      <c r="B74" s="49"/>
      <c r="C74" s="49"/>
      <c r="D74" s="49"/>
      <c r="E74" s="49"/>
      <c r="F74" s="388"/>
      <c r="G74" s="49"/>
      <c r="H74" s="49"/>
    </row>
    <row r="75" spans="1:8" ht="12.75">
      <c r="A75" s="49"/>
      <c r="B75" s="49"/>
      <c r="C75" s="49"/>
      <c r="D75" s="49"/>
      <c r="E75" s="49"/>
      <c r="F75" s="388"/>
      <c r="G75" s="49"/>
      <c r="H75" s="49"/>
    </row>
    <row r="76" spans="1:8" ht="12.75">
      <c r="A76" s="49"/>
      <c r="B76" s="49"/>
      <c r="C76" s="49"/>
      <c r="D76" s="49"/>
      <c r="E76" s="49"/>
      <c r="F76" s="388"/>
      <c r="G76" s="49"/>
      <c r="H76" s="49"/>
    </row>
    <row r="77" spans="1:8" ht="12.75">
      <c r="A77" s="49"/>
      <c r="B77" s="49"/>
      <c r="C77" s="49"/>
      <c r="D77" s="49"/>
      <c r="E77" s="49"/>
      <c r="F77" s="388"/>
      <c r="G77" s="49"/>
      <c r="H77" s="49"/>
    </row>
    <row r="78" spans="1:8" ht="12.75">
      <c r="A78" s="49"/>
      <c r="B78" s="49"/>
      <c r="C78" s="49"/>
      <c r="D78" s="49"/>
      <c r="E78" s="49"/>
      <c r="F78" s="388"/>
      <c r="G78" s="49"/>
      <c r="H78" s="49"/>
    </row>
    <row r="79" spans="1:8" ht="12.75">
      <c r="A79" s="49"/>
      <c r="B79" s="49"/>
      <c r="C79" s="49"/>
      <c r="D79" s="49"/>
      <c r="E79" s="49"/>
      <c r="F79" s="388"/>
      <c r="G79" s="49"/>
      <c r="H79" s="49"/>
    </row>
    <row r="80" spans="1:8" ht="12.75">
      <c r="A80" s="49"/>
      <c r="B80" s="49"/>
      <c r="C80" s="49"/>
      <c r="D80" s="49"/>
      <c r="E80" s="49"/>
      <c r="F80" s="388"/>
      <c r="G80" s="49"/>
      <c r="H80" s="49"/>
    </row>
    <row r="81" s="49" customFormat="1" ht="12.75">
      <c r="F81" s="388"/>
    </row>
    <row r="82" s="49" customFormat="1" ht="12.75">
      <c r="F82" s="388"/>
    </row>
    <row r="83" s="49" customFormat="1" ht="12.75">
      <c r="F83" s="388"/>
    </row>
    <row r="84" s="49" customFormat="1" ht="12.75">
      <c r="F84" s="388"/>
    </row>
    <row r="85" s="49" customFormat="1" ht="12.75">
      <c r="F85" s="388"/>
    </row>
    <row r="86" s="49" customFormat="1" ht="12.75">
      <c r="F86" s="388"/>
    </row>
    <row r="87" s="49" customFormat="1" ht="12.75">
      <c r="F87" s="388"/>
    </row>
    <row r="88" s="49" customFormat="1" ht="12.75">
      <c r="F88" s="388"/>
    </row>
    <row r="89" s="49" customFormat="1" ht="12.75">
      <c r="F89" s="388"/>
    </row>
    <row r="90" s="49" customFormat="1" ht="12.75">
      <c r="F90" s="388"/>
    </row>
    <row r="91" s="49" customFormat="1" ht="12.75">
      <c r="F91" s="388"/>
    </row>
    <row r="92" s="49" customFormat="1" ht="12.75">
      <c r="F92" s="388"/>
    </row>
    <row r="93" s="49" customFormat="1" ht="12.75">
      <c r="F93" s="388"/>
    </row>
    <row r="94" s="49" customFormat="1" ht="12.75">
      <c r="F94" s="388"/>
    </row>
    <row r="95" s="49" customFormat="1" ht="12.75">
      <c r="F95" s="388"/>
    </row>
    <row r="96" s="49" customFormat="1" ht="12.75">
      <c r="F96" s="388"/>
    </row>
    <row r="97" s="49" customFormat="1" ht="12.75">
      <c r="F97" s="388"/>
    </row>
    <row r="98" s="49" customFormat="1" ht="12.75">
      <c r="F98" s="388"/>
    </row>
    <row r="99" s="49" customFormat="1" ht="12.75">
      <c r="F99" s="388"/>
    </row>
    <row r="100" s="49" customFormat="1" ht="12.75">
      <c r="F100" s="388"/>
    </row>
    <row r="101" s="49" customFormat="1" ht="12.75">
      <c r="F101" s="388"/>
    </row>
    <row r="102" s="49" customFormat="1" ht="12.75">
      <c r="F102" s="388"/>
    </row>
    <row r="103" s="49" customFormat="1" ht="12.75">
      <c r="F103" s="388"/>
    </row>
    <row r="104" s="49" customFormat="1" ht="12.75">
      <c r="F104" s="388"/>
    </row>
    <row r="105" s="49" customFormat="1" ht="12.75">
      <c r="F105" s="388"/>
    </row>
    <row r="106" s="49" customFormat="1" ht="12.75">
      <c r="F106" s="388"/>
    </row>
    <row r="107" s="49" customFormat="1" ht="12.75">
      <c r="F107" s="388"/>
    </row>
    <row r="108" s="49" customFormat="1" ht="12.75">
      <c r="F108" s="388"/>
    </row>
    <row r="109" s="49" customFormat="1" ht="12.75">
      <c r="F109" s="388"/>
    </row>
    <row r="110" s="49" customFormat="1" ht="12.75">
      <c r="F110" s="388"/>
    </row>
    <row r="111" s="49" customFormat="1" ht="12.75">
      <c r="F111" s="388"/>
    </row>
    <row r="112" s="49" customFormat="1" ht="12.75">
      <c r="F112" s="388"/>
    </row>
    <row r="113" s="49" customFormat="1" ht="12.75">
      <c r="F113" s="388"/>
    </row>
    <row r="114" s="49" customFormat="1" ht="12.75">
      <c r="F114" s="388"/>
    </row>
    <row r="115" s="49" customFormat="1" ht="12.75">
      <c r="F115" s="388"/>
    </row>
    <row r="116" s="49" customFormat="1" ht="12.75">
      <c r="F116" s="388"/>
    </row>
    <row r="117" s="49" customFormat="1" ht="12.75">
      <c r="F117" s="388"/>
    </row>
    <row r="118" s="49" customFormat="1" ht="12.75">
      <c r="F118" s="388"/>
    </row>
    <row r="119" s="49" customFormat="1" ht="12.75">
      <c r="F119" s="388"/>
    </row>
    <row r="120" s="49" customFormat="1" ht="12.75">
      <c r="F120" s="388"/>
    </row>
    <row r="121" s="49" customFormat="1" ht="12.75">
      <c r="F121" s="388"/>
    </row>
    <row r="122" s="49" customFormat="1" ht="12.75">
      <c r="F122" s="388"/>
    </row>
    <row r="123" s="49" customFormat="1" ht="12.75">
      <c r="F123" s="388"/>
    </row>
    <row r="124" s="49" customFormat="1" ht="12.75">
      <c r="F124" s="388"/>
    </row>
    <row r="125" s="49" customFormat="1" ht="12.75">
      <c r="F125" s="388"/>
    </row>
    <row r="126" s="49" customFormat="1" ht="12.75">
      <c r="F126" s="388"/>
    </row>
    <row r="127" s="49" customFormat="1" ht="12.75">
      <c r="F127" s="388"/>
    </row>
    <row r="128" s="49" customFormat="1" ht="12.75">
      <c r="F128" s="388"/>
    </row>
    <row r="129" s="49" customFormat="1" ht="12.75">
      <c r="F129" s="388"/>
    </row>
    <row r="130" s="49" customFormat="1" ht="12.75">
      <c r="F130" s="388"/>
    </row>
    <row r="131" s="49" customFormat="1" ht="12.75">
      <c r="F131" s="388"/>
    </row>
    <row r="132" s="49" customFormat="1" ht="12.75">
      <c r="F132" s="388"/>
    </row>
    <row r="133" s="49" customFormat="1" ht="12.75">
      <c r="F133" s="388"/>
    </row>
    <row r="134" s="49" customFormat="1" ht="12.75">
      <c r="F134" s="388"/>
    </row>
    <row r="135" s="49" customFormat="1" ht="12.75">
      <c r="F135" s="388"/>
    </row>
    <row r="136" s="49" customFormat="1" ht="12.75">
      <c r="F136" s="388"/>
    </row>
    <row r="137" s="49" customFormat="1" ht="12.75">
      <c r="F137" s="388"/>
    </row>
    <row r="138" s="49" customFormat="1" ht="12.75">
      <c r="F138" s="388"/>
    </row>
    <row r="139" s="49" customFormat="1" ht="12.75">
      <c r="F139" s="388"/>
    </row>
    <row r="140" s="49" customFormat="1" ht="12.75">
      <c r="F140" s="388"/>
    </row>
    <row r="141" s="49" customFormat="1" ht="12.75">
      <c r="F141" s="388"/>
    </row>
    <row r="142" s="49" customFormat="1" ht="12.75">
      <c r="F142" s="388"/>
    </row>
    <row r="143" s="49" customFormat="1" ht="12.75">
      <c r="F143" s="388"/>
    </row>
    <row r="144" s="49" customFormat="1" ht="12.75">
      <c r="F144" s="388"/>
    </row>
    <row r="145" s="49" customFormat="1" ht="12.75">
      <c r="F145" s="388"/>
    </row>
    <row r="146" s="49" customFormat="1" ht="12.75">
      <c r="F146" s="388"/>
    </row>
    <row r="147" s="49" customFormat="1" ht="12.75">
      <c r="F147" s="388"/>
    </row>
    <row r="148" s="49" customFormat="1" ht="12.75">
      <c r="F148" s="388"/>
    </row>
    <row r="149" s="49" customFormat="1" ht="12.75">
      <c r="F149" s="388"/>
    </row>
    <row r="150" s="49" customFormat="1" ht="12.75">
      <c r="F150" s="388"/>
    </row>
    <row r="151" s="49" customFormat="1" ht="12.75">
      <c r="F151" s="388"/>
    </row>
    <row r="152" s="49" customFormat="1" ht="12.75">
      <c r="F152" s="388"/>
    </row>
    <row r="153" s="49" customFormat="1" ht="12.75">
      <c r="F153" s="388"/>
    </row>
    <row r="154" s="49" customFormat="1" ht="12.75">
      <c r="F154" s="388"/>
    </row>
    <row r="155" s="49" customFormat="1" ht="12.75">
      <c r="F155" s="388"/>
    </row>
    <row r="156" s="49" customFormat="1" ht="12.75">
      <c r="F156" s="388"/>
    </row>
    <row r="157" s="49" customFormat="1" ht="12.75">
      <c r="F157" s="388"/>
    </row>
    <row r="158" s="49" customFormat="1" ht="12.75">
      <c r="F158" s="388"/>
    </row>
    <row r="159" s="49" customFormat="1" ht="12.75">
      <c r="F159" s="388"/>
    </row>
    <row r="160" s="49" customFormat="1" ht="12.75">
      <c r="F160" s="388"/>
    </row>
    <row r="161" s="49" customFormat="1" ht="12.75">
      <c r="F161" s="388"/>
    </row>
    <row r="162" s="49" customFormat="1" ht="12.75">
      <c r="F162" s="388"/>
    </row>
    <row r="163" s="49" customFormat="1" ht="12.75">
      <c r="F163" s="388"/>
    </row>
    <row r="164" s="49" customFormat="1" ht="12.75">
      <c r="F164" s="388"/>
    </row>
    <row r="165" s="49" customFormat="1" ht="12.75">
      <c r="F165" s="388"/>
    </row>
    <row r="166" s="49" customFormat="1" ht="12.75">
      <c r="F166" s="388"/>
    </row>
    <row r="167" s="49" customFormat="1" ht="12.75">
      <c r="F167" s="388"/>
    </row>
    <row r="168" s="49" customFormat="1" ht="12.75">
      <c r="F168" s="388"/>
    </row>
    <row r="169" s="49" customFormat="1" ht="12.75">
      <c r="F169" s="388"/>
    </row>
    <row r="170" s="49" customFormat="1" ht="12.75">
      <c r="F170" s="388"/>
    </row>
    <row r="171" s="49" customFormat="1" ht="12.75">
      <c r="F171" s="388"/>
    </row>
    <row r="172" s="49" customFormat="1" ht="12.75">
      <c r="F172" s="388"/>
    </row>
    <row r="173" s="49" customFormat="1" ht="12.75">
      <c r="F173" s="388"/>
    </row>
    <row r="174" s="49" customFormat="1" ht="12.75">
      <c r="F174" s="388"/>
    </row>
    <row r="175" s="49" customFormat="1" ht="12.75">
      <c r="F175" s="388"/>
    </row>
    <row r="176" s="49" customFormat="1" ht="12.75">
      <c r="F176" s="388"/>
    </row>
    <row r="177" s="49" customFormat="1" ht="12.75">
      <c r="F177" s="388"/>
    </row>
    <row r="178" s="49" customFormat="1" ht="12.75">
      <c r="F178" s="388"/>
    </row>
    <row r="179" s="49" customFormat="1" ht="12.75">
      <c r="F179" s="388"/>
    </row>
    <row r="180" s="49" customFormat="1" ht="12.75">
      <c r="F180" s="388"/>
    </row>
    <row r="181" s="49" customFormat="1" ht="12.75">
      <c r="F181" s="388"/>
    </row>
    <row r="182" s="49" customFormat="1" ht="12.75">
      <c r="F182" s="388"/>
    </row>
    <row r="183" s="49" customFormat="1" ht="12.75">
      <c r="F183" s="388"/>
    </row>
    <row r="184" s="49" customFormat="1" ht="12.75">
      <c r="F184" s="388"/>
    </row>
    <row r="185" s="49" customFormat="1" ht="12.75">
      <c r="F185" s="388"/>
    </row>
    <row r="186" s="49" customFormat="1" ht="12.75">
      <c r="F186" s="388"/>
    </row>
    <row r="187" s="49" customFormat="1" ht="12.75">
      <c r="F187" s="388"/>
    </row>
    <row r="188" s="49" customFormat="1" ht="12.75">
      <c r="F188" s="388"/>
    </row>
    <row r="189" s="49" customFormat="1" ht="12.75">
      <c r="F189" s="388"/>
    </row>
    <row r="190" s="49" customFormat="1" ht="12.75">
      <c r="F190" s="388"/>
    </row>
    <row r="191" s="49" customFormat="1" ht="12.75">
      <c r="F191" s="388"/>
    </row>
    <row r="192" s="49" customFormat="1" ht="12.75">
      <c r="F192" s="388"/>
    </row>
    <row r="193" s="49" customFormat="1" ht="12.75">
      <c r="F193" s="388"/>
    </row>
    <row r="194" s="49" customFormat="1" ht="12.75">
      <c r="F194" s="388"/>
    </row>
    <row r="195" s="49" customFormat="1" ht="12.75">
      <c r="F195" s="388"/>
    </row>
    <row r="196" s="49" customFormat="1" ht="12.75">
      <c r="F196" s="388"/>
    </row>
    <row r="197" s="49" customFormat="1" ht="12.75">
      <c r="F197" s="388"/>
    </row>
    <row r="198" s="49" customFormat="1" ht="12.75">
      <c r="F198" s="388"/>
    </row>
    <row r="199" s="49" customFormat="1" ht="12.75">
      <c r="F199" s="388"/>
    </row>
    <row r="200" s="49" customFormat="1" ht="12.75">
      <c r="F200" s="388"/>
    </row>
    <row r="201" s="49" customFormat="1" ht="12.75">
      <c r="F201" s="388"/>
    </row>
    <row r="202" s="49" customFormat="1" ht="12.75">
      <c r="F202" s="388"/>
    </row>
    <row r="203" s="49" customFormat="1" ht="12.75">
      <c r="F203" s="388"/>
    </row>
    <row r="204" s="49" customFormat="1" ht="12.75">
      <c r="F204" s="388"/>
    </row>
    <row r="205" s="49" customFormat="1" ht="12.75">
      <c r="F205" s="388"/>
    </row>
    <row r="206" s="49" customFormat="1" ht="12.75">
      <c r="F206" s="388"/>
    </row>
    <row r="207" s="49" customFormat="1" ht="12.75">
      <c r="F207" s="388"/>
    </row>
    <row r="208" s="49" customFormat="1" ht="12.75">
      <c r="F208" s="388"/>
    </row>
    <row r="209" s="49" customFormat="1" ht="12.75">
      <c r="F209" s="388"/>
    </row>
    <row r="210" s="49" customFormat="1" ht="12.75">
      <c r="F210" s="388"/>
    </row>
    <row r="211" s="49" customFormat="1" ht="12.75">
      <c r="F211" s="388"/>
    </row>
    <row r="212" s="49" customFormat="1" ht="12.75">
      <c r="F212" s="388"/>
    </row>
    <row r="213" s="49" customFormat="1" ht="12.75">
      <c r="F213" s="388"/>
    </row>
    <row r="214" s="49" customFormat="1" ht="12.75">
      <c r="F214" s="388"/>
    </row>
    <row r="215" s="49" customFormat="1" ht="12.75">
      <c r="F215" s="388"/>
    </row>
    <row r="216" s="49" customFormat="1" ht="12.75">
      <c r="F216" s="388"/>
    </row>
    <row r="217" s="49" customFormat="1" ht="12.75">
      <c r="F217" s="388"/>
    </row>
    <row r="218" s="49" customFormat="1" ht="12.75">
      <c r="F218" s="388"/>
    </row>
    <row r="219" s="49" customFormat="1" ht="12.75">
      <c r="F219" s="388"/>
    </row>
    <row r="220" s="49" customFormat="1" ht="12.75">
      <c r="F220" s="388"/>
    </row>
    <row r="221" s="49" customFormat="1" ht="12.75">
      <c r="F221" s="388"/>
    </row>
    <row r="222" s="49" customFormat="1" ht="12.75">
      <c r="F222" s="388"/>
    </row>
    <row r="223" s="49" customFormat="1" ht="12.75">
      <c r="F223" s="388"/>
    </row>
    <row r="224" s="49" customFormat="1" ht="12.75">
      <c r="F224" s="388"/>
    </row>
    <row r="225" s="49" customFormat="1" ht="12.75">
      <c r="F225" s="388"/>
    </row>
    <row r="226" s="49" customFormat="1" ht="12.75">
      <c r="F226" s="388"/>
    </row>
    <row r="227" s="49" customFormat="1" ht="12.75">
      <c r="F227" s="388"/>
    </row>
    <row r="228" s="49" customFormat="1" ht="12.75">
      <c r="F228" s="388"/>
    </row>
    <row r="229" s="49" customFormat="1" ht="12.75">
      <c r="F229" s="388"/>
    </row>
    <row r="230" s="49" customFormat="1" ht="12.75">
      <c r="F230" s="388"/>
    </row>
    <row r="231" s="49" customFormat="1" ht="12.75">
      <c r="F231" s="388"/>
    </row>
    <row r="232" s="49" customFormat="1" ht="12.75">
      <c r="F232" s="388"/>
    </row>
    <row r="233" s="49" customFormat="1" ht="12.75">
      <c r="F233" s="388"/>
    </row>
    <row r="234" s="49" customFormat="1" ht="12.75">
      <c r="F234" s="388"/>
    </row>
    <row r="235" s="49" customFormat="1" ht="12.75">
      <c r="F235" s="388"/>
    </row>
    <row r="236" s="49" customFormat="1" ht="12.75">
      <c r="F236" s="388"/>
    </row>
    <row r="237" s="49" customFormat="1" ht="12.75">
      <c r="F237" s="388"/>
    </row>
    <row r="238" s="49" customFormat="1" ht="12.75">
      <c r="F238" s="388"/>
    </row>
    <row r="239" s="49" customFormat="1" ht="12.75">
      <c r="F239" s="388"/>
    </row>
    <row r="240" s="49" customFormat="1" ht="12.75">
      <c r="F240" s="388"/>
    </row>
    <row r="241" s="49" customFormat="1" ht="12.75">
      <c r="F241" s="388"/>
    </row>
    <row r="242" s="49" customFormat="1" ht="12.75">
      <c r="F242" s="388"/>
    </row>
    <row r="243" s="49" customFormat="1" ht="12.75">
      <c r="F243" s="388"/>
    </row>
    <row r="244" s="49" customFormat="1" ht="12.75">
      <c r="F244" s="388"/>
    </row>
    <row r="245" s="49" customFormat="1" ht="12.75">
      <c r="F245" s="388"/>
    </row>
    <row r="246" s="49" customFormat="1" ht="12.75">
      <c r="F246" s="388"/>
    </row>
    <row r="247" s="49" customFormat="1" ht="12.75">
      <c r="F247" s="388"/>
    </row>
    <row r="248" s="49" customFormat="1" ht="12.75">
      <c r="F248" s="388"/>
    </row>
    <row r="249" s="49" customFormat="1" ht="12.75">
      <c r="F249" s="388"/>
    </row>
    <row r="250" s="49" customFormat="1" ht="12.75">
      <c r="F250" s="388"/>
    </row>
    <row r="251" s="49" customFormat="1" ht="12.75">
      <c r="F251" s="388"/>
    </row>
    <row r="252" s="49" customFormat="1" ht="12.75">
      <c r="F252" s="388"/>
    </row>
    <row r="253" s="49" customFormat="1" ht="12.75">
      <c r="F253" s="388"/>
    </row>
    <row r="254" s="49" customFormat="1" ht="12.75">
      <c r="F254" s="388"/>
    </row>
    <row r="255" s="49" customFormat="1" ht="12.75">
      <c r="F255" s="388"/>
    </row>
    <row r="256" s="49" customFormat="1" ht="12.75">
      <c r="F256" s="388"/>
    </row>
    <row r="257" s="49" customFormat="1" ht="12.75">
      <c r="F257" s="388"/>
    </row>
    <row r="258" s="49" customFormat="1" ht="12.75">
      <c r="F258" s="388"/>
    </row>
    <row r="259" s="49" customFormat="1" ht="12.75">
      <c r="F259" s="388"/>
    </row>
    <row r="260" s="49" customFormat="1" ht="12.75">
      <c r="F260" s="388"/>
    </row>
    <row r="261" s="49" customFormat="1" ht="12.75">
      <c r="F261" s="388"/>
    </row>
    <row r="262" s="49" customFormat="1" ht="12.75">
      <c r="F262" s="388"/>
    </row>
    <row r="263" s="49" customFormat="1" ht="12.75">
      <c r="F263" s="388"/>
    </row>
    <row r="264" s="49" customFormat="1" ht="12.75">
      <c r="F264" s="388"/>
    </row>
    <row r="265" s="49" customFormat="1" ht="12.75">
      <c r="F265" s="388"/>
    </row>
    <row r="266" s="49" customFormat="1" ht="12.75">
      <c r="F266" s="388"/>
    </row>
    <row r="267" s="49" customFormat="1" ht="12.75">
      <c r="F267" s="388"/>
    </row>
    <row r="268" s="49" customFormat="1" ht="12.75">
      <c r="F268" s="388"/>
    </row>
    <row r="269" s="49" customFormat="1" ht="12.75">
      <c r="F269" s="388"/>
    </row>
    <row r="270" s="49" customFormat="1" ht="12.75">
      <c r="F270" s="388"/>
    </row>
    <row r="271" s="49" customFormat="1" ht="12.75">
      <c r="F271" s="388"/>
    </row>
    <row r="272" s="49" customFormat="1" ht="12.75">
      <c r="F272" s="388"/>
    </row>
    <row r="273" s="49" customFormat="1" ht="12.75">
      <c r="F273" s="388"/>
    </row>
    <row r="274" s="49" customFormat="1" ht="12.75">
      <c r="F274" s="388"/>
    </row>
    <row r="275" s="49" customFormat="1" ht="12.75">
      <c r="F275" s="388"/>
    </row>
    <row r="276" s="49" customFormat="1" ht="12.75">
      <c r="F276" s="388"/>
    </row>
    <row r="277" s="49" customFormat="1" ht="12.75">
      <c r="F277" s="388"/>
    </row>
    <row r="278" s="49" customFormat="1" ht="12.75">
      <c r="F278" s="388"/>
    </row>
    <row r="279" s="49" customFormat="1" ht="12.75">
      <c r="F279" s="388"/>
    </row>
    <row r="280" s="49" customFormat="1" ht="12.75">
      <c r="F280" s="388"/>
    </row>
    <row r="281" s="49" customFormat="1" ht="12.75">
      <c r="F281" s="388"/>
    </row>
    <row r="282" s="49" customFormat="1" ht="12.75">
      <c r="F282" s="388"/>
    </row>
    <row r="283" s="49" customFormat="1" ht="12.75">
      <c r="F283" s="388"/>
    </row>
    <row r="284" s="49" customFormat="1" ht="12.75">
      <c r="F284" s="388"/>
    </row>
    <row r="285" s="49" customFormat="1" ht="12.75">
      <c r="F285" s="388"/>
    </row>
    <row r="286" s="49" customFormat="1" ht="12.75">
      <c r="F286" s="388"/>
    </row>
    <row r="287" s="49" customFormat="1" ht="12.75">
      <c r="F287" s="388"/>
    </row>
    <row r="288" s="49" customFormat="1" ht="12.75">
      <c r="F288" s="388"/>
    </row>
    <row r="289" s="49" customFormat="1" ht="12.75">
      <c r="F289" s="388"/>
    </row>
    <row r="290" s="49" customFormat="1" ht="12.75">
      <c r="F290" s="388"/>
    </row>
    <row r="291" s="49" customFormat="1" ht="12.75">
      <c r="F291" s="388"/>
    </row>
    <row r="292" s="49" customFormat="1" ht="12.75">
      <c r="F292" s="388"/>
    </row>
    <row r="293" s="49" customFormat="1" ht="12.75">
      <c r="F293" s="388"/>
    </row>
    <row r="294" s="49" customFormat="1" ht="12.75">
      <c r="F294" s="388"/>
    </row>
    <row r="295" s="49" customFormat="1" ht="12.75">
      <c r="F295" s="388"/>
    </row>
    <row r="296" s="49" customFormat="1" ht="12.75">
      <c r="F296" s="388"/>
    </row>
    <row r="297" s="49" customFormat="1" ht="12.75">
      <c r="F297" s="388"/>
    </row>
    <row r="298" s="49" customFormat="1" ht="12.75">
      <c r="F298" s="388"/>
    </row>
    <row r="299" s="49" customFormat="1" ht="12.75">
      <c r="F299" s="388"/>
    </row>
    <row r="300" s="49" customFormat="1" ht="12.75">
      <c r="F300" s="388"/>
    </row>
    <row r="301" s="49" customFormat="1" ht="12.75">
      <c r="F301" s="388"/>
    </row>
    <row r="302" s="49" customFormat="1" ht="12.75">
      <c r="F302" s="388"/>
    </row>
    <row r="303" s="49" customFormat="1" ht="12.75">
      <c r="F303" s="388"/>
    </row>
    <row r="304" s="49" customFormat="1" ht="12.75">
      <c r="F304" s="388"/>
    </row>
    <row r="305" s="49" customFormat="1" ht="12.75">
      <c r="F305" s="388"/>
    </row>
    <row r="306" s="49" customFormat="1" ht="12.75">
      <c r="F306" s="388"/>
    </row>
    <row r="307" s="49" customFormat="1" ht="12.75">
      <c r="F307" s="388"/>
    </row>
    <row r="308" s="49" customFormat="1" ht="12.75">
      <c r="F308" s="388"/>
    </row>
    <row r="309" s="49" customFormat="1" ht="12.75">
      <c r="F309" s="388"/>
    </row>
    <row r="310" s="49" customFormat="1" ht="12.75">
      <c r="F310" s="388"/>
    </row>
    <row r="311" s="49" customFormat="1" ht="12.75">
      <c r="F311" s="388"/>
    </row>
    <row r="312" s="49" customFormat="1" ht="12.75">
      <c r="F312" s="388"/>
    </row>
    <row r="313" s="49" customFormat="1" ht="12.75">
      <c r="F313" s="388"/>
    </row>
    <row r="314" s="49" customFormat="1" ht="12.75">
      <c r="F314" s="388"/>
    </row>
    <row r="315" s="49" customFormat="1" ht="12.75">
      <c r="F315" s="388"/>
    </row>
    <row r="316" s="49" customFormat="1" ht="12.75">
      <c r="F316" s="388"/>
    </row>
    <row r="317" s="49" customFormat="1" ht="12.75">
      <c r="F317" s="388"/>
    </row>
    <row r="318" s="49" customFormat="1" ht="12.75">
      <c r="F318" s="388"/>
    </row>
    <row r="319" s="49" customFormat="1" ht="12.75">
      <c r="F319" s="388"/>
    </row>
    <row r="320" s="49" customFormat="1" ht="12.75">
      <c r="F320" s="388"/>
    </row>
    <row r="321" s="49" customFormat="1" ht="12.75">
      <c r="F321" s="388"/>
    </row>
    <row r="322" s="49" customFormat="1" ht="12.75">
      <c r="F322" s="388"/>
    </row>
    <row r="323" s="49" customFormat="1" ht="12.75">
      <c r="F323" s="388"/>
    </row>
    <row r="324" s="49" customFormat="1" ht="12.75">
      <c r="F324" s="388"/>
    </row>
    <row r="325" s="49" customFormat="1" ht="12.75">
      <c r="F325" s="388"/>
    </row>
    <row r="326" s="49" customFormat="1" ht="12.75">
      <c r="F326" s="388"/>
    </row>
    <row r="327" s="49" customFormat="1" ht="12.75">
      <c r="F327" s="388"/>
    </row>
    <row r="328" s="49" customFormat="1" ht="12.75">
      <c r="F328" s="388"/>
    </row>
    <row r="329" s="49" customFormat="1" ht="12.75">
      <c r="F329" s="388"/>
    </row>
    <row r="330" s="49" customFormat="1" ht="12.75">
      <c r="F330" s="388"/>
    </row>
    <row r="331" s="49" customFormat="1" ht="12.75">
      <c r="F331" s="388"/>
    </row>
    <row r="332" s="49" customFormat="1" ht="12.75">
      <c r="F332" s="388"/>
    </row>
    <row r="333" s="49" customFormat="1" ht="12.75">
      <c r="F333" s="388"/>
    </row>
    <row r="334" s="49" customFormat="1" ht="12.75">
      <c r="F334" s="388"/>
    </row>
    <row r="335" s="49" customFormat="1" ht="12.75">
      <c r="F335" s="388"/>
    </row>
    <row r="336" s="49" customFormat="1" ht="12.75">
      <c r="F336" s="388"/>
    </row>
    <row r="337" s="49" customFormat="1" ht="12.75">
      <c r="F337" s="388"/>
    </row>
    <row r="338" s="49" customFormat="1" ht="12.75">
      <c r="F338" s="388"/>
    </row>
    <row r="339" s="49" customFormat="1" ht="12.75">
      <c r="F339" s="388"/>
    </row>
    <row r="340" s="49" customFormat="1" ht="12.75">
      <c r="F340" s="388"/>
    </row>
    <row r="341" s="49" customFormat="1" ht="12.75">
      <c r="F341" s="388"/>
    </row>
    <row r="342" s="49" customFormat="1" ht="12.75">
      <c r="F342" s="388"/>
    </row>
    <row r="343" s="49" customFormat="1" ht="12.75">
      <c r="F343" s="388"/>
    </row>
    <row r="344" s="49" customFormat="1" ht="12.75">
      <c r="F344" s="388"/>
    </row>
    <row r="345" s="49" customFormat="1" ht="12.75">
      <c r="F345" s="388"/>
    </row>
    <row r="346" s="49" customFormat="1" ht="12.75">
      <c r="F346" s="388"/>
    </row>
    <row r="347" s="49" customFormat="1" ht="12.75">
      <c r="F347" s="388"/>
    </row>
    <row r="348" s="49" customFormat="1" ht="12.75">
      <c r="F348" s="388"/>
    </row>
    <row r="349" s="49" customFormat="1" ht="12.75">
      <c r="F349" s="388"/>
    </row>
    <row r="350" s="49" customFormat="1" ht="12.75">
      <c r="F350" s="388"/>
    </row>
    <row r="351" s="49" customFormat="1" ht="12.75">
      <c r="F351" s="388"/>
    </row>
    <row r="352" s="49" customFormat="1" ht="12.75">
      <c r="F352" s="388"/>
    </row>
    <row r="353" s="49" customFormat="1" ht="12.75">
      <c r="F353" s="388"/>
    </row>
    <row r="354" s="49" customFormat="1" ht="12.75">
      <c r="F354" s="388"/>
    </row>
    <row r="355" s="49" customFormat="1" ht="12.75">
      <c r="F355" s="388"/>
    </row>
    <row r="356" s="49" customFormat="1" ht="12.75">
      <c r="F356" s="388"/>
    </row>
    <row r="357" s="49" customFormat="1" ht="12.75">
      <c r="F357" s="388"/>
    </row>
    <row r="358" s="49" customFormat="1" ht="12.75">
      <c r="F358" s="388"/>
    </row>
    <row r="359" s="49" customFormat="1" ht="12.75">
      <c r="F359" s="388"/>
    </row>
    <row r="360" s="49" customFormat="1" ht="12.75">
      <c r="F360" s="388"/>
    </row>
    <row r="361" s="49" customFormat="1" ht="12.75">
      <c r="F361" s="388"/>
    </row>
    <row r="362" s="49" customFormat="1" ht="12.75">
      <c r="F362" s="388"/>
    </row>
    <row r="363" s="49" customFormat="1" ht="12.75">
      <c r="F363" s="388"/>
    </row>
    <row r="364" s="49" customFormat="1" ht="12.75">
      <c r="F364" s="388"/>
    </row>
    <row r="365" s="49" customFormat="1" ht="12.75">
      <c r="F365" s="388"/>
    </row>
    <row r="366" s="49" customFormat="1" ht="12.75">
      <c r="F366" s="388"/>
    </row>
    <row r="367" s="49" customFormat="1" ht="12.75">
      <c r="F367" s="388"/>
    </row>
    <row r="368" s="49" customFormat="1" ht="12.75">
      <c r="F368" s="388"/>
    </row>
    <row r="369" s="49" customFormat="1" ht="12.75">
      <c r="F369" s="388"/>
    </row>
    <row r="370" s="49" customFormat="1" ht="12.75">
      <c r="F370" s="388"/>
    </row>
    <row r="371" s="49" customFormat="1" ht="12.75">
      <c r="F371" s="388"/>
    </row>
  </sheetData>
  <sheetProtection/>
  <mergeCells count="1">
    <mergeCell ref="A8:H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A41" sqref="A41"/>
    </sheetView>
  </sheetViews>
  <sheetFormatPr defaultColWidth="11.421875" defaultRowHeight="12.75"/>
  <cols>
    <col min="1" max="1" width="31.28125" style="49" customWidth="1"/>
    <col min="2" max="3" width="13.8515625" style="701" bestFit="1" customWidth="1"/>
    <col min="4" max="10" width="12.28125" style="701" bestFit="1" customWidth="1"/>
    <col min="11" max="11" width="13.7109375" style="49" customWidth="1"/>
    <col min="12" max="16384" width="11.421875" style="49" customWidth="1"/>
  </cols>
  <sheetData>
    <row r="1" spans="1:10" ht="15">
      <c r="A1" s="176"/>
      <c r="B1" s="837"/>
      <c r="C1" s="837"/>
      <c r="D1" s="837"/>
      <c r="E1" s="837"/>
      <c r="F1" s="837"/>
      <c r="G1" s="837"/>
      <c r="H1" s="837"/>
      <c r="I1" s="837"/>
      <c r="J1" s="837"/>
    </row>
    <row r="2" spans="1:10" ht="15">
      <c r="A2" s="176"/>
      <c r="B2" s="837"/>
      <c r="C2" s="837"/>
      <c r="D2" s="837"/>
      <c r="E2" s="837"/>
      <c r="F2" s="837"/>
      <c r="G2" s="837"/>
      <c r="H2" s="837"/>
      <c r="I2" s="837"/>
      <c r="J2" s="837"/>
    </row>
    <row r="3" spans="1:10" ht="15">
      <c r="A3" s="176"/>
      <c r="B3" s="837"/>
      <c r="C3" s="837"/>
      <c r="D3" s="837"/>
      <c r="E3" s="837"/>
      <c r="F3" s="837"/>
      <c r="G3" s="837"/>
      <c r="H3" s="837"/>
      <c r="I3" s="837"/>
      <c r="J3" s="837"/>
    </row>
    <row r="4" spans="1:10" ht="15">
      <c r="A4" s="176"/>
      <c r="B4" s="837"/>
      <c r="C4" s="837"/>
      <c r="D4" s="837"/>
      <c r="E4" s="837"/>
      <c r="F4" s="837"/>
      <c r="G4" s="837"/>
      <c r="H4" s="837"/>
      <c r="I4" s="837"/>
      <c r="J4" s="837"/>
    </row>
    <row r="5" spans="1:10" ht="14.25">
      <c r="A5" s="176"/>
      <c r="B5" s="837"/>
      <c r="C5" s="837"/>
      <c r="D5" s="837"/>
      <c r="E5" s="837"/>
      <c r="F5" s="837"/>
      <c r="G5" s="837"/>
      <c r="H5" s="837"/>
      <c r="I5" s="837"/>
      <c r="J5" s="837"/>
    </row>
    <row r="6" spans="1:11" ht="15">
      <c r="A6" s="19" t="s">
        <v>905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1" ht="15">
      <c r="A7" s="19" t="s">
        <v>906</v>
      </c>
      <c r="B7" s="831"/>
      <c r="C7" s="831"/>
      <c r="D7" s="831"/>
      <c r="E7" s="831"/>
      <c r="F7" s="831"/>
      <c r="G7" s="831"/>
      <c r="H7" s="831"/>
      <c r="I7" s="411"/>
      <c r="J7" s="411"/>
      <c r="K7" s="411"/>
    </row>
    <row r="8" spans="1:10" ht="15">
      <c r="A8" s="832" t="s">
        <v>310</v>
      </c>
      <c r="B8" s="831"/>
      <c r="C8" s="831"/>
      <c r="D8" s="831"/>
      <c r="E8" s="831"/>
      <c r="F8" s="831"/>
      <c r="G8" s="831"/>
      <c r="H8" s="831"/>
      <c r="I8" s="411"/>
      <c r="J8" s="411"/>
    </row>
    <row r="9" spans="1:11" ht="12.75">
      <c r="A9" s="838"/>
      <c r="B9" s="831"/>
      <c r="C9" s="831"/>
      <c r="D9" s="831"/>
      <c r="E9" s="831"/>
      <c r="F9" s="831"/>
      <c r="G9" s="831"/>
      <c r="H9" s="831"/>
      <c r="I9" s="411"/>
      <c r="J9" s="411"/>
      <c r="K9" s="805" t="s">
        <v>861</v>
      </c>
    </row>
    <row r="10" spans="1:11" s="166" customFormat="1" ht="13.5">
      <c r="A10" s="383" t="s">
        <v>907</v>
      </c>
      <c r="B10" s="384" t="s">
        <v>910</v>
      </c>
      <c r="C10" s="384" t="s">
        <v>911</v>
      </c>
      <c r="D10" s="384" t="s">
        <v>912</v>
      </c>
      <c r="E10" s="384" t="s">
        <v>913</v>
      </c>
      <c r="F10" s="384" t="s">
        <v>914</v>
      </c>
      <c r="G10" s="384" t="s">
        <v>915</v>
      </c>
      <c r="H10" s="384" t="s">
        <v>916</v>
      </c>
      <c r="I10" s="384" t="s">
        <v>917</v>
      </c>
      <c r="J10" s="384" t="s">
        <v>918</v>
      </c>
      <c r="K10" s="384" t="s">
        <v>920</v>
      </c>
    </row>
    <row r="11" spans="1:11" ht="12.75">
      <c r="A11" s="51" t="s">
        <v>919</v>
      </c>
      <c r="B11" s="695">
        <v>3237654653.7099996</v>
      </c>
      <c r="C11" s="695">
        <v>1313810240.42</v>
      </c>
      <c r="D11" s="695">
        <v>204577199.29999998</v>
      </c>
      <c r="E11" s="695">
        <v>160107943.65</v>
      </c>
      <c r="F11" s="695">
        <v>194131118.76000002</v>
      </c>
      <c r="G11" s="695">
        <v>101045486.12</v>
      </c>
      <c r="H11" s="695">
        <v>114966253.26000002</v>
      </c>
      <c r="I11" s="695">
        <v>128591922.34</v>
      </c>
      <c r="J11" s="695">
        <v>317009309.18</v>
      </c>
      <c r="K11" s="695">
        <v>8657009625.23</v>
      </c>
    </row>
    <row r="12" spans="1:11" ht="12.75">
      <c r="A12" s="46"/>
      <c r="B12" s="696"/>
      <c r="C12" s="696"/>
      <c r="D12" s="696"/>
      <c r="E12" s="696"/>
      <c r="F12" s="696"/>
      <c r="G12" s="696"/>
      <c r="H12" s="696"/>
      <c r="I12" s="696"/>
      <c r="J12" s="696"/>
      <c r="K12" s="696"/>
    </row>
    <row r="13" spans="1:11" ht="12.75">
      <c r="A13" s="211" t="s">
        <v>870</v>
      </c>
      <c r="B13" s="697">
        <v>6053003.92</v>
      </c>
      <c r="C13" s="697">
        <v>204180633.95</v>
      </c>
      <c r="D13" s="697">
        <v>1E-56</v>
      </c>
      <c r="E13" s="697">
        <v>652336.67</v>
      </c>
      <c r="F13" s="697">
        <v>147639.12</v>
      </c>
      <c r="G13" s="697">
        <v>367206.55</v>
      </c>
      <c r="H13" s="697">
        <v>5599120.4</v>
      </c>
      <c r="I13" s="697">
        <v>201703.1</v>
      </c>
      <c r="J13" s="697">
        <v>2038354.23</v>
      </c>
      <c r="K13" s="697">
        <v>258055996.06</v>
      </c>
    </row>
    <row r="14" spans="1:11" ht="12.75">
      <c r="A14" s="385" t="s">
        <v>871</v>
      </c>
      <c r="B14" s="698">
        <v>4455424.14</v>
      </c>
      <c r="C14" s="698">
        <v>1E-56</v>
      </c>
      <c r="D14" s="698">
        <v>1E-56</v>
      </c>
      <c r="E14" s="698">
        <v>519274.92</v>
      </c>
      <c r="F14" s="698">
        <v>147639.12</v>
      </c>
      <c r="G14" s="698">
        <v>285944.55</v>
      </c>
      <c r="H14" s="698">
        <v>5563734.8</v>
      </c>
      <c r="I14" s="698">
        <v>185084.9</v>
      </c>
      <c r="J14" s="698">
        <v>1753250</v>
      </c>
      <c r="K14" s="698">
        <v>49982755.71</v>
      </c>
    </row>
    <row r="15" spans="1:11" ht="12.75">
      <c r="A15" s="211" t="s">
        <v>872</v>
      </c>
      <c r="B15" s="697">
        <v>234113739.43</v>
      </c>
      <c r="C15" s="697">
        <v>19991470.75</v>
      </c>
      <c r="D15" s="697">
        <v>11064.7</v>
      </c>
      <c r="E15" s="697">
        <v>32340806.56</v>
      </c>
      <c r="F15" s="697">
        <v>11644002.15</v>
      </c>
      <c r="G15" s="697">
        <v>7922001.56</v>
      </c>
      <c r="H15" s="697">
        <v>2150649.05</v>
      </c>
      <c r="I15" s="697">
        <v>48777073.29</v>
      </c>
      <c r="J15" s="697">
        <v>1783233.4</v>
      </c>
      <c r="K15" s="697">
        <v>438026828.91</v>
      </c>
    </row>
    <row r="16" spans="1:11" ht="12.75">
      <c r="A16" s="385" t="s">
        <v>873</v>
      </c>
      <c r="B16" s="698">
        <v>197280232.88</v>
      </c>
      <c r="C16" s="698">
        <v>62518.25</v>
      </c>
      <c r="D16" s="698">
        <v>9048.9</v>
      </c>
      <c r="E16" s="698">
        <v>2448031.76</v>
      </c>
      <c r="F16" s="698">
        <v>6424001.54</v>
      </c>
      <c r="G16" s="698">
        <v>7642326.95</v>
      </c>
      <c r="H16" s="698">
        <v>878839.06</v>
      </c>
      <c r="I16" s="698">
        <v>1E-56</v>
      </c>
      <c r="J16" s="698">
        <v>260342.52</v>
      </c>
      <c r="K16" s="698">
        <v>263522765.42</v>
      </c>
    </row>
    <row r="17" spans="1:11" ht="12.75">
      <c r="A17" s="385" t="s">
        <v>874</v>
      </c>
      <c r="B17" s="698">
        <v>34735810.82</v>
      </c>
      <c r="C17" s="698">
        <v>278462</v>
      </c>
      <c r="D17" s="698">
        <v>1E-56</v>
      </c>
      <c r="E17" s="698">
        <v>29891988.22</v>
      </c>
      <c r="F17" s="698">
        <v>5193643.11</v>
      </c>
      <c r="G17" s="698">
        <v>279674.61</v>
      </c>
      <c r="H17" s="698">
        <v>1271805.49</v>
      </c>
      <c r="I17" s="698">
        <v>48777073.29</v>
      </c>
      <c r="J17" s="698">
        <v>1513600.88</v>
      </c>
      <c r="K17" s="698">
        <v>150739911.33</v>
      </c>
    </row>
    <row r="18" spans="1:11" ht="12.75">
      <c r="A18" s="386" t="s">
        <v>875</v>
      </c>
      <c r="B18" s="699">
        <v>209188605.31</v>
      </c>
      <c r="C18" s="699">
        <v>594520.29</v>
      </c>
      <c r="D18" s="699">
        <v>19344.67</v>
      </c>
      <c r="E18" s="699">
        <v>74654565.44</v>
      </c>
      <c r="F18" s="699">
        <v>8538553.94</v>
      </c>
      <c r="G18" s="699">
        <v>66396776.29</v>
      </c>
      <c r="H18" s="699">
        <v>10101946.21</v>
      </c>
      <c r="I18" s="699">
        <v>55927377.17</v>
      </c>
      <c r="J18" s="699">
        <v>88348.25</v>
      </c>
      <c r="K18" s="699">
        <v>599289172.81</v>
      </c>
    </row>
    <row r="19" spans="1:11" ht="12.75">
      <c r="A19" s="211" t="s">
        <v>876</v>
      </c>
      <c r="B19" s="697">
        <v>42300450.31</v>
      </c>
      <c r="C19" s="697">
        <v>69840518.54</v>
      </c>
      <c r="D19" s="697">
        <v>26377629.22</v>
      </c>
      <c r="E19" s="697">
        <v>30273718.82</v>
      </c>
      <c r="F19" s="697">
        <v>4905430.41</v>
      </c>
      <c r="G19" s="697">
        <v>3648361.72</v>
      </c>
      <c r="H19" s="697">
        <v>2080054.07</v>
      </c>
      <c r="I19" s="697">
        <v>2210180.47</v>
      </c>
      <c r="J19" s="697">
        <v>24216243.03</v>
      </c>
      <c r="K19" s="697">
        <v>355427997.16</v>
      </c>
    </row>
    <row r="20" spans="1:11" ht="12.75">
      <c r="A20" s="385" t="s">
        <v>877</v>
      </c>
      <c r="B20" s="698">
        <v>4692292.03</v>
      </c>
      <c r="C20" s="698">
        <v>19365820.39</v>
      </c>
      <c r="D20" s="698">
        <v>16623155.98</v>
      </c>
      <c r="E20" s="698">
        <v>134489.46</v>
      </c>
      <c r="F20" s="698">
        <v>229612.62</v>
      </c>
      <c r="G20" s="698">
        <v>1E-56</v>
      </c>
      <c r="H20" s="698">
        <v>273054.34</v>
      </c>
      <c r="I20" s="698">
        <v>633937.41</v>
      </c>
      <c r="J20" s="698">
        <v>5445362.54</v>
      </c>
      <c r="K20" s="698">
        <v>105297057.39</v>
      </c>
    </row>
    <row r="21" spans="1:11" ht="12.75">
      <c r="A21" s="211" t="s">
        <v>878</v>
      </c>
      <c r="B21" s="697">
        <v>30791762.6</v>
      </c>
      <c r="C21" s="697">
        <v>31161029.26</v>
      </c>
      <c r="D21" s="697">
        <v>1250066.66</v>
      </c>
      <c r="E21" s="697">
        <v>7025</v>
      </c>
      <c r="F21" s="697">
        <v>80970.95</v>
      </c>
      <c r="G21" s="697">
        <v>1E-56</v>
      </c>
      <c r="H21" s="697">
        <v>1E-56</v>
      </c>
      <c r="I21" s="697">
        <v>1E-56</v>
      </c>
      <c r="J21" s="697">
        <v>1075232.97</v>
      </c>
      <c r="K21" s="697">
        <v>103549989.16</v>
      </c>
    </row>
    <row r="22" spans="1:11" ht="12.75">
      <c r="A22" s="386" t="s">
        <v>879</v>
      </c>
      <c r="B22" s="699">
        <v>2251238584.93</v>
      </c>
      <c r="C22" s="699">
        <v>2761583.13</v>
      </c>
      <c r="D22" s="699">
        <v>25840683.34</v>
      </c>
      <c r="E22" s="699">
        <v>6618177.49</v>
      </c>
      <c r="F22" s="699">
        <v>140829376.64</v>
      </c>
      <c r="G22" s="699">
        <v>1E-56</v>
      </c>
      <c r="H22" s="699">
        <v>70875363.84</v>
      </c>
      <c r="I22" s="699">
        <v>9072703</v>
      </c>
      <c r="J22" s="699">
        <v>17109460.71</v>
      </c>
      <c r="K22" s="699">
        <v>3797132472.44</v>
      </c>
    </row>
    <row r="23" spans="1:11" ht="12.75">
      <c r="A23" s="211" t="s">
        <v>880</v>
      </c>
      <c r="B23" s="697">
        <v>10491550.47</v>
      </c>
      <c r="C23" s="697">
        <v>107306235.3</v>
      </c>
      <c r="D23" s="697">
        <v>41484379.75</v>
      </c>
      <c r="E23" s="697">
        <v>1474261.33</v>
      </c>
      <c r="F23" s="697">
        <v>31716.48</v>
      </c>
      <c r="G23" s="697">
        <v>503822.52</v>
      </c>
      <c r="H23" s="697">
        <v>429185.14</v>
      </c>
      <c r="I23" s="697">
        <v>1518093.84</v>
      </c>
      <c r="J23" s="697">
        <v>68757242.87</v>
      </c>
      <c r="K23" s="697">
        <v>403538684.13</v>
      </c>
    </row>
    <row r="24" spans="1:11" ht="12.75">
      <c r="A24" s="386" t="s">
        <v>881</v>
      </c>
      <c r="B24" s="699">
        <v>32870611.91</v>
      </c>
      <c r="C24" s="699">
        <v>61574363.86</v>
      </c>
      <c r="D24" s="699">
        <v>45520910.34</v>
      </c>
      <c r="E24" s="699">
        <v>626647.31</v>
      </c>
      <c r="F24" s="699">
        <v>5511843.57</v>
      </c>
      <c r="G24" s="699">
        <v>156615.36</v>
      </c>
      <c r="H24" s="699">
        <v>17959.78</v>
      </c>
      <c r="I24" s="699">
        <v>487241.92</v>
      </c>
      <c r="J24" s="699">
        <v>37182842.79</v>
      </c>
      <c r="K24" s="699">
        <v>329890995.05</v>
      </c>
    </row>
    <row r="25" spans="1:11" ht="12.75">
      <c r="A25" s="211" t="s">
        <v>882</v>
      </c>
      <c r="B25" s="697">
        <v>12082931.68</v>
      </c>
      <c r="C25" s="697">
        <v>90774053.56</v>
      </c>
      <c r="D25" s="697">
        <v>666142.22</v>
      </c>
      <c r="E25" s="697">
        <v>406807.45</v>
      </c>
      <c r="F25" s="697">
        <v>253490.44</v>
      </c>
      <c r="G25" s="697">
        <v>154289.64</v>
      </c>
      <c r="H25" s="697">
        <v>142745.8</v>
      </c>
      <c r="I25" s="697">
        <v>788630.43</v>
      </c>
      <c r="J25" s="697">
        <v>1867857.3</v>
      </c>
      <c r="K25" s="697">
        <v>145195233</v>
      </c>
    </row>
    <row r="26" spans="1:11" ht="12.75">
      <c r="A26" s="386" t="s">
        <v>883</v>
      </c>
      <c r="B26" s="699">
        <v>11984208.62</v>
      </c>
      <c r="C26" s="699">
        <v>58708222.75</v>
      </c>
      <c r="D26" s="699">
        <v>19425011.2</v>
      </c>
      <c r="E26" s="699">
        <v>23742.52</v>
      </c>
      <c r="F26" s="699">
        <v>196512.4</v>
      </c>
      <c r="G26" s="699">
        <v>692481.53</v>
      </c>
      <c r="H26" s="699">
        <v>35289.77</v>
      </c>
      <c r="I26" s="699">
        <v>736059.05</v>
      </c>
      <c r="J26" s="699">
        <v>36855272.6</v>
      </c>
      <c r="K26" s="699">
        <v>191085603.99</v>
      </c>
    </row>
    <row r="27" spans="1:11" ht="12.75">
      <c r="A27" s="211" t="s">
        <v>884</v>
      </c>
      <c r="B27" s="697">
        <v>5695018.65</v>
      </c>
      <c r="C27" s="697">
        <v>78330331.22</v>
      </c>
      <c r="D27" s="697">
        <v>7100892.61</v>
      </c>
      <c r="E27" s="697">
        <v>123807.46</v>
      </c>
      <c r="F27" s="697">
        <v>31316.55</v>
      </c>
      <c r="G27" s="697">
        <v>1E-56</v>
      </c>
      <c r="H27" s="697">
        <v>1081756.53</v>
      </c>
      <c r="I27" s="697">
        <v>256983.09</v>
      </c>
      <c r="J27" s="697">
        <v>14481443.85</v>
      </c>
      <c r="K27" s="697">
        <v>135249120.73</v>
      </c>
    </row>
    <row r="28" spans="1:11" ht="12.75">
      <c r="A28" s="386" t="s">
        <v>885</v>
      </c>
      <c r="B28" s="699">
        <v>65107759.85</v>
      </c>
      <c r="C28" s="699">
        <v>223944103.26</v>
      </c>
      <c r="D28" s="699">
        <v>4261698.04</v>
      </c>
      <c r="E28" s="699">
        <v>2533708.47</v>
      </c>
      <c r="F28" s="699">
        <v>158195.86</v>
      </c>
      <c r="G28" s="699">
        <v>76426.23</v>
      </c>
      <c r="H28" s="699">
        <v>3916259.77</v>
      </c>
      <c r="I28" s="699">
        <v>87372.26</v>
      </c>
      <c r="J28" s="699">
        <v>11737585.56</v>
      </c>
      <c r="K28" s="699">
        <v>362166123.9</v>
      </c>
    </row>
    <row r="29" spans="1:11" ht="12.75">
      <c r="A29" s="211" t="s">
        <v>886</v>
      </c>
      <c r="B29" s="697">
        <v>129334846.11</v>
      </c>
      <c r="C29" s="697">
        <v>8712184.48</v>
      </c>
      <c r="D29" s="697">
        <v>462788.16</v>
      </c>
      <c r="E29" s="697">
        <v>413960.58</v>
      </c>
      <c r="F29" s="697">
        <v>1E-56</v>
      </c>
      <c r="G29" s="697">
        <v>1612276.76</v>
      </c>
      <c r="H29" s="697">
        <v>3335436.9</v>
      </c>
      <c r="I29" s="697">
        <v>1290359.05</v>
      </c>
      <c r="J29" s="697">
        <v>975784.08</v>
      </c>
      <c r="K29" s="697">
        <v>304803754.17</v>
      </c>
    </row>
    <row r="30" spans="1:11" ht="12.75">
      <c r="A30" s="386" t="s">
        <v>223</v>
      </c>
      <c r="B30" s="699">
        <v>17093835.84</v>
      </c>
      <c r="C30" s="699">
        <v>6951840.15</v>
      </c>
      <c r="D30" s="699">
        <v>3030276.47</v>
      </c>
      <c r="E30" s="699">
        <v>8485793.92</v>
      </c>
      <c r="F30" s="699">
        <v>14610173.74</v>
      </c>
      <c r="G30" s="699">
        <v>17239481.52</v>
      </c>
      <c r="H30" s="699">
        <v>13792434.68</v>
      </c>
      <c r="I30" s="699">
        <v>6041067.15</v>
      </c>
      <c r="J30" s="699">
        <v>8093171.2</v>
      </c>
      <c r="K30" s="699">
        <v>300976499.52</v>
      </c>
    </row>
    <row r="31" spans="1:11" ht="12.75">
      <c r="A31" s="211" t="s">
        <v>887</v>
      </c>
      <c r="B31" s="697">
        <v>78820104.46</v>
      </c>
      <c r="C31" s="697">
        <v>45401038.36</v>
      </c>
      <c r="D31" s="697">
        <v>7050484.23</v>
      </c>
      <c r="E31" s="697">
        <v>18775.66</v>
      </c>
      <c r="F31" s="697">
        <v>4605460.11</v>
      </c>
      <c r="G31" s="697">
        <v>1917529.01</v>
      </c>
      <c r="H31" s="697">
        <v>359794.76</v>
      </c>
      <c r="I31" s="697">
        <v>977515.93</v>
      </c>
      <c r="J31" s="697">
        <v>12264127.29</v>
      </c>
      <c r="K31" s="697">
        <v>248692831.54</v>
      </c>
    </row>
    <row r="32" spans="1:11" ht="12.75">
      <c r="A32" s="386" t="s">
        <v>888</v>
      </c>
      <c r="B32" s="699">
        <v>18293060.09</v>
      </c>
      <c r="C32" s="699">
        <v>52159992.13</v>
      </c>
      <c r="D32" s="699">
        <v>7103990.68</v>
      </c>
      <c r="E32" s="699">
        <v>302367.9</v>
      </c>
      <c r="F32" s="699">
        <v>1772834.1</v>
      </c>
      <c r="G32" s="699">
        <v>959.17</v>
      </c>
      <c r="H32" s="699">
        <v>76759.52</v>
      </c>
      <c r="I32" s="699">
        <v>3695.18</v>
      </c>
      <c r="J32" s="699">
        <v>11259196.01</v>
      </c>
      <c r="K32" s="699">
        <v>133679917.14</v>
      </c>
    </row>
    <row r="33" spans="1:11" ht="12.75">
      <c r="A33" s="211" t="s">
        <v>889</v>
      </c>
      <c r="B33" s="697">
        <v>1789059.07</v>
      </c>
      <c r="C33" s="697">
        <v>66246096.25</v>
      </c>
      <c r="D33" s="697">
        <v>656939.79</v>
      </c>
      <c r="E33" s="697">
        <v>1E-56</v>
      </c>
      <c r="F33" s="697">
        <v>370718</v>
      </c>
      <c r="G33" s="697">
        <v>1771</v>
      </c>
      <c r="H33" s="697">
        <v>1E-56</v>
      </c>
      <c r="I33" s="697">
        <v>1E-56</v>
      </c>
      <c r="J33" s="697">
        <v>33900570.35</v>
      </c>
      <c r="K33" s="697">
        <v>112826042.84</v>
      </c>
    </row>
    <row r="34" spans="1:11" ht="12.75">
      <c r="A34" s="387" t="s">
        <v>890</v>
      </c>
      <c r="B34" s="700">
        <v>80405520.46</v>
      </c>
      <c r="C34" s="700">
        <v>185172023.18</v>
      </c>
      <c r="D34" s="700">
        <v>14314897.22</v>
      </c>
      <c r="E34" s="700">
        <v>1151441.07</v>
      </c>
      <c r="F34" s="700">
        <v>442884.3</v>
      </c>
      <c r="G34" s="700">
        <v>355487.26</v>
      </c>
      <c r="H34" s="700">
        <v>971497.04</v>
      </c>
      <c r="I34" s="700">
        <v>215867.41</v>
      </c>
      <c r="J34" s="700">
        <v>33323342.69</v>
      </c>
      <c r="K34" s="700">
        <v>437422362.68</v>
      </c>
    </row>
    <row r="35" spans="1:10" ht="14.25">
      <c r="A35" s="211"/>
      <c r="B35" s="49"/>
      <c r="C35" s="49"/>
      <c r="D35" s="49"/>
      <c r="E35" s="49"/>
      <c r="F35" s="49"/>
      <c r="G35" s="49"/>
      <c r="H35" s="49"/>
      <c r="I35" s="49"/>
      <c r="J35" s="839"/>
    </row>
    <row r="36" spans="1:10" ht="14.25">
      <c r="A36" s="40" t="s">
        <v>351</v>
      </c>
      <c r="B36" s="49"/>
      <c r="C36" s="49"/>
      <c r="D36" s="49"/>
      <c r="E36" s="49"/>
      <c r="F36" s="49"/>
      <c r="G36" s="49"/>
      <c r="H36" s="49"/>
      <c r="I36" s="49"/>
      <c r="J36" s="839"/>
    </row>
    <row r="37" spans="1:10" ht="14.25">
      <c r="A37" s="691" t="s">
        <v>891</v>
      </c>
      <c r="B37" s="691"/>
      <c r="C37" s="691"/>
      <c r="D37" s="49"/>
      <c r="E37" s="49"/>
      <c r="F37" s="49"/>
      <c r="G37" s="49"/>
      <c r="H37" s="49"/>
      <c r="I37" s="49"/>
      <c r="J37" s="839"/>
    </row>
    <row r="38" spans="1:10" ht="14.25">
      <c r="A38" s="692" t="s">
        <v>892</v>
      </c>
      <c r="B38" s="49"/>
      <c r="C38" s="49"/>
      <c r="D38" s="49"/>
      <c r="E38" s="49"/>
      <c r="F38" s="49"/>
      <c r="G38" s="49"/>
      <c r="H38" s="49"/>
      <c r="I38" s="49"/>
      <c r="J38" s="839"/>
    </row>
    <row r="39" spans="2:10" ht="14.25">
      <c r="B39" s="49"/>
      <c r="C39" s="49"/>
      <c r="D39" s="49"/>
      <c r="E39" s="49"/>
      <c r="F39" s="49"/>
      <c r="G39" s="49"/>
      <c r="H39" s="49"/>
      <c r="I39" s="49"/>
      <c r="J39" s="839"/>
    </row>
    <row r="40" spans="2:10" ht="14.25">
      <c r="B40" s="49"/>
      <c r="C40" s="49"/>
      <c r="D40" s="49"/>
      <c r="E40" s="49"/>
      <c r="F40" s="49"/>
      <c r="G40" s="49"/>
      <c r="H40" s="49"/>
      <c r="I40" s="49"/>
      <c r="J40" s="839"/>
    </row>
    <row r="41" spans="2:10" ht="12.75">
      <c r="B41" s="49"/>
      <c r="C41" s="49"/>
      <c r="D41" s="49"/>
      <c r="E41" s="49"/>
      <c r="F41" s="49"/>
      <c r="G41" s="49"/>
      <c r="H41" s="49"/>
      <c r="I41" s="49"/>
      <c r="J41" s="49"/>
    </row>
    <row r="42" spans="2:10" ht="12.75">
      <c r="B42" s="49"/>
      <c r="C42" s="49"/>
      <c r="D42" s="49"/>
      <c r="E42" s="49"/>
      <c r="F42" s="49"/>
      <c r="G42" s="49"/>
      <c r="H42" s="49"/>
      <c r="I42" s="49"/>
      <c r="J42" s="49"/>
    </row>
  </sheetData>
  <printOptions horizontalCentered="1" verticalCentered="1"/>
  <pageMargins left="0.3937007874015748" right="0.3937007874015748" top="0.5905511811023623" bottom="0.7874015748031497" header="0" footer="0"/>
  <pageSetup fitToHeight="1" fitToWidth="1" horizontalDpi="600" verticalDpi="600" orientation="landscape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E43" sqref="E43"/>
    </sheetView>
  </sheetViews>
  <sheetFormatPr defaultColWidth="11.421875" defaultRowHeight="12.75"/>
  <cols>
    <col min="1" max="1" width="31.57421875" style="49" customWidth="1"/>
    <col min="2" max="2" width="16.57421875" style="702" bestFit="1" customWidth="1"/>
    <col min="3" max="3" width="14.8515625" style="702" customWidth="1"/>
    <col min="4" max="5" width="12.57421875" style="702" customWidth="1"/>
    <col min="6" max="6" width="14.28125" style="702" customWidth="1"/>
    <col min="7" max="7" width="13.00390625" style="702" customWidth="1"/>
    <col min="8" max="8" width="12.7109375" style="702" customWidth="1"/>
    <col min="9" max="9" width="12.28125" style="702" customWidth="1"/>
    <col min="10" max="10" width="14.28125" style="702" customWidth="1"/>
    <col min="11" max="11" width="13.8515625" style="49" customWidth="1"/>
    <col min="12" max="16384" width="11.421875" style="49" customWidth="1"/>
  </cols>
  <sheetData>
    <row r="1" spans="1:10" ht="15">
      <c r="A1" s="176"/>
      <c r="B1" s="840"/>
      <c r="C1" s="840"/>
      <c r="D1" s="840"/>
      <c r="E1" s="840"/>
      <c r="F1" s="840"/>
      <c r="G1" s="840"/>
      <c r="H1" s="840"/>
      <c r="I1" s="840"/>
      <c r="J1" s="840"/>
    </row>
    <row r="2" spans="1:10" ht="15">
      <c r="A2" s="176"/>
      <c r="B2" s="840"/>
      <c r="C2" s="840"/>
      <c r="D2" s="840"/>
      <c r="E2" s="840"/>
      <c r="F2" s="840"/>
      <c r="G2" s="840"/>
      <c r="H2" s="840"/>
      <c r="I2" s="840"/>
      <c r="J2" s="840"/>
    </row>
    <row r="3" spans="1:10" ht="15">
      <c r="A3" s="176"/>
      <c r="B3" s="840"/>
      <c r="C3" s="840"/>
      <c r="D3" s="840"/>
      <c r="E3" s="840"/>
      <c r="F3" s="840"/>
      <c r="G3" s="840"/>
      <c r="H3" s="840"/>
      <c r="I3" s="840"/>
      <c r="J3" s="840"/>
    </row>
    <row r="4" spans="1:10" ht="15">
      <c r="A4" s="176"/>
      <c r="B4" s="840"/>
      <c r="C4" s="840"/>
      <c r="D4" s="840"/>
      <c r="E4" s="840"/>
      <c r="F4" s="840"/>
      <c r="G4" s="840"/>
      <c r="H4" s="840"/>
      <c r="I4" s="840"/>
      <c r="J4" s="840"/>
    </row>
    <row r="5" spans="1:10" ht="14.25">
      <c r="A5" s="176"/>
      <c r="B5" s="840"/>
      <c r="C5" s="840"/>
      <c r="D5" s="840"/>
      <c r="E5" s="840"/>
      <c r="F5" s="840"/>
      <c r="G5" s="840"/>
      <c r="H5" s="840"/>
      <c r="I5" s="840"/>
      <c r="J5" s="840"/>
    </row>
    <row r="6" spans="1:11" ht="15">
      <c r="A6" s="19" t="s">
        <v>921</v>
      </c>
      <c r="B6" s="841"/>
      <c r="C6" s="841"/>
      <c r="D6" s="841"/>
      <c r="E6" s="841"/>
      <c r="F6" s="841"/>
      <c r="G6" s="841"/>
      <c r="H6" s="841"/>
      <c r="I6" s="841"/>
      <c r="J6" s="841"/>
      <c r="K6" s="841"/>
    </row>
    <row r="7" spans="1:11" ht="15">
      <c r="A7" s="19" t="s">
        <v>922</v>
      </c>
      <c r="B7" s="831"/>
      <c r="C7" s="831"/>
      <c r="D7" s="831"/>
      <c r="E7" s="831"/>
      <c r="F7" s="831"/>
      <c r="G7" s="831"/>
      <c r="H7" s="831"/>
      <c r="I7" s="411"/>
      <c r="J7" s="411"/>
      <c r="K7" s="411"/>
    </row>
    <row r="8" spans="1:10" ht="15">
      <c r="A8" s="832" t="s">
        <v>311</v>
      </c>
      <c r="B8" s="831"/>
      <c r="C8" s="831"/>
      <c r="D8" s="831"/>
      <c r="E8" s="831"/>
      <c r="F8" s="831"/>
      <c r="G8" s="831"/>
      <c r="H8" s="831"/>
      <c r="I8" s="411"/>
      <c r="J8" s="411"/>
    </row>
    <row r="9" spans="1:11" ht="12.75">
      <c r="A9" s="842"/>
      <c r="B9" s="831"/>
      <c r="C9" s="831"/>
      <c r="D9" s="831"/>
      <c r="E9" s="831"/>
      <c r="F9" s="831"/>
      <c r="G9" s="831"/>
      <c r="H9" s="831"/>
      <c r="I9" s="411"/>
      <c r="J9" s="411"/>
      <c r="K9" s="805" t="s">
        <v>861</v>
      </c>
    </row>
    <row r="10" spans="1:11" s="166" customFormat="1" ht="13.5">
      <c r="A10" s="383" t="s">
        <v>907</v>
      </c>
      <c r="B10" s="384" t="s">
        <v>923</v>
      </c>
      <c r="C10" s="384" t="s">
        <v>911</v>
      </c>
      <c r="D10" s="384" t="s">
        <v>912</v>
      </c>
      <c r="E10" s="384" t="s">
        <v>913</v>
      </c>
      <c r="F10" s="384" t="s">
        <v>914</v>
      </c>
      <c r="G10" s="384" t="s">
        <v>915</v>
      </c>
      <c r="H10" s="384" t="s">
        <v>916</v>
      </c>
      <c r="I10" s="384" t="s">
        <v>917</v>
      </c>
      <c r="J10" s="384" t="s">
        <v>918</v>
      </c>
      <c r="K10" s="384" t="s">
        <v>924</v>
      </c>
    </row>
    <row r="11" spans="1:11" s="40" customFormat="1" ht="12">
      <c r="A11" s="51" t="s">
        <v>919</v>
      </c>
      <c r="B11" s="695">
        <v>2370748390.4300003</v>
      </c>
      <c r="C11" s="695">
        <v>1367707579.36</v>
      </c>
      <c r="D11" s="695">
        <v>196315632.66000003</v>
      </c>
      <c r="E11" s="695">
        <v>95265975.59</v>
      </c>
      <c r="F11" s="695">
        <v>349654609.05</v>
      </c>
      <c r="G11" s="695">
        <v>92541888.95</v>
      </c>
      <c r="H11" s="695">
        <v>52467778.730000004</v>
      </c>
      <c r="I11" s="695">
        <v>99153921.53999999</v>
      </c>
      <c r="J11" s="695">
        <v>302593690.64000005</v>
      </c>
      <c r="K11" s="695">
        <v>7512621741.650002</v>
      </c>
    </row>
    <row r="12" spans="1:11" ht="12.75">
      <c r="A12" s="46"/>
      <c r="B12" s="696"/>
      <c r="C12" s="696"/>
      <c r="D12" s="696"/>
      <c r="E12" s="696"/>
      <c r="F12" s="696"/>
      <c r="G12" s="696"/>
      <c r="H12" s="696"/>
      <c r="I12" s="696"/>
      <c r="J12" s="696"/>
      <c r="K12" s="696"/>
    </row>
    <row r="13" spans="1:11" ht="12.75">
      <c r="A13" s="211" t="s">
        <v>870</v>
      </c>
      <c r="B13" s="697">
        <v>6764959.86</v>
      </c>
      <c r="C13" s="697">
        <v>310847592.38</v>
      </c>
      <c r="D13" s="697">
        <v>27394.35</v>
      </c>
      <c r="E13" s="697">
        <v>759304.88</v>
      </c>
      <c r="F13" s="697">
        <v>37659.6</v>
      </c>
      <c r="G13" s="697">
        <v>446873.29</v>
      </c>
      <c r="H13" s="697">
        <v>4267175.66</v>
      </c>
      <c r="I13" s="697">
        <v>178444.72</v>
      </c>
      <c r="J13" s="697">
        <v>368558.95</v>
      </c>
      <c r="K13" s="697">
        <v>352953831.53</v>
      </c>
    </row>
    <row r="14" spans="1:11" ht="12.75">
      <c r="A14" s="385" t="s">
        <v>871</v>
      </c>
      <c r="B14" s="698">
        <v>5456395.68</v>
      </c>
      <c r="C14" s="698">
        <v>1E-56</v>
      </c>
      <c r="D14" s="698">
        <v>1E-56</v>
      </c>
      <c r="E14" s="698">
        <v>481149.66</v>
      </c>
      <c r="F14" s="698">
        <v>37659.6</v>
      </c>
      <c r="G14" s="698">
        <v>384693.29</v>
      </c>
      <c r="H14" s="698">
        <v>4194255.53</v>
      </c>
      <c r="I14" s="698">
        <v>178444.72</v>
      </c>
      <c r="J14" s="698">
        <v>1E-56</v>
      </c>
      <c r="K14" s="698">
        <v>38488843.74</v>
      </c>
    </row>
    <row r="15" spans="1:11" ht="12.75">
      <c r="A15" s="211" t="s">
        <v>872</v>
      </c>
      <c r="B15" s="697">
        <v>212246415.04</v>
      </c>
      <c r="C15" s="697">
        <v>14979916</v>
      </c>
      <c r="D15" s="697">
        <v>1875</v>
      </c>
      <c r="E15" s="697">
        <v>24866394.91</v>
      </c>
      <c r="F15" s="697">
        <v>8273655.3</v>
      </c>
      <c r="G15" s="697">
        <v>7485858.49</v>
      </c>
      <c r="H15" s="697">
        <v>1350536.64</v>
      </c>
      <c r="I15" s="697">
        <v>53464556.01</v>
      </c>
      <c r="J15" s="697">
        <v>2513034.78</v>
      </c>
      <c r="K15" s="697">
        <v>422881004.55</v>
      </c>
    </row>
    <row r="16" spans="1:11" ht="12.75">
      <c r="A16" s="385" t="s">
        <v>873</v>
      </c>
      <c r="B16" s="698">
        <v>123987952.03</v>
      </c>
      <c r="C16" s="698">
        <v>73.5</v>
      </c>
      <c r="D16" s="698">
        <v>1E-56</v>
      </c>
      <c r="E16" s="698">
        <v>1776178.84</v>
      </c>
      <c r="F16" s="698">
        <v>5050949.16</v>
      </c>
      <c r="G16" s="698">
        <v>6937715.84</v>
      </c>
      <c r="H16" s="698">
        <v>511630.41</v>
      </c>
      <c r="I16" s="698">
        <v>6341.25</v>
      </c>
      <c r="J16" s="698">
        <v>130450.44</v>
      </c>
      <c r="K16" s="698">
        <v>179403924.57</v>
      </c>
    </row>
    <row r="17" spans="1:11" ht="12.75">
      <c r="A17" s="385" t="s">
        <v>874</v>
      </c>
      <c r="B17" s="698">
        <v>86196183.01</v>
      </c>
      <c r="C17" s="698">
        <v>1E-56</v>
      </c>
      <c r="D17" s="698">
        <v>1E-56</v>
      </c>
      <c r="E17" s="698">
        <v>23090211.07</v>
      </c>
      <c r="F17" s="698">
        <v>3200450.12</v>
      </c>
      <c r="G17" s="698">
        <v>517134.65</v>
      </c>
      <c r="H17" s="698">
        <v>838906.23</v>
      </c>
      <c r="I17" s="698">
        <v>53458214.76</v>
      </c>
      <c r="J17" s="698">
        <v>2344100.35</v>
      </c>
      <c r="K17" s="698">
        <v>224470095.61</v>
      </c>
    </row>
    <row r="18" spans="1:11" ht="12.75">
      <c r="A18" s="386" t="s">
        <v>875</v>
      </c>
      <c r="B18" s="699">
        <v>198028909.9</v>
      </c>
      <c r="C18" s="699">
        <v>1E-56</v>
      </c>
      <c r="D18" s="699">
        <v>13905.2</v>
      </c>
      <c r="E18" s="699">
        <v>37640100.59</v>
      </c>
      <c r="F18" s="699">
        <v>3213119.5</v>
      </c>
      <c r="G18" s="699">
        <v>73511691.19</v>
      </c>
      <c r="H18" s="699">
        <v>9581501.29</v>
      </c>
      <c r="I18" s="699">
        <v>32333817.8</v>
      </c>
      <c r="J18" s="699">
        <v>444071.64</v>
      </c>
      <c r="K18" s="699">
        <v>477479884.19</v>
      </c>
    </row>
    <row r="19" spans="1:11" ht="12.75">
      <c r="A19" s="211" t="s">
        <v>876</v>
      </c>
      <c r="B19" s="697">
        <v>32223465.78</v>
      </c>
      <c r="C19" s="697">
        <v>66376794.06</v>
      </c>
      <c r="D19" s="697">
        <v>32435326.93</v>
      </c>
      <c r="E19" s="697">
        <v>13197633.66</v>
      </c>
      <c r="F19" s="697">
        <v>3414451.14</v>
      </c>
      <c r="G19" s="697">
        <v>6274195.97</v>
      </c>
      <c r="H19" s="697">
        <v>1887590.58</v>
      </c>
      <c r="I19" s="697">
        <v>4337706.83</v>
      </c>
      <c r="J19" s="697">
        <v>26530947.94</v>
      </c>
      <c r="K19" s="697">
        <v>330618352.86</v>
      </c>
    </row>
    <row r="20" spans="1:11" ht="12.75">
      <c r="A20" s="385" t="s">
        <v>877</v>
      </c>
      <c r="B20" s="698">
        <v>5839069.41</v>
      </c>
      <c r="C20" s="698">
        <v>19381955.55</v>
      </c>
      <c r="D20" s="698">
        <v>19924889.05</v>
      </c>
      <c r="E20" s="698">
        <v>544444.66</v>
      </c>
      <c r="F20" s="698">
        <v>32161.53</v>
      </c>
      <c r="G20" s="698">
        <v>1E-56</v>
      </c>
      <c r="H20" s="698">
        <v>161654.09</v>
      </c>
      <c r="I20" s="698">
        <v>1678213.49</v>
      </c>
      <c r="J20" s="698">
        <v>4637644.51</v>
      </c>
      <c r="K20" s="698">
        <v>112088986.54</v>
      </c>
    </row>
    <row r="21" spans="1:11" ht="12.75">
      <c r="A21" s="211" t="s">
        <v>878</v>
      </c>
      <c r="B21" s="697">
        <v>10468910.42</v>
      </c>
      <c r="C21" s="697">
        <v>29586100.07</v>
      </c>
      <c r="D21" s="697">
        <v>1295885.78</v>
      </c>
      <c r="E21" s="697">
        <v>8800.1</v>
      </c>
      <c r="F21" s="697">
        <v>4.57</v>
      </c>
      <c r="G21" s="697">
        <v>1E-56</v>
      </c>
      <c r="H21" s="697">
        <v>1E-56</v>
      </c>
      <c r="I21" s="697">
        <v>1E-56</v>
      </c>
      <c r="J21" s="697">
        <v>2616100.96</v>
      </c>
      <c r="K21" s="697">
        <v>64862408.37</v>
      </c>
    </row>
    <row r="22" spans="1:11" ht="12.75">
      <c r="A22" s="386" t="s">
        <v>879</v>
      </c>
      <c r="B22" s="699">
        <v>1450755531.15</v>
      </c>
      <c r="C22" s="699">
        <v>73050760.04</v>
      </c>
      <c r="D22" s="699">
        <v>21558157.53</v>
      </c>
      <c r="E22" s="699">
        <v>11168114.38</v>
      </c>
      <c r="F22" s="699">
        <v>298682996.5</v>
      </c>
      <c r="G22" s="699">
        <v>1.5</v>
      </c>
      <c r="H22" s="699">
        <v>30452517.31</v>
      </c>
      <c r="I22" s="699">
        <v>68059.82</v>
      </c>
      <c r="J22" s="699">
        <v>17049109.07</v>
      </c>
      <c r="K22" s="699">
        <v>3017575899.47</v>
      </c>
    </row>
    <row r="23" spans="1:11" ht="12.75">
      <c r="A23" s="211" t="s">
        <v>880</v>
      </c>
      <c r="B23" s="697">
        <v>11656110.23</v>
      </c>
      <c r="C23" s="697">
        <v>133724544.49</v>
      </c>
      <c r="D23" s="697">
        <v>44468994.68</v>
      </c>
      <c r="E23" s="697">
        <v>751412.97</v>
      </c>
      <c r="F23" s="697">
        <v>2216071.52</v>
      </c>
      <c r="G23" s="697">
        <v>1389222.58</v>
      </c>
      <c r="H23" s="697">
        <v>325130.64</v>
      </c>
      <c r="I23" s="697">
        <v>7200414.94</v>
      </c>
      <c r="J23" s="697">
        <v>71415250.43</v>
      </c>
      <c r="K23" s="697">
        <v>434439348.52</v>
      </c>
    </row>
    <row r="24" spans="1:11" ht="12.75">
      <c r="A24" s="386" t="s">
        <v>881</v>
      </c>
      <c r="B24" s="699">
        <v>22017223.99</v>
      </c>
      <c r="C24" s="699">
        <v>57851065.17</v>
      </c>
      <c r="D24" s="699">
        <v>23753168.95</v>
      </c>
      <c r="E24" s="699">
        <v>565657.61</v>
      </c>
      <c r="F24" s="699">
        <v>301141.79</v>
      </c>
      <c r="G24" s="699">
        <v>1E-56</v>
      </c>
      <c r="H24" s="699">
        <v>69715.86</v>
      </c>
      <c r="I24" s="699">
        <v>639977.63</v>
      </c>
      <c r="J24" s="699">
        <v>23809128.81</v>
      </c>
      <c r="K24" s="699">
        <v>261493550.02</v>
      </c>
    </row>
    <row r="25" spans="1:11" ht="12.75">
      <c r="A25" s="211" t="s">
        <v>882</v>
      </c>
      <c r="B25" s="697">
        <v>11666262.31</v>
      </c>
      <c r="C25" s="697">
        <v>81104701.8</v>
      </c>
      <c r="D25" s="697">
        <v>744111.66</v>
      </c>
      <c r="E25" s="697">
        <v>180911.67</v>
      </c>
      <c r="F25" s="697">
        <v>152626.73</v>
      </c>
      <c r="G25" s="697">
        <v>158765.08</v>
      </c>
      <c r="H25" s="697">
        <v>131765.08</v>
      </c>
      <c r="I25" s="697">
        <v>605851.24</v>
      </c>
      <c r="J25" s="697">
        <v>2016423.86</v>
      </c>
      <c r="K25" s="697">
        <v>111579695.51</v>
      </c>
    </row>
    <row r="26" spans="1:11" ht="12.75">
      <c r="A26" s="386" t="s">
        <v>883</v>
      </c>
      <c r="B26" s="699">
        <v>8212292.87</v>
      </c>
      <c r="C26" s="699">
        <v>102499474.11</v>
      </c>
      <c r="D26" s="699">
        <v>22256520.82</v>
      </c>
      <c r="E26" s="699">
        <v>9757.67</v>
      </c>
      <c r="F26" s="699">
        <v>130123.82</v>
      </c>
      <c r="G26" s="699">
        <v>769710.66</v>
      </c>
      <c r="H26" s="699">
        <v>65078.15</v>
      </c>
      <c r="I26" s="699">
        <v>1100</v>
      </c>
      <c r="J26" s="699">
        <v>33873587.42</v>
      </c>
      <c r="K26" s="699">
        <v>216082637.44</v>
      </c>
    </row>
    <row r="27" spans="1:11" ht="12.75">
      <c r="A27" s="211" t="s">
        <v>884</v>
      </c>
      <c r="B27" s="697">
        <v>3187544.3</v>
      </c>
      <c r="C27" s="697">
        <v>104669261.28</v>
      </c>
      <c r="D27" s="697">
        <v>4188312.37</v>
      </c>
      <c r="E27" s="697">
        <v>130144.82</v>
      </c>
      <c r="F27" s="697">
        <v>65172.25</v>
      </c>
      <c r="G27" s="697">
        <v>1E-56</v>
      </c>
      <c r="H27" s="697">
        <v>213581.68</v>
      </c>
      <c r="I27" s="697">
        <v>1E-56</v>
      </c>
      <c r="J27" s="697">
        <v>17132083.09</v>
      </c>
      <c r="K27" s="697">
        <v>151487596.3</v>
      </c>
    </row>
    <row r="28" spans="1:11" ht="12.75">
      <c r="A28" s="386" t="s">
        <v>885</v>
      </c>
      <c r="B28" s="699">
        <v>51697688.69</v>
      </c>
      <c r="C28" s="699">
        <v>60693041.55</v>
      </c>
      <c r="D28" s="699">
        <v>3342933.91</v>
      </c>
      <c r="E28" s="699">
        <v>3498252.61</v>
      </c>
      <c r="F28" s="699">
        <v>712635.3</v>
      </c>
      <c r="G28" s="699">
        <v>73795.58</v>
      </c>
      <c r="H28" s="699">
        <v>331157.01</v>
      </c>
      <c r="I28" s="699">
        <v>22860.6</v>
      </c>
      <c r="J28" s="699">
        <v>6261327.28</v>
      </c>
      <c r="K28" s="699">
        <v>267319649.13</v>
      </c>
    </row>
    <row r="29" spans="1:11" ht="12.75">
      <c r="A29" s="211" t="s">
        <v>886</v>
      </c>
      <c r="B29" s="697">
        <v>209831675.85</v>
      </c>
      <c r="C29" s="697">
        <v>3869794.74</v>
      </c>
      <c r="D29" s="697">
        <v>703407.49</v>
      </c>
      <c r="E29" s="697">
        <v>564919.95</v>
      </c>
      <c r="F29" s="697">
        <v>16810</v>
      </c>
      <c r="G29" s="697">
        <v>767150.99</v>
      </c>
      <c r="H29" s="697">
        <v>318575.56</v>
      </c>
      <c r="I29" s="697">
        <v>34425.59</v>
      </c>
      <c r="J29" s="697">
        <v>1600827.96</v>
      </c>
      <c r="K29" s="697">
        <v>373461224.31</v>
      </c>
    </row>
    <row r="30" spans="1:11" ht="12.75">
      <c r="A30" s="386" t="s">
        <v>223</v>
      </c>
      <c r="B30" s="699">
        <v>14982102.24</v>
      </c>
      <c r="C30" s="699">
        <v>6174358.53</v>
      </c>
      <c r="D30" s="699">
        <v>1728245.76</v>
      </c>
      <c r="E30" s="699">
        <v>1E-56</v>
      </c>
      <c r="F30" s="699">
        <v>29527018.52</v>
      </c>
      <c r="G30" s="699">
        <v>1243752.76</v>
      </c>
      <c r="H30" s="699">
        <v>1365792.89</v>
      </c>
      <c r="I30" s="699">
        <v>1E-56</v>
      </c>
      <c r="J30" s="699">
        <v>7749095.92</v>
      </c>
      <c r="K30" s="699">
        <v>219169629.86</v>
      </c>
    </row>
    <row r="31" spans="1:11" ht="12.75">
      <c r="A31" s="211" t="s">
        <v>887</v>
      </c>
      <c r="B31" s="697">
        <v>50443571.14</v>
      </c>
      <c r="C31" s="697">
        <v>65663764.74</v>
      </c>
      <c r="D31" s="697">
        <v>5284115.68</v>
      </c>
      <c r="E31" s="697">
        <v>11920.36</v>
      </c>
      <c r="F31" s="697">
        <v>1063152.86</v>
      </c>
      <c r="G31" s="697">
        <v>158453.8</v>
      </c>
      <c r="H31" s="697">
        <v>277669.81</v>
      </c>
      <c r="I31" s="697">
        <v>175765.92</v>
      </c>
      <c r="J31" s="697">
        <v>10343104.9</v>
      </c>
      <c r="K31" s="697">
        <v>182906221.85</v>
      </c>
    </row>
    <row r="32" spans="1:11" ht="12.75">
      <c r="A32" s="386" t="s">
        <v>888</v>
      </c>
      <c r="B32" s="699">
        <v>14545315.8</v>
      </c>
      <c r="C32" s="699">
        <v>52625518.98</v>
      </c>
      <c r="D32" s="699">
        <v>11021276.18</v>
      </c>
      <c r="E32" s="699">
        <v>23888.67</v>
      </c>
      <c r="F32" s="699">
        <v>1072062.02</v>
      </c>
      <c r="G32" s="699">
        <v>21804.24</v>
      </c>
      <c r="H32" s="699">
        <v>174670.17</v>
      </c>
      <c r="I32" s="699">
        <v>4584.32</v>
      </c>
      <c r="J32" s="699">
        <v>14887539.44</v>
      </c>
      <c r="K32" s="699">
        <v>139408401.18</v>
      </c>
    </row>
    <row r="33" spans="1:11" ht="12.75">
      <c r="A33" s="211" t="s">
        <v>889</v>
      </c>
      <c r="B33" s="697">
        <v>1432982.92</v>
      </c>
      <c r="C33" s="697">
        <v>24673098.64</v>
      </c>
      <c r="D33" s="697">
        <v>92231.6</v>
      </c>
      <c r="E33" s="697">
        <v>35222.85</v>
      </c>
      <c r="F33" s="697">
        <v>6940</v>
      </c>
      <c r="G33" s="697">
        <v>222.5</v>
      </c>
      <c r="H33" s="697">
        <v>25679.45</v>
      </c>
      <c r="I33" s="697">
        <v>1E-56</v>
      </c>
      <c r="J33" s="697">
        <v>31550901.15</v>
      </c>
      <c r="K33" s="697">
        <v>66176208.42</v>
      </c>
    </row>
    <row r="34" spans="1:11" ht="12.75">
      <c r="A34" s="387" t="s">
        <v>890</v>
      </c>
      <c r="B34" s="700">
        <v>60587427.94</v>
      </c>
      <c r="C34" s="700">
        <v>179317792.78</v>
      </c>
      <c r="D34" s="700">
        <v>23399768.77</v>
      </c>
      <c r="E34" s="700">
        <v>1853537.89</v>
      </c>
      <c r="F34" s="700">
        <v>768967.63</v>
      </c>
      <c r="G34" s="700">
        <v>240390.32</v>
      </c>
      <c r="H34" s="700">
        <v>1629640.95</v>
      </c>
      <c r="I34" s="700">
        <v>86356.12</v>
      </c>
      <c r="J34" s="700">
        <v>32432597.04</v>
      </c>
      <c r="K34" s="700">
        <v>422726198.14</v>
      </c>
    </row>
    <row r="35" spans="1:10" ht="14.25">
      <c r="A35" s="211"/>
      <c r="B35" s="49"/>
      <c r="C35" s="49"/>
      <c r="D35" s="49"/>
      <c r="E35" s="49"/>
      <c r="F35" s="49"/>
      <c r="G35" s="49"/>
      <c r="H35" s="49"/>
      <c r="I35" s="49"/>
      <c r="J35" s="843"/>
    </row>
    <row r="36" spans="1:10" ht="14.25">
      <c r="A36" s="40" t="s">
        <v>351</v>
      </c>
      <c r="B36" s="49"/>
      <c r="C36" s="49"/>
      <c r="D36" s="49"/>
      <c r="E36" s="49"/>
      <c r="F36" s="49"/>
      <c r="G36" s="49"/>
      <c r="H36" s="49"/>
      <c r="I36" s="49"/>
      <c r="J36" s="843"/>
    </row>
    <row r="37" spans="1:10" ht="14.25">
      <c r="A37" s="691" t="s">
        <v>891</v>
      </c>
      <c r="B37" s="691"/>
      <c r="C37" s="691"/>
      <c r="D37" s="49"/>
      <c r="E37" s="49"/>
      <c r="F37" s="49"/>
      <c r="G37" s="49"/>
      <c r="H37" s="49"/>
      <c r="I37" s="49"/>
      <c r="J37" s="843"/>
    </row>
    <row r="38" spans="1:10" ht="14.25">
      <c r="A38" s="692" t="s">
        <v>892</v>
      </c>
      <c r="B38" s="49"/>
      <c r="C38" s="49"/>
      <c r="D38" s="49"/>
      <c r="E38" s="49"/>
      <c r="F38" s="49"/>
      <c r="G38" s="49"/>
      <c r="H38" s="49"/>
      <c r="I38" s="49"/>
      <c r="J38" s="843"/>
    </row>
    <row r="39" spans="2:10" ht="14.25">
      <c r="B39" s="49"/>
      <c r="C39" s="49"/>
      <c r="D39" s="49"/>
      <c r="E39" s="49"/>
      <c r="F39" s="49"/>
      <c r="G39" s="49"/>
      <c r="H39" s="49"/>
      <c r="I39" s="49"/>
      <c r="J39" s="843"/>
    </row>
    <row r="40" spans="2:10" ht="14.25">
      <c r="B40" s="49"/>
      <c r="C40" s="49"/>
      <c r="D40" s="49"/>
      <c r="E40" s="49"/>
      <c r="F40" s="49"/>
      <c r="G40" s="49"/>
      <c r="H40" s="49"/>
      <c r="I40" s="49"/>
      <c r="J40" s="843"/>
    </row>
    <row r="41" spans="2:10" ht="14.25">
      <c r="B41" s="49"/>
      <c r="C41" s="49"/>
      <c r="D41" s="49"/>
      <c r="E41" s="49"/>
      <c r="F41" s="49"/>
      <c r="G41" s="49"/>
      <c r="H41" s="49"/>
      <c r="I41" s="49"/>
      <c r="J41" s="843"/>
    </row>
    <row r="42" spans="2:10" ht="14.25">
      <c r="B42" s="49"/>
      <c r="C42" s="49"/>
      <c r="D42" s="49"/>
      <c r="E42" s="49"/>
      <c r="F42" s="49"/>
      <c r="G42" s="49"/>
      <c r="H42" s="49"/>
      <c r="I42" s="49"/>
      <c r="J42" s="843"/>
    </row>
  </sheetData>
  <printOptions horizontalCentered="1" vertic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G7" sqref="G7:G8"/>
    </sheetView>
  </sheetViews>
  <sheetFormatPr defaultColWidth="12.140625" defaultRowHeight="12.75"/>
  <cols>
    <col min="1" max="1" width="39.28125" style="431" customWidth="1"/>
    <col min="2" max="2" width="18.140625" style="432" customWidth="1"/>
    <col min="3" max="3" width="11.421875" style="432" customWidth="1"/>
    <col min="4" max="4" width="9.28125" style="432" customWidth="1"/>
    <col min="5" max="5" width="12.00390625" style="432" customWidth="1"/>
    <col min="6" max="6" width="13.7109375" style="432" customWidth="1"/>
    <col min="7" max="7" width="10.140625" style="432" customWidth="1"/>
    <col min="8" max="8" width="10.7109375" style="432" customWidth="1"/>
    <col min="9" max="9" width="10.8515625" style="432" customWidth="1"/>
    <col min="10" max="10" width="10.140625" style="432" customWidth="1"/>
    <col min="11" max="11" width="11.00390625" style="432" customWidth="1"/>
    <col min="12" max="12" width="11.00390625" style="176" customWidth="1"/>
    <col min="13" max="20" width="12.140625" style="176" customWidth="1"/>
    <col min="21" max="16384" width="12.140625" style="431" customWidth="1"/>
  </cols>
  <sheetData>
    <row r="1" spans="2:11" s="176" customFormat="1" ht="10.5" customHeight="1"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2:11" s="176" customFormat="1" ht="12.75"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2:11" s="176" customFormat="1" ht="12.75"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2:11" s="176" customFormat="1" ht="12.75"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2:11" s="176" customFormat="1" ht="10.5" customHeight="1">
      <c r="B5" s="417"/>
      <c r="C5" s="417"/>
      <c r="D5" s="417"/>
      <c r="E5" s="417"/>
      <c r="F5" s="417"/>
      <c r="G5" s="417"/>
      <c r="H5" s="417"/>
      <c r="I5" s="417"/>
      <c r="J5" s="417"/>
      <c r="K5" s="417"/>
    </row>
    <row r="6" spans="1:24" s="419" customFormat="1" ht="15" customHeight="1">
      <c r="A6" s="703" t="s">
        <v>925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19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</row>
    <row r="7" spans="1:12" s="419" customFormat="1" ht="15.75" customHeight="1">
      <c r="A7" s="19" t="s">
        <v>926</v>
      </c>
      <c r="B7" s="420"/>
      <c r="C7" s="420"/>
      <c r="D7" s="420"/>
      <c r="E7" s="420"/>
      <c r="F7" s="420"/>
      <c r="G7" s="420"/>
      <c r="H7" s="420"/>
      <c r="I7" s="421"/>
      <c r="J7" s="421"/>
      <c r="K7" s="421"/>
      <c r="L7" s="422"/>
    </row>
    <row r="8" spans="1:12" s="419" customFormat="1" ht="15">
      <c r="A8" s="19" t="s">
        <v>313</v>
      </c>
      <c r="B8" s="420"/>
      <c r="C8" s="420"/>
      <c r="D8" s="420"/>
      <c r="E8" s="420"/>
      <c r="F8" s="420"/>
      <c r="G8" s="420"/>
      <c r="H8" s="420"/>
      <c r="I8" s="421"/>
      <c r="J8" s="421"/>
      <c r="K8" s="421"/>
      <c r="L8" s="422"/>
    </row>
    <row r="9" spans="1:12" s="176" customFormat="1" ht="12.75" customHeight="1">
      <c r="A9" s="423"/>
      <c r="B9" s="424"/>
      <c r="C9" s="424"/>
      <c r="D9" s="424"/>
      <c r="E9" s="424"/>
      <c r="F9" s="424"/>
      <c r="G9" s="424"/>
      <c r="H9" s="424"/>
      <c r="I9" s="417"/>
      <c r="J9" s="417"/>
      <c r="K9" s="417"/>
      <c r="L9" s="425"/>
    </row>
    <row r="10" spans="1:11" s="51" customFormat="1" ht="24" customHeight="1">
      <c r="A10" s="415" t="s">
        <v>907</v>
      </c>
      <c r="B10" s="383" t="s">
        <v>923</v>
      </c>
      <c r="C10" s="383" t="s">
        <v>911</v>
      </c>
      <c r="D10" s="383" t="s">
        <v>912</v>
      </c>
      <c r="E10" s="383" t="s">
        <v>913</v>
      </c>
      <c r="F10" s="383" t="s">
        <v>914</v>
      </c>
      <c r="G10" s="383" t="s">
        <v>915</v>
      </c>
      <c r="H10" s="383" t="s">
        <v>392</v>
      </c>
      <c r="I10" s="383" t="s">
        <v>917</v>
      </c>
      <c r="J10" s="383" t="s">
        <v>918</v>
      </c>
      <c r="K10" s="383" t="s">
        <v>920</v>
      </c>
    </row>
    <row r="11" spans="1:19" s="121" customFormat="1" ht="21.75" customHeight="1">
      <c r="A11" s="416" t="s">
        <v>927</v>
      </c>
      <c r="B11" s="426">
        <v>-26.775748373490643</v>
      </c>
      <c r="C11" s="426">
        <v>4.1023686132001735</v>
      </c>
      <c r="D11" s="426">
        <v>-4.038361395242719</v>
      </c>
      <c r="E11" s="426">
        <v>-40.49890753812077</v>
      </c>
      <c r="F11" s="426">
        <v>80.1126018761939</v>
      </c>
      <c r="G11" s="426">
        <v>-8.41561310309425</v>
      </c>
      <c r="H11" s="426">
        <v>-54.36245224818942</v>
      </c>
      <c r="I11" s="426">
        <v>-22.89257386025015</v>
      </c>
      <c r="J11" s="426">
        <v>-4.5473801943824546</v>
      </c>
      <c r="K11" s="426">
        <v>-13.219205396801136</v>
      </c>
      <c r="L11" s="214"/>
      <c r="M11" s="211"/>
      <c r="N11" s="211"/>
      <c r="O11" s="211"/>
      <c r="P11" s="211"/>
      <c r="Q11" s="211"/>
      <c r="R11" s="211"/>
      <c r="S11" s="211"/>
    </row>
    <row r="12" spans="1:12" s="121" customFormat="1" ht="17.25" customHeight="1">
      <c r="A12" s="41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228"/>
    </row>
    <row r="13" spans="1:12" s="121" customFormat="1" ht="18.75" customHeight="1">
      <c r="A13" s="211" t="s">
        <v>870</v>
      </c>
      <c r="B13" s="428">
        <v>11.762026745887196</v>
      </c>
      <c r="C13" s="428">
        <v>52.24146696308169</v>
      </c>
      <c r="D13" s="428" t="s">
        <v>154</v>
      </c>
      <c r="E13" s="428">
        <v>16.39769997906142</v>
      </c>
      <c r="F13" s="428">
        <v>-74.49212647704753</v>
      </c>
      <c r="G13" s="428">
        <v>21.695348299206536</v>
      </c>
      <c r="H13" s="428">
        <v>-23.78846398802212</v>
      </c>
      <c r="I13" s="428">
        <v>-11.530997788333448</v>
      </c>
      <c r="J13" s="428">
        <v>-81.91879779404191</v>
      </c>
      <c r="K13" s="428">
        <v>36.77412535221057</v>
      </c>
      <c r="L13" s="214"/>
    </row>
    <row r="14" spans="1:20" s="406" customFormat="1" ht="18" customHeight="1">
      <c r="A14" s="385" t="s">
        <v>871</v>
      </c>
      <c r="B14" s="429">
        <v>22.466358051379594</v>
      </c>
      <c r="C14" s="429">
        <v>0</v>
      </c>
      <c r="D14" s="429">
        <v>0</v>
      </c>
      <c r="E14" s="429">
        <v>-7.342018366687151</v>
      </c>
      <c r="F14" s="429">
        <v>-74.49212647704753</v>
      </c>
      <c r="G14" s="429">
        <v>34.53422700310252</v>
      </c>
      <c r="H14" s="429">
        <v>-24.614387982691053</v>
      </c>
      <c r="I14" s="429">
        <v>-3.5876400505929946</v>
      </c>
      <c r="J14" s="429">
        <v>-100</v>
      </c>
      <c r="K14" s="429">
        <v>-22.995754849307804</v>
      </c>
      <c r="L14" s="214"/>
      <c r="M14" s="121"/>
      <c r="N14" s="121"/>
      <c r="O14" s="121"/>
      <c r="P14" s="121"/>
      <c r="Q14" s="121"/>
      <c r="R14" s="121"/>
      <c r="S14" s="121"/>
      <c r="T14" s="121"/>
    </row>
    <row r="15" spans="1:12" s="121" customFormat="1" ht="18" customHeight="1">
      <c r="A15" s="211" t="s">
        <v>872</v>
      </c>
      <c r="B15" s="428">
        <v>-9.340470338580168</v>
      </c>
      <c r="C15" s="428">
        <v>-25.06846451004612</v>
      </c>
      <c r="D15" s="428">
        <v>-83.05421746635697</v>
      </c>
      <c r="E15" s="428">
        <v>-23.111395308379716</v>
      </c>
      <c r="F15" s="428">
        <v>-28.944917791860767</v>
      </c>
      <c r="G15" s="428">
        <v>-5.505465590945925</v>
      </c>
      <c r="H15" s="428">
        <v>-37.20329962715209</v>
      </c>
      <c r="I15" s="428">
        <v>9.610012253361253</v>
      </c>
      <c r="J15" s="428">
        <v>40.925735240266356</v>
      </c>
      <c r="K15" s="428">
        <v>-3.4577389694803324</v>
      </c>
      <c r="L15" s="214"/>
    </row>
    <row r="16" spans="1:20" s="406" customFormat="1" ht="18" customHeight="1">
      <c r="A16" s="385" t="s">
        <v>873</v>
      </c>
      <c r="B16" s="429">
        <v>-37.15135560215079</v>
      </c>
      <c r="C16" s="429">
        <v>-99.88243432917588</v>
      </c>
      <c r="D16" s="429">
        <v>-100</v>
      </c>
      <c r="E16" s="429">
        <v>-27.44461615971844</v>
      </c>
      <c r="F16" s="429">
        <v>-21.373786594702466</v>
      </c>
      <c r="G16" s="429">
        <v>-9.219850375545635</v>
      </c>
      <c r="H16" s="429">
        <v>-41.78337840377737</v>
      </c>
      <c r="I16" s="429" t="s">
        <v>154</v>
      </c>
      <c r="J16" s="429">
        <v>-49.89276434752187</v>
      </c>
      <c r="K16" s="429">
        <v>-31.92090091948307</v>
      </c>
      <c r="L16" s="214"/>
      <c r="M16" s="121"/>
      <c r="N16" s="121"/>
      <c r="O16" s="121"/>
      <c r="P16" s="121"/>
      <c r="Q16" s="121"/>
      <c r="R16" s="121"/>
      <c r="S16" s="121"/>
      <c r="T16" s="121"/>
    </row>
    <row r="17" spans="1:20" s="406" customFormat="1" ht="18" customHeight="1">
      <c r="A17" s="385" t="s">
        <v>874</v>
      </c>
      <c r="B17" s="429">
        <v>148.14789398948022</v>
      </c>
      <c r="C17" s="429">
        <v>-100</v>
      </c>
      <c r="D17" s="429">
        <v>0</v>
      </c>
      <c r="E17" s="429">
        <v>-22.754515691428967</v>
      </c>
      <c r="F17" s="429">
        <v>-38.37755016632246</v>
      </c>
      <c r="G17" s="429">
        <v>84.90582681066402</v>
      </c>
      <c r="H17" s="429">
        <v>-34.03816569466137</v>
      </c>
      <c r="I17" s="429">
        <v>9.597011780859964</v>
      </c>
      <c r="J17" s="429">
        <v>54.86911913000475</v>
      </c>
      <c r="K17" s="429">
        <v>48.91218498768371</v>
      </c>
      <c r="L17" s="214"/>
      <c r="M17" s="121"/>
      <c r="N17" s="121"/>
      <c r="O17" s="121"/>
      <c r="P17" s="121"/>
      <c r="Q17" s="121"/>
      <c r="R17" s="121"/>
      <c r="S17" s="121"/>
      <c r="T17" s="121"/>
    </row>
    <row r="18" spans="1:20" s="406" customFormat="1" ht="18" customHeight="1">
      <c r="A18" s="386" t="s">
        <v>928</v>
      </c>
      <c r="B18" s="427">
        <v>-5.334753006007312</v>
      </c>
      <c r="C18" s="427">
        <v>-100</v>
      </c>
      <c r="D18" s="427">
        <v>-28.11870143041984</v>
      </c>
      <c r="E18" s="427">
        <v>-49.58097958489704</v>
      </c>
      <c r="F18" s="427">
        <v>-62.36927795293637</v>
      </c>
      <c r="G18" s="427">
        <v>10.715753531352657</v>
      </c>
      <c r="H18" s="427">
        <v>-5.1519272542236365</v>
      </c>
      <c r="I18" s="427">
        <v>-42.18606443546189</v>
      </c>
      <c r="J18" s="427">
        <v>402.6377319301741</v>
      </c>
      <c r="K18" s="427">
        <v>-20.32562811853413</v>
      </c>
      <c r="L18" s="214"/>
      <c r="M18" s="121"/>
      <c r="N18" s="121"/>
      <c r="O18" s="121"/>
      <c r="P18" s="121"/>
      <c r="Q18" s="121"/>
      <c r="R18" s="121"/>
      <c r="S18" s="121"/>
      <c r="T18" s="121"/>
    </row>
    <row r="19" spans="1:20" s="406" customFormat="1" ht="18" customHeight="1">
      <c r="A19" s="211" t="s">
        <v>876</v>
      </c>
      <c r="B19" s="428">
        <v>-23.822404858933048</v>
      </c>
      <c r="C19" s="428">
        <v>-4.959477037697269</v>
      </c>
      <c r="D19" s="428">
        <v>22.96528493700618</v>
      </c>
      <c r="E19" s="428">
        <v>-56.40564101665261</v>
      </c>
      <c r="F19" s="428">
        <v>-30.394463795889422</v>
      </c>
      <c r="G19" s="428">
        <v>71.97296900703145</v>
      </c>
      <c r="H19" s="428">
        <v>-9.25281187522207</v>
      </c>
      <c r="I19" s="428">
        <v>96.26030040886208</v>
      </c>
      <c r="J19" s="428">
        <v>9.558480674035422</v>
      </c>
      <c r="K19" s="428">
        <v>-6.980216667859078</v>
      </c>
      <c r="L19" s="214"/>
      <c r="M19" s="121"/>
      <c r="N19" s="121"/>
      <c r="O19" s="121"/>
      <c r="P19" s="121"/>
      <c r="Q19" s="121"/>
      <c r="R19" s="121"/>
      <c r="S19" s="121"/>
      <c r="T19" s="121"/>
    </row>
    <row r="20" spans="1:20" s="406" customFormat="1" ht="18" customHeight="1">
      <c r="A20" s="385" t="s">
        <v>877</v>
      </c>
      <c r="B20" s="429">
        <v>24.4395995106042</v>
      </c>
      <c r="C20" s="429">
        <v>0.08331771995743552</v>
      </c>
      <c r="D20" s="429">
        <v>19.862251632436408</v>
      </c>
      <c r="E20" s="429">
        <v>304.8232924721388</v>
      </c>
      <c r="F20" s="429">
        <v>-85.99313487211634</v>
      </c>
      <c r="G20" s="429">
        <v>0</v>
      </c>
      <c r="H20" s="429">
        <v>-40.79783166969623</v>
      </c>
      <c r="I20" s="429">
        <v>164.72857785755218</v>
      </c>
      <c r="J20" s="429">
        <v>-14.833135977021655</v>
      </c>
      <c r="K20" s="429">
        <v>6.4502554186713965</v>
      </c>
      <c r="L20" s="214"/>
      <c r="M20" s="121"/>
      <c r="N20" s="121"/>
      <c r="O20" s="121"/>
      <c r="P20" s="121"/>
      <c r="Q20" s="121"/>
      <c r="R20" s="121"/>
      <c r="S20" s="121"/>
      <c r="T20" s="121"/>
    </row>
    <row r="21" spans="1:20" s="406" customFormat="1" ht="18" customHeight="1">
      <c r="A21" s="211" t="s">
        <v>878</v>
      </c>
      <c r="B21" s="428">
        <v>-66.00093812102851</v>
      </c>
      <c r="C21" s="428">
        <v>-5.054162931715695</v>
      </c>
      <c r="D21" s="428">
        <v>3.6653341350612543</v>
      </c>
      <c r="E21" s="428">
        <v>25.268327402135238</v>
      </c>
      <c r="F21" s="428">
        <v>-99.99435600051623</v>
      </c>
      <c r="G21" s="428">
        <v>0</v>
      </c>
      <c r="H21" s="428">
        <v>0</v>
      </c>
      <c r="I21" s="428">
        <v>0</v>
      </c>
      <c r="J21" s="428">
        <v>143.3055005744476</v>
      </c>
      <c r="K21" s="428">
        <v>-37.36126010619083</v>
      </c>
      <c r="L21" s="214"/>
      <c r="M21" s="121"/>
      <c r="N21" s="121"/>
      <c r="O21" s="121"/>
      <c r="P21" s="121"/>
      <c r="Q21" s="121"/>
      <c r="R21" s="121"/>
      <c r="S21" s="121"/>
      <c r="T21" s="121"/>
    </row>
    <row r="22" spans="1:20" s="406" customFormat="1" ht="18" customHeight="1">
      <c r="A22" s="386" t="s">
        <v>879</v>
      </c>
      <c r="B22" s="427">
        <v>-35.55745086897976</v>
      </c>
      <c r="C22" s="427" t="s">
        <v>154</v>
      </c>
      <c r="D22" s="427">
        <v>-16.572804030189392</v>
      </c>
      <c r="E22" s="427">
        <v>68.7490913756077</v>
      </c>
      <c r="F22" s="427">
        <v>112.08855966430842</v>
      </c>
      <c r="G22" s="427" t="s">
        <v>154</v>
      </c>
      <c r="H22" s="427">
        <v>-57.033705846299334</v>
      </c>
      <c r="I22" s="427">
        <v>-99.24983965638465</v>
      </c>
      <c r="J22" s="427">
        <v>-0.35273841194028255</v>
      </c>
      <c r="K22" s="427">
        <v>-20.530138956913053</v>
      </c>
      <c r="L22" s="214"/>
      <c r="M22" s="121"/>
      <c r="N22" s="121"/>
      <c r="O22" s="121"/>
      <c r="P22" s="121"/>
      <c r="Q22" s="121"/>
      <c r="R22" s="121"/>
      <c r="S22" s="121"/>
      <c r="T22" s="121"/>
    </row>
    <row r="23" spans="1:20" s="406" customFormat="1" ht="18" customHeight="1">
      <c r="A23" s="211" t="s">
        <v>880</v>
      </c>
      <c r="B23" s="428">
        <v>11.099977675654262</v>
      </c>
      <c r="C23" s="428">
        <v>24.61954714573795</v>
      </c>
      <c r="D23" s="428">
        <v>7.194551173203932</v>
      </c>
      <c r="E23" s="428">
        <v>-49.031222978628904</v>
      </c>
      <c r="F23" s="428" t="s">
        <v>154</v>
      </c>
      <c r="G23" s="428">
        <v>175.73649943237947</v>
      </c>
      <c r="H23" s="428">
        <v>-24.244665134491843</v>
      </c>
      <c r="I23" s="428">
        <v>374.3063142921389</v>
      </c>
      <c r="J23" s="428">
        <v>3.865785550804478</v>
      </c>
      <c r="K23" s="428">
        <v>7.657423093555347</v>
      </c>
      <c r="L23" s="214"/>
      <c r="M23" s="121"/>
      <c r="N23" s="121"/>
      <c r="O23" s="121"/>
      <c r="P23" s="121"/>
      <c r="Q23" s="121"/>
      <c r="R23" s="121"/>
      <c r="S23" s="121"/>
      <c r="T23" s="121"/>
    </row>
    <row r="24" spans="1:20" s="406" customFormat="1" ht="18" customHeight="1">
      <c r="A24" s="386" t="s">
        <v>881</v>
      </c>
      <c r="B24" s="427">
        <v>-33.01851498754165</v>
      </c>
      <c r="C24" s="427">
        <v>-6.046832572181441</v>
      </c>
      <c r="D24" s="427">
        <v>-47.81921369193778</v>
      </c>
      <c r="E24" s="427">
        <v>-9.732699562693417</v>
      </c>
      <c r="F24" s="427">
        <v>-94.53645978563212</v>
      </c>
      <c r="G24" s="427">
        <v>-100</v>
      </c>
      <c r="H24" s="427">
        <v>288.1776948269968</v>
      </c>
      <c r="I24" s="427">
        <v>31.34699699073512</v>
      </c>
      <c r="J24" s="427">
        <v>-35.96743276336242</v>
      </c>
      <c r="K24" s="427">
        <v>-20.733347092312513</v>
      </c>
      <c r="L24" s="214"/>
      <c r="M24" s="121"/>
      <c r="N24" s="121"/>
      <c r="O24" s="121"/>
      <c r="P24" s="121"/>
      <c r="Q24" s="121"/>
      <c r="R24" s="121"/>
      <c r="S24" s="121"/>
      <c r="T24" s="121"/>
    </row>
    <row r="25" spans="1:20" s="406" customFormat="1" ht="18" customHeight="1">
      <c r="A25" s="211" t="s">
        <v>882</v>
      </c>
      <c r="B25" s="428">
        <v>-3.4484128606775273</v>
      </c>
      <c r="C25" s="428">
        <v>-10.65210969521014</v>
      </c>
      <c r="D25" s="428">
        <v>11.70462367630745</v>
      </c>
      <c r="E25" s="428">
        <v>-55.52891914835876</v>
      </c>
      <c r="F25" s="428">
        <v>-39.789946319080116</v>
      </c>
      <c r="G25" s="428">
        <v>2.9006743421009817</v>
      </c>
      <c r="H25" s="428">
        <v>-7.692499534136908</v>
      </c>
      <c r="I25" s="428">
        <v>-23.176786368743095</v>
      </c>
      <c r="J25" s="428">
        <v>7.953849579408451</v>
      </c>
      <c r="K25" s="428">
        <v>-23.1519567105898</v>
      </c>
      <c r="L25" s="214"/>
      <c r="M25" s="121"/>
      <c r="N25" s="121"/>
      <c r="O25" s="121"/>
      <c r="P25" s="121"/>
      <c r="Q25" s="121"/>
      <c r="R25" s="121"/>
      <c r="S25" s="121"/>
      <c r="T25" s="121"/>
    </row>
    <row r="26" spans="1:20" s="406" customFormat="1" ht="18" customHeight="1">
      <c r="A26" s="386" t="s">
        <v>883</v>
      </c>
      <c r="B26" s="427">
        <v>-31.47404947294717</v>
      </c>
      <c r="C26" s="427">
        <v>74.59134224941259</v>
      </c>
      <c r="D26" s="427">
        <v>14.576617695849778</v>
      </c>
      <c r="E26" s="427">
        <v>-58.90213001821205</v>
      </c>
      <c r="F26" s="427">
        <v>-33.783405016680874</v>
      </c>
      <c r="G26" s="427">
        <v>11.152518392801031</v>
      </c>
      <c r="H26" s="427">
        <v>84.4108080046994</v>
      </c>
      <c r="I26" s="427">
        <v>-99.85055546834184</v>
      </c>
      <c r="J26" s="427">
        <v>-8.090254038712494</v>
      </c>
      <c r="K26" s="427">
        <v>13.081589051212955</v>
      </c>
      <c r="L26" s="214"/>
      <c r="M26" s="121"/>
      <c r="N26" s="121"/>
      <c r="O26" s="121"/>
      <c r="P26" s="121"/>
      <c r="Q26" s="121"/>
      <c r="R26" s="121"/>
      <c r="S26" s="121"/>
      <c r="T26" s="121"/>
    </row>
    <row r="27" spans="1:20" s="406" customFormat="1" ht="18" customHeight="1">
      <c r="A27" s="211" t="s">
        <v>884</v>
      </c>
      <c r="B27" s="428">
        <v>-44.02925616406893</v>
      </c>
      <c r="C27" s="428">
        <v>33.62545472458683</v>
      </c>
      <c r="D27" s="428">
        <v>-41.01710024312</v>
      </c>
      <c r="E27" s="428">
        <v>5.118722248239322</v>
      </c>
      <c r="F27" s="428">
        <v>108.1080131751422</v>
      </c>
      <c r="G27" s="428">
        <v>0</v>
      </c>
      <c r="H27" s="428">
        <v>-80.2560304396776</v>
      </c>
      <c r="I27" s="428">
        <v>-100</v>
      </c>
      <c r="J27" s="428">
        <v>18.303694489689992</v>
      </c>
      <c r="K27" s="428">
        <v>12.00634464930619</v>
      </c>
      <c r="L27" s="214"/>
      <c r="M27" s="121"/>
      <c r="N27" s="121"/>
      <c r="O27" s="121"/>
      <c r="P27" s="121"/>
      <c r="Q27" s="121"/>
      <c r="R27" s="121"/>
      <c r="S27" s="121"/>
      <c r="T27" s="121"/>
    </row>
    <row r="28" spans="1:20" s="406" customFormat="1" ht="18" customHeight="1">
      <c r="A28" s="386" t="s">
        <v>885</v>
      </c>
      <c r="B28" s="427">
        <v>-20.59673254139768</v>
      </c>
      <c r="C28" s="427">
        <v>-72.89812919095479</v>
      </c>
      <c r="D28" s="427">
        <v>-21.55863980452261</v>
      </c>
      <c r="E28" s="427">
        <v>38.068473599884975</v>
      </c>
      <c r="F28" s="427">
        <v>350.4765801077222</v>
      </c>
      <c r="G28" s="427">
        <v>-3.4420774124276368</v>
      </c>
      <c r="H28" s="427">
        <v>-91.54404892809242</v>
      </c>
      <c r="I28" s="427">
        <v>-73.83540267814979</v>
      </c>
      <c r="J28" s="427">
        <v>-46.655747487475615</v>
      </c>
      <c r="K28" s="427">
        <v>-26.18866550759691</v>
      </c>
      <c r="L28" s="214"/>
      <c r="M28" s="121"/>
      <c r="N28" s="121"/>
      <c r="O28" s="121"/>
      <c r="P28" s="121"/>
      <c r="Q28" s="121"/>
      <c r="R28" s="121"/>
      <c r="S28" s="121"/>
      <c r="T28" s="121"/>
    </row>
    <row r="29" spans="1:20" s="406" customFormat="1" ht="18" customHeight="1">
      <c r="A29" s="211" t="s">
        <v>886</v>
      </c>
      <c r="B29" s="428">
        <v>62.23908881565994</v>
      </c>
      <c r="C29" s="428">
        <v>-55.58180902982899</v>
      </c>
      <c r="D29" s="428">
        <v>51.99340665932336</v>
      </c>
      <c r="E29" s="428">
        <v>36.46708824303994</v>
      </c>
      <c r="F29" s="428" t="s">
        <v>154</v>
      </c>
      <c r="G29" s="428">
        <v>-52.41815741361924</v>
      </c>
      <c r="H29" s="428">
        <v>-90.44876070058469</v>
      </c>
      <c r="I29" s="428">
        <v>-97.33209218007964</v>
      </c>
      <c r="J29" s="428">
        <v>64.05555212583506</v>
      </c>
      <c r="K29" s="428">
        <v>22.52513927427129</v>
      </c>
      <c r="L29" s="214"/>
      <c r="M29" s="121"/>
      <c r="N29" s="121"/>
      <c r="O29" s="121"/>
      <c r="P29" s="121"/>
      <c r="Q29" s="121"/>
      <c r="R29" s="121"/>
      <c r="S29" s="121"/>
      <c r="T29" s="121"/>
    </row>
    <row r="30" spans="1:20" s="406" customFormat="1" ht="18" customHeight="1">
      <c r="A30" s="386" t="s">
        <v>223</v>
      </c>
      <c r="B30" s="427">
        <v>-12.35377255149772</v>
      </c>
      <c r="C30" s="427">
        <v>-11.183824760412538</v>
      </c>
      <c r="D30" s="427">
        <v>-42.96739003487692</v>
      </c>
      <c r="E30" s="427">
        <v>-100</v>
      </c>
      <c r="F30" s="427">
        <v>102.0990239093488</v>
      </c>
      <c r="G30" s="427">
        <v>-92.78543987209193</v>
      </c>
      <c r="H30" s="427">
        <v>-90.09752141889426</v>
      </c>
      <c r="I30" s="427">
        <v>-100</v>
      </c>
      <c r="J30" s="427">
        <v>-4.251427178508225</v>
      </c>
      <c r="K30" s="427">
        <v>-27.18048412100822</v>
      </c>
      <c r="L30" s="214"/>
      <c r="M30" s="121"/>
      <c r="N30" s="121"/>
      <c r="O30" s="121"/>
      <c r="P30" s="121"/>
      <c r="Q30" s="121"/>
      <c r="R30" s="121"/>
      <c r="S30" s="121"/>
      <c r="T30" s="121"/>
    </row>
    <row r="31" spans="1:20" s="406" customFormat="1" ht="18" customHeight="1">
      <c r="A31" s="211" t="s">
        <v>887</v>
      </c>
      <c r="B31" s="428">
        <v>-36.001643888204505</v>
      </c>
      <c r="C31" s="428">
        <v>44.630535141795825</v>
      </c>
      <c r="D31" s="428">
        <v>-25.053152271216423</v>
      </c>
      <c r="E31" s="428">
        <v>-36.51163261371371</v>
      </c>
      <c r="F31" s="428">
        <v>-76.91538229390939</v>
      </c>
      <c r="G31" s="428">
        <v>-91.7365630885553</v>
      </c>
      <c r="H31" s="428">
        <v>-22.82549918181132</v>
      </c>
      <c r="I31" s="428">
        <v>-82.01912474203873</v>
      </c>
      <c r="J31" s="428">
        <v>-15.663751236228393</v>
      </c>
      <c r="K31" s="428">
        <v>-26.45295776425257</v>
      </c>
      <c r="L31" s="214"/>
      <c r="M31" s="121"/>
      <c r="N31" s="121"/>
      <c r="O31" s="121"/>
      <c r="P31" s="121"/>
      <c r="Q31" s="121"/>
      <c r="R31" s="121"/>
      <c r="S31" s="121"/>
      <c r="T31" s="121"/>
    </row>
    <row r="32" spans="1:20" s="406" customFormat="1" ht="18" customHeight="1">
      <c r="A32" s="386" t="s">
        <v>888</v>
      </c>
      <c r="B32" s="427">
        <v>-20.487246374097484</v>
      </c>
      <c r="C32" s="427">
        <v>0.8924979299071724</v>
      </c>
      <c r="D32" s="427">
        <v>55.1420416559443</v>
      </c>
      <c r="E32" s="427">
        <v>-92.09946889203518</v>
      </c>
      <c r="F32" s="427">
        <v>-39.528350678723974</v>
      </c>
      <c r="G32" s="427" t="s">
        <v>154</v>
      </c>
      <c r="H32" s="427">
        <v>127.55505766581136</v>
      </c>
      <c r="I32" s="427">
        <v>24.062156647308115</v>
      </c>
      <c r="J32" s="427">
        <v>32.22559965007662</v>
      </c>
      <c r="K32" s="427">
        <v>4.2852241103655775</v>
      </c>
      <c r="L32" s="214"/>
      <c r="M32" s="121"/>
      <c r="N32" s="121"/>
      <c r="O32" s="121"/>
      <c r="P32" s="121"/>
      <c r="Q32" s="121"/>
      <c r="R32" s="121"/>
      <c r="S32" s="121"/>
      <c r="T32" s="121"/>
    </row>
    <row r="33" spans="1:12" s="121" customFormat="1" ht="18" customHeight="1">
      <c r="A33" s="211" t="s">
        <v>889</v>
      </c>
      <c r="B33" s="428">
        <v>-19.902984533652102</v>
      </c>
      <c r="C33" s="428">
        <v>-62.755392337552266</v>
      </c>
      <c r="D33" s="428">
        <v>-85.9604180772792</v>
      </c>
      <c r="E33" s="428" t="s">
        <v>154</v>
      </c>
      <c r="F33" s="428">
        <v>-98.12795709946644</v>
      </c>
      <c r="G33" s="428">
        <v>-87.43647656691135</v>
      </c>
      <c r="H33" s="428" t="s">
        <v>154</v>
      </c>
      <c r="I33" s="428">
        <v>0</v>
      </c>
      <c r="J33" s="428">
        <v>-6.93106096959812</v>
      </c>
      <c r="K33" s="428">
        <v>-41.34669021952202</v>
      </c>
      <c r="L33" s="214"/>
    </row>
    <row r="34" spans="1:12" s="121" customFormat="1" ht="18" customHeight="1">
      <c r="A34" s="387" t="s">
        <v>890</v>
      </c>
      <c r="B34" s="430">
        <v>-24.647676436419648</v>
      </c>
      <c r="C34" s="430">
        <v>-3.161509119716907</v>
      </c>
      <c r="D34" s="430">
        <v>63.46445531796838</v>
      </c>
      <c r="E34" s="430">
        <v>60.97548874125185</v>
      </c>
      <c r="F34" s="430">
        <v>73.62720466722348</v>
      </c>
      <c r="G34" s="430">
        <v>-32.37723343446963</v>
      </c>
      <c r="H34" s="430">
        <v>67.74533353184482</v>
      </c>
      <c r="I34" s="430">
        <v>-59.99575850750236</v>
      </c>
      <c r="J34" s="430">
        <v>-2.673038111111542</v>
      </c>
      <c r="K34" s="430">
        <v>-3.359719528274581</v>
      </c>
      <c r="L34" s="214"/>
    </row>
    <row r="35" spans="1:12" s="121" customFormat="1" ht="10.5" customHeight="1">
      <c r="A35" s="211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214"/>
    </row>
    <row r="36" spans="1:11" s="121" customFormat="1" ht="15" customHeight="1">
      <c r="A36" s="121" t="s">
        <v>351</v>
      </c>
      <c r="B36" s="428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9" s="61" customFormat="1" ht="12">
      <c r="A37" s="413" t="s">
        <v>929</v>
      </c>
      <c r="B37" s="128"/>
      <c r="C37" s="132"/>
      <c r="D37" s="132"/>
      <c r="E37" s="132"/>
      <c r="F37" s="132"/>
      <c r="G37" s="132"/>
      <c r="H37" s="132"/>
      <c r="I37" s="132"/>
      <c r="J37" s="132"/>
      <c r="K37" s="132"/>
      <c r="L37" s="121"/>
      <c r="M37" s="121"/>
      <c r="N37" s="121"/>
      <c r="O37" s="121"/>
      <c r="P37" s="121"/>
      <c r="Q37" s="121"/>
      <c r="R37" s="121"/>
      <c r="S37" s="121"/>
    </row>
    <row r="38" spans="1:11" s="121" customFormat="1" ht="13.5">
      <c r="A38" s="414" t="s">
        <v>892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s="121" customFormat="1" ht="12">
      <c r="A39" s="121" t="s">
        <v>413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2:11" s="121" customFormat="1" ht="12">
      <c r="B40" s="132"/>
      <c r="C40" s="132"/>
      <c r="D40" s="132"/>
      <c r="E40" s="132"/>
      <c r="F40" s="132"/>
      <c r="G40" s="132"/>
      <c r="H40" s="132"/>
      <c r="I40" s="132"/>
      <c r="J40" s="132"/>
      <c r="K40" s="132"/>
    </row>
    <row r="41" spans="2:11" s="121" customFormat="1" ht="12">
      <c r="B41" s="132"/>
      <c r="C41" s="132"/>
      <c r="D41" s="132"/>
      <c r="E41" s="132"/>
      <c r="F41" s="132"/>
      <c r="G41" s="132"/>
      <c r="H41" s="132"/>
      <c r="I41" s="132"/>
      <c r="J41" s="132"/>
      <c r="K41" s="132"/>
    </row>
    <row r="42" spans="2:11" s="121" customFormat="1" ht="12">
      <c r="B42" s="132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2:11" s="121" customFormat="1" ht="12"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4" spans="1:11" ht="12.75">
      <c r="A44" s="176"/>
      <c r="B44" s="417"/>
      <c r="C44" s="417"/>
      <c r="D44" s="417"/>
      <c r="E44" s="417"/>
      <c r="F44" s="417"/>
      <c r="G44" s="417"/>
      <c r="H44" s="417"/>
      <c r="I44" s="417"/>
      <c r="J44" s="417"/>
      <c r="K44" s="417"/>
    </row>
    <row r="45" spans="1:11" ht="12.75">
      <c r="A45" s="176"/>
      <c r="B45" s="417"/>
      <c r="C45" s="417"/>
      <c r="D45" s="417"/>
      <c r="E45" s="417"/>
      <c r="F45" s="417"/>
      <c r="G45" s="417"/>
      <c r="H45" s="417"/>
      <c r="I45" s="417"/>
      <c r="J45" s="417"/>
      <c r="K45" s="417"/>
    </row>
    <row r="46" spans="1:11" ht="12.75">
      <c r="A46" s="176"/>
      <c r="B46" s="417"/>
      <c r="C46" s="417"/>
      <c r="D46" s="417"/>
      <c r="E46" s="417"/>
      <c r="F46" s="417"/>
      <c r="G46" s="417"/>
      <c r="H46" s="417"/>
      <c r="I46" s="417"/>
      <c r="J46" s="417"/>
      <c r="K46" s="417"/>
    </row>
    <row r="47" spans="1:11" ht="12.75">
      <c r="A47" s="176"/>
      <c r="B47" s="417"/>
      <c r="C47" s="417"/>
      <c r="D47" s="417"/>
      <c r="E47" s="417"/>
      <c r="F47" s="417"/>
      <c r="G47" s="417"/>
      <c r="H47" s="417"/>
      <c r="I47" s="417"/>
      <c r="J47" s="417"/>
      <c r="K47" s="417"/>
    </row>
    <row r="48" spans="1:11" ht="12.75">
      <c r="A48" s="176"/>
      <c r="B48" s="417"/>
      <c r="C48" s="417"/>
      <c r="D48" s="417"/>
      <c r="E48" s="417"/>
      <c r="F48" s="417"/>
      <c r="G48" s="417"/>
      <c r="H48" s="417"/>
      <c r="I48" s="417"/>
      <c r="J48" s="417"/>
      <c r="K48" s="417"/>
    </row>
    <row r="49" spans="2:11" s="176" customFormat="1" ht="12.75">
      <c r="B49" s="417"/>
      <c r="C49" s="417"/>
      <c r="D49" s="417"/>
      <c r="E49" s="417"/>
      <c r="F49" s="417"/>
      <c r="G49" s="417"/>
      <c r="H49" s="417"/>
      <c r="I49" s="417"/>
      <c r="J49" s="417"/>
      <c r="K49" s="417"/>
    </row>
    <row r="50" spans="2:11" s="176" customFormat="1" ht="12.75">
      <c r="B50" s="417"/>
      <c r="C50" s="417"/>
      <c r="D50" s="417"/>
      <c r="E50" s="417"/>
      <c r="F50" s="417"/>
      <c r="G50" s="417"/>
      <c r="H50" s="417"/>
      <c r="I50" s="417"/>
      <c r="J50" s="417"/>
      <c r="K50" s="417"/>
    </row>
    <row r="51" spans="2:11" s="176" customFormat="1" ht="12.75">
      <c r="B51" s="417"/>
      <c r="C51" s="417"/>
      <c r="D51" s="417"/>
      <c r="E51" s="417"/>
      <c r="F51" s="417"/>
      <c r="G51" s="417"/>
      <c r="H51" s="417"/>
      <c r="I51" s="417"/>
      <c r="J51" s="417"/>
      <c r="K51" s="417"/>
    </row>
    <row r="52" spans="2:11" s="176" customFormat="1" ht="12.75">
      <c r="B52" s="417"/>
      <c r="C52" s="417"/>
      <c r="D52" s="417"/>
      <c r="E52" s="417"/>
      <c r="F52" s="417"/>
      <c r="G52" s="417"/>
      <c r="H52" s="417"/>
      <c r="I52" s="417"/>
      <c r="J52" s="417"/>
      <c r="K52" s="417"/>
    </row>
    <row r="53" spans="2:11" s="176" customFormat="1" ht="12.75">
      <c r="B53" s="417"/>
      <c r="C53" s="417"/>
      <c r="D53" s="417"/>
      <c r="E53" s="417"/>
      <c r="F53" s="417"/>
      <c r="G53" s="417"/>
      <c r="H53" s="417"/>
      <c r="I53" s="417"/>
      <c r="J53" s="417"/>
      <c r="K53" s="417"/>
    </row>
    <row r="54" spans="2:11" s="176" customFormat="1" ht="12.75">
      <c r="B54" s="417"/>
      <c r="C54" s="417"/>
      <c r="D54" s="417"/>
      <c r="E54" s="417"/>
      <c r="F54" s="417"/>
      <c r="G54" s="417"/>
      <c r="H54" s="417"/>
      <c r="I54" s="417"/>
      <c r="J54" s="417"/>
      <c r="K54" s="417"/>
    </row>
    <row r="55" spans="2:11" s="176" customFormat="1" ht="12.75">
      <c r="B55" s="417"/>
      <c r="C55" s="417"/>
      <c r="D55" s="417"/>
      <c r="E55" s="417"/>
      <c r="F55" s="417"/>
      <c r="G55" s="417"/>
      <c r="H55" s="417"/>
      <c r="I55" s="417"/>
      <c r="J55" s="417"/>
      <c r="K55" s="417"/>
    </row>
    <row r="56" spans="2:11" s="176" customFormat="1" ht="12.75">
      <c r="B56" s="417"/>
      <c r="C56" s="417"/>
      <c r="D56" s="417"/>
      <c r="E56" s="417"/>
      <c r="F56" s="417"/>
      <c r="G56" s="417"/>
      <c r="H56" s="417"/>
      <c r="I56" s="417"/>
      <c r="J56" s="417"/>
      <c r="K56" s="417"/>
    </row>
    <row r="57" spans="2:11" s="176" customFormat="1" ht="12.75">
      <c r="B57" s="417"/>
      <c r="C57" s="417"/>
      <c r="D57" s="417"/>
      <c r="E57" s="417"/>
      <c r="F57" s="417"/>
      <c r="G57" s="417"/>
      <c r="H57" s="417"/>
      <c r="I57" s="417"/>
      <c r="J57" s="417"/>
      <c r="K57" s="417"/>
    </row>
    <row r="58" spans="2:11" s="176" customFormat="1" ht="12.75">
      <c r="B58" s="417"/>
      <c r="C58" s="417"/>
      <c r="D58" s="417"/>
      <c r="E58" s="417"/>
      <c r="F58" s="417"/>
      <c r="G58" s="417"/>
      <c r="H58" s="417"/>
      <c r="I58" s="417"/>
      <c r="J58" s="417"/>
      <c r="K58" s="417"/>
    </row>
    <row r="59" spans="2:11" s="176" customFormat="1" ht="12.75">
      <c r="B59" s="417"/>
      <c r="C59" s="417"/>
      <c r="D59" s="417"/>
      <c r="E59" s="417"/>
      <c r="F59" s="417"/>
      <c r="G59" s="417"/>
      <c r="H59" s="417"/>
      <c r="I59" s="417"/>
      <c r="J59" s="417"/>
      <c r="K59" s="417"/>
    </row>
    <row r="60" spans="2:11" s="176" customFormat="1" ht="12.75">
      <c r="B60" s="417"/>
      <c r="C60" s="417"/>
      <c r="D60" s="417"/>
      <c r="E60" s="417"/>
      <c r="F60" s="417"/>
      <c r="G60" s="417"/>
      <c r="H60" s="417"/>
      <c r="I60" s="417"/>
      <c r="J60" s="417"/>
      <c r="K60" s="417"/>
    </row>
    <row r="61" spans="2:11" s="176" customFormat="1" ht="12.75">
      <c r="B61" s="417"/>
      <c r="C61" s="417"/>
      <c r="D61" s="417"/>
      <c r="E61" s="417"/>
      <c r="F61" s="417"/>
      <c r="G61" s="417"/>
      <c r="H61" s="417"/>
      <c r="I61" s="417"/>
      <c r="J61" s="417"/>
      <c r="K61" s="417"/>
    </row>
    <row r="62" spans="2:11" s="176" customFormat="1" ht="12.75">
      <c r="B62" s="417"/>
      <c r="C62" s="417"/>
      <c r="D62" s="417"/>
      <c r="E62" s="417"/>
      <c r="F62" s="417"/>
      <c r="G62" s="417"/>
      <c r="H62" s="417"/>
      <c r="I62" s="417"/>
      <c r="J62" s="417"/>
      <c r="K62" s="417"/>
    </row>
    <row r="63" spans="2:11" s="176" customFormat="1" ht="12.75">
      <c r="B63" s="417"/>
      <c r="C63" s="417"/>
      <c r="D63" s="417"/>
      <c r="E63" s="417"/>
      <c r="F63" s="417"/>
      <c r="G63" s="417"/>
      <c r="H63" s="417"/>
      <c r="I63" s="417"/>
      <c r="J63" s="417"/>
      <c r="K63" s="417"/>
    </row>
    <row r="64" spans="2:11" s="176" customFormat="1" ht="12.75">
      <c r="B64" s="417"/>
      <c r="C64" s="417"/>
      <c r="D64" s="417"/>
      <c r="E64" s="417"/>
      <c r="F64" s="417"/>
      <c r="G64" s="417"/>
      <c r="H64" s="417"/>
      <c r="I64" s="417"/>
      <c r="J64" s="417"/>
      <c r="K64" s="417"/>
    </row>
    <row r="65" spans="2:11" s="176" customFormat="1" ht="12.75">
      <c r="B65" s="417"/>
      <c r="C65" s="417"/>
      <c r="D65" s="417"/>
      <c r="E65" s="417"/>
      <c r="F65" s="417"/>
      <c r="G65" s="417"/>
      <c r="H65" s="417"/>
      <c r="I65" s="417"/>
      <c r="J65" s="417"/>
      <c r="K65" s="417"/>
    </row>
    <row r="66" spans="2:11" s="176" customFormat="1" ht="12.75">
      <c r="B66" s="417"/>
      <c r="C66" s="417"/>
      <c r="D66" s="417"/>
      <c r="E66" s="417"/>
      <c r="F66" s="417"/>
      <c r="G66" s="417"/>
      <c r="H66" s="417"/>
      <c r="I66" s="417"/>
      <c r="J66" s="417"/>
      <c r="K66" s="417"/>
    </row>
    <row r="67" spans="2:11" s="176" customFormat="1" ht="12.75">
      <c r="B67" s="417"/>
      <c r="C67" s="417"/>
      <c r="D67" s="417"/>
      <c r="E67" s="417"/>
      <c r="F67" s="417"/>
      <c r="G67" s="417"/>
      <c r="H67" s="417"/>
      <c r="I67" s="417"/>
      <c r="J67" s="417"/>
      <c r="K67" s="417"/>
    </row>
    <row r="68" spans="2:11" s="176" customFormat="1" ht="12.75">
      <c r="B68" s="417"/>
      <c r="C68" s="417"/>
      <c r="D68" s="417"/>
      <c r="E68" s="417"/>
      <c r="F68" s="417"/>
      <c r="G68" s="417"/>
      <c r="H68" s="417"/>
      <c r="I68" s="417"/>
      <c r="J68" s="417"/>
      <c r="K68" s="417"/>
    </row>
    <row r="69" spans="2:11" s="176" customFormat="1" ht="12.75">
      <c r="B69" s="417"/>
      <c r="C69" s="417"/>
      <c r="D69" s="417"/>
      <c r="E69" s="417"/>
      <c r="F69" s="417"/>
      <c r="G69" s="417"/>
      <c r="H69" s="417"/>
      <c r="I69" s="417"/>
      <c r="J69" s="417"/>
      <c r="K69" s="417"/>
    </row>
    <row r="70" spans="2:11" s="176" customFormat="1" ht="12.75">
      <c r="B70" s="417"/>
      <c r="C70" s="417"/>
      <c r="D70" s="417"/>
      <c r="E70" s="417"/>
      <c r="F70" s="417"/>
      <c r="G70" s="417"/>
      <c r="H70" s="417"/>
      <c r="I70" s="417"/>
      <c r="J70" s="417"/>
      <c r="K70" s="417"/>
    </row>
    <row r="71" spans="2:11" s="176" customFormat="1" ht="12.75">
      <c r="B71" s="417"/>
      <c r="C71" s="417"/>
      <c r="D71" s="417"/>
      <c r="E71" s="417"/>
      <c r="F71" s="417"/>
      <c r="G71" s="417"/>
      <c r="H71" s="417"/>
      <c r="I71" s="417"/>
      <c r="J71" s="417"/>
      <c r="K71" s="417"/>
    </row>
    <row r="72" spans="2:11" s="176" customFormat="1" ht="12.75">
      <c r="B72" s="417"/>
      <c r="C72" s="417"/>
      <c r="D72" s="417"/>
      <c r="E72" s="417"/>
      <c r="F72" s="417"/>
      <c r="G72" s="417"/>
      <c r="H72" s="417"/>
      <c r="I72" s="417"/>
      <c r="J72" s="417"/>
      <c r="K72" s="417"/>
    </row>
    <row r="73" spans="2:11" s="176" customFormat="1" ht="12.75">
      <c r="B73" s="417"/>
      <c r="C73" s="417"/>
      <c r="D73" s="417"/>
      <c r="E73" s="417"/>
      <c r="F73" s="417"/>
      <c r="G73" s="417"/>
      <c r="H73" s="417"/>
      <c r="I73" s="417"/>
      <c r="J73" s="417"/>
      <c r="K73" s="417"/>
    </row>
    <row r="74" spans="2:11" s="176" customFormat="1" ht="12.75">
      <c r="B74" s="417"/>
      <c r="C74" s="417"/>
      <c r="D74" s="417"/>
      <c r="E74" s="417"/>
      <c r="F74" s="417"/>
      <c r="G74" s="417"/>
      <c r="H74" s="417"/>
      <c r="I74" s="417"/>
      <c r="J74" s="417"/>
      <c r="K74" s="417"/>
    </row>
    <row r="75" spans="2:11" s="176" customFormat="1" ht="12.75">
      <c r="B75" s="417"/>
      <c r="C75" s="417"/>
      <c r="D75" s="417"/>
      <c r="E75" s="417"/>
      <c r="F75" s="417"/>
      <c r="G75" s="417"/>
      <c r="H75" s="417"/>
      <c r="I75" s="417"/>
      <c r="J75" s="417"/>
      <c r="K75" s="417"/>
    </row>
    <row r="76" spans="2:11" s="176" customFormat="1" ht="12.75">
      <c r="B76" s="417"/>
      <c r="C76" s="417"/>
      <c r="D76" s="417"/>
      <c r="E76" s="417"/>
      <c r="F76" s="417"/>
      <c r="G76" s="417"/>
      <c r="H76" s="417"/>
      <c r="I76" s="417"/>
      <c r="J76" s="417"/>
      <c r="K76" s="417"/>
    </row>
    <row r="77" spans="2:11" s="176" customFormat="1" ht="12.75">
      <c r="B77" s="417"/>
      <c r="C77" s="417"/>
      <c r="D77" s="417"/>
      <c r="E77" s="417"/>
      <c r="F77" s="417"/>
      <c r="G77" s="417"/>
      <c r="H77" s="417"/>
      <c r="I77" s="417"/>
      <c r="J77" s="417"/>
      <c r="K77" s="417"/>
    </row>
    <row r="78" spans="2:11" s="176" customFormat="1" ht="12.75">
      <c r="B78" s="417"/>
      <c r="C78" s="417"/>
      <c r="D78" s="417"/>
      <c r="E78" s="417"/>
      <c r="F78" s="417"/>
      <c r="G78" s="417"/>
      <c r="H78" s="417"/>
      <c r="I78" s="417"/>
      <c r="J78" s="417"/>
      <c r="K78" s="417"/>
    </row>
    <row r="79" spans="2:11" s="176" customFormat="1" ht="12.75">
      <c r="B79" s="417"/>
      <c r="C79" s="417"/>
      <c r="D79" s="417"/>
      <c r="E79" s="417"/>
      <c r="F79" s="417"/>
      <c r="G79" s="417"/>
      <c r="H79" s="417"/>
      <c r="I79" s="417"/>
      <c r="J79" s="417"/>
      <c r="K79" s="417"/>
    </row>
    <row r="80" spans="2:11" s="176" customFormat="1" ht="12.75">
      <c r="B80" s="417"/>
      <c r="C80" s="417"/>
      <c r="D80" s="417"/>
      <c r="E80" s="417"/>
      <c r="F80" s="417"/>
      <c r="G80" s="417"/>
      <c r="H80" s="417"/>
      <c r="I80" s="417"/>
      <c r="J80" s="417"/>
      <c r="K80" s="417"/>
    </row>
    <row r="81" spans="2:11" s="176" customFormat="1" ht="12.75">
      <c r="B81" s="417"/>
      <c r="C81" s="417"/>
      <c r="D81" s="417"/>
      <c r="E81" s="417"/>
      <c r="F81" s="417"/>
      <c r="G81" s="417"/>
      <c r="H81" s="417"/>
      <c r="I81" s="417"/>
      <c r="J81" s="417"/>
      <c r="K81" s="417"/>
    </row>
    <row r="82" spans="2:11" s="176" customFormat="1" ht="12.75">
      <c r="B82" s="417"/>
      <c r="C82" s="417"/>
      <c r="D82" s="417"/>
      <c r="E82" s="417"/>
      <c r="F82" s="417"/>
      <c r="G82" s="417"/>
      <c r="H82" s="417"/>
      <c r="I82" s="417"/>
      <c r="J82" s="417"/>
      <c r="K82" s="417"/>
    </row>
    <row r="83" spans="2:11" s="176" customFormat="1" ht="12.75">
      <c r="B83" s="417"/>
      <c r="C83" s="417"/>
      <c r="D83" s="417"/>
      <c r="E83" s="417"/>
      <c r="F83" s="417"/>
      <c r="G83" s="417"/>
      <c r="H83" s="417"/>
      <c r="I83" s="417"/>
      <c r="J83" s="417"/>
      <c r="K83" s="417"/>
    </row>
    <row r="84" spans="2:11" s="176" customFormat="1" ht="12.75">
      <c r="B84" s="417"/>
      <c r="C84" s="417"/>
      <c r="D84" s="417"/>
      <c r="E84" s="417"/>
      <c r="F84" s="417"/>
      <c r="G84" s="417"/>
      <c r="H84" s="417"/>
      <c r="I84" s="417"/>
      <c r="J84" s="417"/>
      <c r="K84" s="417"/>
    </row>
    <row r="85" spans="2:11" s="176" customFormat="1" ht="12.75">
      <c r="B85" s="417"/>
      <c r="C85" s="417"/>
      <c r="D85" s="417"/>
      <c r="E85" s="417"/>
      <c r="F85" s="417"/>
      <c r="G85" s="417"/>
      <c r="H85" s="417"/>
      <c r="I85" s="417"/>
      <c r="J85" s="417"/>
      <c r="K85" s="417"/>
    </row>
    <row r="86" spans="2:11" s="176" customFormat="1" ht="12.75">
      <c r="B86" s="417"/>
      <c r="C86" s="417"/>
      <c r="D86" s="417"/>
      <c r="E86" s="417"/>
      <c r="F86" s="417"/>
      <c r="G86" s="417"/>
      <c r="H86" s="417"/>
      <c r="I86" s="417"/>
      <c r="J86" s="417"/>
      <c r="K86" s="417"/>
    </row>
    <row r="87" spans="2:11" s="176" customFormat="1" ht="12.75">
      <c r="B87" s="417"/>
      <c r="C87" s="417"/>
      <c r="D87" s="417"/>
      <c r="E87" s="417"/>
      <c r="F87" s="417"/>
      <c r="G87" s="417"/>
      <c r="H87" s="417"/>
      <c r="I87" s="417"/>
      <c r="J87" s="417"/>
      <c r="K87" s="417"/>
    </row>
    <row r="88" spans="2:11" s="176" customFormat="1" ht="12.75">
      <c r="B88" s="417"/>
      <c r="C88" s="417"/>
      <c r="D88" s="417"/>
      <c r="E88" s="417"/>
      <c r="F88" s="417"/>
      <c r="G88" s="417"/>
      <c r="H88" s="417"/>
      <c r="I88" s="417"/>
      <c r="J88" s="417"/>
      <c r="K88" s="417"/>
    </row>
    <row r="89" spans="2:11" s="176" customFormat="1" ht="12.75">
      <c r="B89" s="417"/>
      <c r="C89" s="417"/>
      <c r="D89" s="417"/>
      <c r="E89" s="417"/>
      <c r="F89" s="417"/>
      <c r="G89" s="417"/>
      <c r="H89" s="417"/>
      <c r="I89" s="417"/>
      <c r="J89" s="417"/>
      <c r="K89" s="417"/>
    </row>
    <row r="90" spans="2:11" s="176" customFormat="1" ht="12.75">
      <c r="B90" s="417"/>
      <c r="C90" s="417"/>
      <c r="D90" s="417"/>
      <c r="E90" s="417"/>
      <c r="F90" s="417"/>
      <c r="G90" s="417"/>
      <c r="H90" s="417"/>
      <c r="I90" s="417"/>
      <c r="J90" s="417"/>
      <c r="K90" s="417"/>
    </row>
    <row r="91" spans="2:11" s="176" customFormat="1" ht="12.75">
      <c r="B91" s="417"/>
      <c r="C91" s="417"/>
      <c r="D91" s="417"/>
      <c r="E91" s="417"/>
      <c r="F91" s="417"/>
      <c r="G91" s="417"/>
      <c r="H91" s="417"/>
      <c r="I91" s="417"/>
      <c r="J91" s="417"/>
      <c r="K91" s="417"/>
    </row>
    <row r="92" spans="2:11" s="176" customFormat="1" ht="12.75">
      <c r="B92" s="417"/>
      <c r="C92" s="417"/>
      <c r="D92" s="417"/>
      <c r="E92" s="417"/>
      <c r="F92" s="417"/>
      <c r="G92" s="417"/>
      <c r="H92" s="417"/>
      <c r="I92" s="417"/>
      <c r="J92" s="417"/>
      <c r="K92" s="417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workbookViewId="0" topLeftCell="A1">
      <selection activeCell="F26" sqref="F26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22" width="12.140625" style="4" bestFit="1" customWidth="1"/>
    <col min="23" max="23" width="11.421875" style="4" customWidth="1"/>
    <col min="24" max="16384" width="4.7109375" style="4" customWidth="1"/>
  </cols>
  <sheetData>
    <row r="1" ht="15.75" customHeight="1"/>
    <row r="2" ht="12.75"/>
    <row r="3" ht="12.75"/>
    <row r="6" ht="3" customHeight="1"/>
    <row r="7" spans="1:10" ht="14.25" customHeight="1">
      <c r="A7" s="19" t="s">
        <v>930</v>
      </c>
      <c r="B7" s="419"/>
      <c r="I7" s="566"/>
      <c r="J7" s="566"/>
    </row>
    <row r="8" spans="1:21" s="119" customFormat="1" ht="15" customHeight="1">
      <c r="A8" s="19" t="s">
        <v>931</v>
      </c>
      <c r="B8" s="19"/>
      <c r="C8" s="567"/>
      <c r="D8" s="568"/>
      <c r="E8" s="568"/>
      <c r="F8" s="568"/>
      <c r="G8" s="568"/>
      <c r="H8" s="568"/>
      <c r="I8" s="569"/>
      <c r="J8" s="569"/>
      <c r="K8" s="570"/>
      <c r="L8" s="568"/>
      <c r="M8" s="568"/>
      <c r="N8" s="568"/>
      <c r="O8" s="568"/>
      <c r="P8" s="568"/>
      <c r="Q8" s="568"/>
      <c r="R8" s="568"/>
      <c r="S8" s="568"/>
      <c r="T8" s="568"/>
      <c r="U8" s="568"/>
    </row>
    <row r="9" spans="1:21" s="119" customFormat="1" ht="15.75">
      <c r="A9" s="19" t="s">
        <v>142</v>
      </c>
      <c r="B9" s="19"/>
      <c r="C9" s="571"/>
      <c r="D9" s="572"/>
      <c r="E9" s="568"/>
      <c r="F9" s="568"/>
      <c r="G9" s="568"/>
      <c r="H9" s="568"/>
      <c r="I9" s="573"/>
      <c r="J9" s="573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</row>
    <row r="10" spans="2:21" s="119" customFormat="1" ht="15.75">
      <c r="B10" s="19"/>
      <c r="C10" s="574"/>
      <c r="D10" s="574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</row>
    <row r="11" spans="1:21" s="433" customFormat="1" ht="19.5" customHeight="1">
      <c r="A11" s="761"/>
      <c r="B11" s="761"/>
      <c r="C11" s="126" t="s">
        <v>290</v>
      </c>
      <c r="D11" s="562"/>
      <c r="E11" s="563"/>
      <c r="F11" s="563"/>
      <c r="G11" s="563"/>
      <c r="H11" s="563"/>
      <c r="I11" s="563"/>
      <c r="J11" s="563"/>
      <c r="K11" s="563"/>
      <c r="L11" s="564"/>
      <c r="M11" s="735" t="s">
        <v>291</v>
      </c>
      <c r="N11" s="735"/>
      <c r="O11" s="735"/>
      <c r="P11" s="735"/>
      <c r="Q11" s="735"/>
      <c r="R11" s="735"/>
      <c r="S11" s="735"/>
      <c r="T11" s="735"/>
      <c r="U11" s="735"/>
    </row>
    <row r="12" spans="1:21" s="433" customFormat="1" ht="12.75">
      <c r="A12" s="760" t="s">
        <v>932</v>
      </c>
      <c r="B12" s="760"/>
      <c r="C12" s="735" t="s">
        <v>933</v>
      </c>
      <c r="D12" s="735"/>
      <c r="E12" s="735"/>
      <c r="F12" s="735"/>
      <c r="G12" s="735"/>
      <c r="H12" s="20"/>
      <c r="I12" s="126" t="s">
        <v>357</v>
      </c>
      <c r="J12" s="126"/>
      <c r="K12" s="126"/>
      <c r="L12" s="127"/>
      <c r="M12" s="735" t="s">
        <v>933</v>
      </c>
      <c r="N12" s="735"/>
      <c r="O12" s="735"/>
      <c r="P12" s="735"/>
      <c r="Q12" s="735"/>
      <c r="R12" s="20"/>
      <c r="S12" s="126" t="s">
        <v>934</v>
      </c>
      <c r="T12" s="126"/>
      <c r="U12" s="126"/>
    </row>
    <row r="13" spans="1:21" s="433" customFormat="1" ht="12.75" customHeight="1">
      <c r="A13" s="760" t="s">
        <v>935</v>
      </c>
      <c r="B13" s="760"/>
      <c r="C13" s="758" t="s">
        <v>662</v>
      </c>
      <c r="D13" s="758" t="s">
        <v>251</v>
      </c>
      <c r="E13" s="20" t="s">
        <v>116</v>
      </c>
      <c r="F13" s="157" t="s">
        <v>358</v>
      </c>
      <c r="G13" s="20" t="s">
        <v>359</v>
      </c>
      <c r="H13" s="20"/>
      <c r="I13" s="758" t="s">
        <v>662</v>
      </c>
      <c r="J13" s="758" t="s">
        <v>251</v>
      </c>
      <c r="K13" s="20" t="s">
        <v>116</v>
      </c>
      <c r="L13" s="20"/>
      <c r="M13" s="758" t="s">
        <v>662</v>
      </c>
      <c r="N13" s="758" t="s">
        <v>251</v>
      </c>
      <c r="O13" s="128" t="s">
        <v>116</v>
      </c>
      <c r="P13" s="128" t="s">
        <v>358</v>
      </c>
      <c r="Q13" s="128" t="s">
        <v>359</v>
      </c>
      <c r="R13" s="128"/>
      <c r="S13" s="758" t="s">
        <v>662</v>
      </c>
      <c r="T13" s="758" t="s">
        <v>251</v>
      </c>
      <c r="U13" s="20" t="s">
        <v>116</v>
      </c>
    </row>
    <row r="14" spans="1:21" s="433" customFormat="1" ht="12.75">
      <c r="A14" s="763"/>
      <c r="B14" s="763"/>
      <c r="C14" s="759"/>
      <c r="D14" s="759"/>
      <c r="E14" s="129" t="s">
        <v>117</v>
      </c>
      <c r="F14" s="158" t="s">
        <v>361</v>
      </c>
      <c r="G14" s="129" t="s">
        <v>683</v>
      </c>
      <c r="H14" s="129"/>
      <c r="I14" s="759"/>
      <c r="J14" s="759"/>
      <c r="K14" s="129" t="s">
        <v>117</v>
      </c>
      <c r="L14" s="129"/>
      <c r="M14" s="759"/>
      <c r="N14" s="759"/>
      <c r="O14" s="129" t="s">
        <v>117</v>
      </c>
      <c r="P14" s="129" t="s">
        <v>361</v>
      </c>
      <c r="Q14" s="129" t="s">
        <v>683</v>
      </c>
      <c r="R14" s="129"/>
      <c r="S14" s="759"/>
      <c r="T14" s="759"/>
      <c r="U14" s="129" t="s">
        <v>117</v>
      </c>
    </row>
    <row r="15" spans="3:21" s="121" customFormat="1" ht="12">
      <c r="C15" s="405"/>
      <c r="D15" s="405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</row>
    <row r="16" spans="1:21" s="121" customFormat="1" ht="15.75" customHeight="1">
      <c r="A16" s="435" t="s">
        <v>363</v>
      </c>
      <c r="B16" s="435"/>
      <c r="C16" s="436">
        <v>3645580.33887</v>
      </c>
      <c r="D16" s="436">
        <v>4620988.26249</v>
      </c>
      <c r="E16" s="575">
        <v>-21.10821037001304</v>
      </c>
      <c r="F16" s="575">
        <v>-21.10821037001304</v>
      </c>
      <c r="G16" s="575">
        <v>100</v>
      </c>
      <c r="H16" s="575"/>
      <c r="I16" s="436">
        <v>23866622.47226</v>
      </c>
      <c r="J16" s="436">
        <v>22297766.40854</v>
      </c>
      <c r="K16" s="437">
        <v>7.03593371181398</v>
      </c>
      <c r="L16" s="575"/>
      <c r="M16" s="436">
        <v>1308621.3374400001</v>
      </c>
      <c r="N16" s="436">
        <v>1647305.8005900006</v>
      </c>
      <c r="O16" s="575">
        <v>-20.55990229796416</v>
      </c>
      <c r="P16" s="575">
        <v>-20.55990229796416</v>
      </c>
      <c r="Q16" s="575">
        <v>100</v>
      </c>
      <c r="R16" s="438"/>
      <c r="S16" s="436">
        <v>8406329.097319998</v>
      </c>
      <c r="T16" s="436">
        <v>8692732.54047</v>
      </c>
      <c r="U16" s="575">
        <v>-3.2947458329888657</v>
      </c>
    </row>
    <row r="17" spans="1:21" s="121" customFormat="1" ht="15.75" customHeight="1">
      <c r="A17" s="91"/>
      <c r="B17" s="91"/>
      <c r="C17" s="576"/>
      <c r="D17" s="576"/>
      <c r="E17" s="93"/>
      <c r="F17" s="93"/>
      <c r="G17" s="79"/>
      <c r="H17" s="79"/>
      <c r="I17" s="203"/>
      <c r="J17" s="203"/>
      <c r="K17" s="203"/>
      <c r="L17" s="203"/>
      <c r="M17" s="203"/>
      <c r="N17" s="203"/>
      <c r="O17" s="93"/>
      <c r="P17" s="93"/>
      <c r="Q17" s="93"/>
      <c r="R17" s="203"/>
      <c r="S17" s="203"/>
      <c r="T17" s="203"/>
      <c r="U17" s="93"/>
    </row>
    <row r="18" spans="1:32" s="61" customFormat="1" ht="15.75" customHeight="1">
      <c r="A18" s="762" t="s">
        <v>364</v>
      </c>
      <c r="B18" s="762"/>
      <c r="C18" s="436">
        <v>260142.1587</v>
      </c>
      <c r="D18" s="436">
        <v>205446.5197</v>
      </c>
      <c r="E18" s="575">
        <v>26.622811172400695</v>
      </c>
      <c r="F18" s="575">
        <v>1.1836350990973408</v>
      </c>
      <c r="G18" s="575">
        <v>7.135822955986064</v>
      </c>
      <c r="H18" s="436">
        <v>0</v>
      </c>
      <c r="I18" s="436">
        <v>1942818.04701</v>
      </c>
      <c r="J18" s="436">
        <v>1623000.8223200003</v>
      </c>
      <c r="K18" s="437">
        <v>19.705302689424194</v>
      </c>
      <c r="L18" s="436"/>
      <c r="M18" s="436">
        <v>74200.4637</v>
      </c>
      <c r="N18" s="436">
        <v>49502.56579</v>
      </c>
      <c r="O18" s="575">
        <v>49.89215713539682</v>
      </c>
      <c r="P18" s="575">
        <v>1.499290411115785</v>
      </c>
      <c r="Q18" s="575">
        <v>5.670124854081561</v>
      </c>
      <c r="R18" s="438"/>
      <c r="S18" s="436">
        <v>570623.46653</v>
      </c>
      <c r="T18" s="436">
        <v>603115.09207</v>
      </c>
      <c r="U18" s="575">
        <v>-5.387301025494637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22" s="61" customFormat="1" ht="15.75" customHeight="1">
      <c r="A19" s="143" t="s">
        <v>937</v>
      </c>
      <c r="B19" s="143"/>
      <c r="C19" s="150">
        <v>24565.8191</v>
      </c>
      <c r="D19" s="150">
        <v>28231.15185</v>
      </c>
      <c r="E19" s="79">
        <v>-12.983291540759426</v>
      </c>
      <c r="F19" s="79">
        <v>-0.07931923956078064</v>
      </c>
      <c r="G19" s="79">
        <v>0.6738520843464536</v>
      </c>
      <c r="H19" s="79"/>
      <c r="I19" s="150">
        <v>186497.54968</v>
      </c>
      <c r="J19" s="150">
        <v>214078.04791</v>
      </c>
      <c r="K19" s="203">
        <v>-12.883384587659844</v>
      </c>
      <c r="L19" s="79"/>
      <c r="M19" s="150">
        <v>4909.05785</v>
      </c>
      <c r="N19" s="150">
        <v>5205.60825</v>
      </c>
      <c r="O19" s="79">
        <v>-5.696748309863695</v>
      </c>
      <c r="P19" s="79">
        <v>-0.0180021462860015</v>
      </c>
      <c r="Q19" s="79">
        <v>0.3751320347262089</v>
      </c>
      <c r="R19" s="577"/>
      <c r="S19" s="150">
        <v>34989.305499999995</v>
      </c>
      <c r="T19" s="150">
        <v>55134.53387</v>
      </c>
      <c r="U19" s="79">
        <v>-36.53831266171545</v>
      </c>
      <c r="V19" s="121"/>
    </row>
    <row r="20" spans="1:21" s="121" customFormat="1" ht="15.75" customHeight="1">
      <c r="A20" s="46"/>
      <c r="B20" s="46" t="s">
        <v>366</v>
      </c>
      <c r="C20" s="439">
        <v>1E-59</v>
      </c>
      <c r="D20" s="439">
        <v>1E-59</v>
      </c>
      <c r="E20" s="440">
        <v>0</v>
      </c>
      <c r="F20" s="440">
        <v>0</v>
      </c>
      <c r="G20" s="440">
        <v>2.743047490512757E-64</v>
      </c>
      <c r="H20" s="440"/>
      <c r="I20" s="439">
        <v>1E-59</v>
      </c>
      <c r="J20" s="439">
        <v>1E-59</v>
      </c>
      <c r="K20" s="441">
        <v>0</v>
      </c>
      <c r="L20" s="440"/>
      <c r="M20" s="439">
        <v>1E-59</v>
      </c>
      <c r="N20" s="439">
        <v>1E-59</v>
      </c>
      <c r="O20" s="440">
        <v>0</v>
      </c>
      <c r="P20" s="440">
        <v>0</v>
      </c>
      <c r="Q20" s="440">
        <v>7.641629945880733E-64</v>
      </c>
      <c r="R20" s="442"/>
      <c r="S20" s="439">
        <v>1E-59</v>
      </c>
      <c r="T20" s="439">
        <v>1E-59</v>
      </c>
      <c r="U20" s="440">
        <v>0</v>
      </c>
    </row>
    <row r="21" spans="2:21" s="121" customFormat="1" ht="15.75" customHeight="1">
      <c r="B21" s="91" t="s">
        <v>367</v>
      </c>
      <c r="C21" s="35">
        <v>3008.53257</v>
      </c>
      <c r="D21" s="35">
        <v>2390.46951</v>
      </c>
      <c r="E21" s="93">
        <v>25.855299865339003</v>
      </c>
      <c r="F21" s="93">
        <v>0.013375127243170259</v>
      </c>
      <c r="G21" s="93">
        <v>0.08252547716264395</v>
      </c>
      <c r="H21" s="93"/>
      <c r="I21" s="35">
        <v>3432.8550699999996</v>
      </c>
      <c r="J21" s="35">
        <v>2929.14287</v>
      </c>
      <c r="K21" s="195">
        <v>17.19657327605872</v>
      </c>
      <c r="L21" s="93"/>
      <c r="M21" s="35">
        <v>1080.1847</v>
      </c>
      <c r="N21" s="35">
        <v>1163.16352</v>
      </c>
      <c r="O21" s="93">
        <v>-7.133891200439302</v>
      </c>
      <c r="P21" s="93">
        <v>-0.005037244449104731</v>
      </c>
      <c r="Q21" s="93">
        <v>0.08254371750602195</v>
      </c>
      <c r="R21" s="443"/>
      <c r="S21" s="35">
        <v>1316.39256</v>
      </c>
      <c r="T21" s="35">
        <v>1469.84687</v>
      </c>
      <c r="U21" s="93">
        <v>-10.440156259270742</v>
      </c>
    </row>
    <row r="22" spans="1:21" s="121" customFormat="1" ht="15.75" customHeight="1">
      <c r="A22" s="46"/>
      <c r="B22" s="444" t="s">
        <v>368</v>
      </c>
      <c r="C22" s="439">
        <v>21557.28653</v>
      </c>
      <c r="D22" s="439">
        <v>25840.68234</v>
      </c>
      <c r="E22" s="440">
        <v>-16.576171455695384</v>
      </c>
      <c r="F22" s="440">
        <v>-0.0926943668039509</v>
      </c>
      <c r="G22" s="440">
        <v>0.5913266071838097</v>
      </c>
      <c r="H22" s="440"/>
      <c r="I22" s="439">
        <v>183064.69461</v>
      </c>
      <c r="J22" s="439">
        <v>211148.90503999998</v>
      </c>
      <c r="K22" s="441">
        <v>-13.300665909055844</v>
      </c>
      <c r="L22" s="440"/>
      <c r="M22" s="439">
        <v>3828.87315</v>
      </c>
      <c r="N22" s="439">
        <v>4042.44473</v>
      </c>
      <c r="O22" s="440">
        <v>-5.283228201366164</v>
      </c>
      <c r="P22" s="440">
        <v>-0.012964901836896785</v>
      </c>
      <c r="Q22" s="440">
        <v>0.2925883172201869</v>
      </c>
      <c r="R22" s="442"/>
      <c r="S22" s="439">
        <v>33672.912939999995</v>
      </c>
      <c r="T22" s="439">
        <v>53664.687</v>
      </c>
      <c r="U22" s="440">
        <v>-37.2531271075894</v>
      </c>
    </row>
    <row r="23" spans="1:22" s="61" customFormat="1" ht="15.75" customHeight="1">
      <c r="A23" s="143" t="s">
        <v>369</v>
      </c>
      <c r="B23" s="143"/>
      <c r="C23" s="150">
        <v>235576.3396</v>
      </c>
      <c r="D23" s="150">
        <v>177215.36785</v>
      </c>
      <c r="E23" s="79">
        <v>32.932229556636614</v>
      </c>
      <c r="F23" s="79">
        <v>1.2629543386581217</v>
      </c>
      <c r="G23" s="79">
        <v>6.461970871639611</v>
      </c>
      <c r="H23" s="203"/>
      <c r="I23" s="150">
        <v>1756320.4973300002</v>
      </c>
      <c r="J23" s="150">
        <v>1408922.7744100003</v>
      </c>
      <c r="K23" s="203">
        <v>24.656974053491037</v>
      </c>
      <c r="L23" s="79"/>
      <c r="M23" s="150">
        <v>69291.40585</v>
      </c>
      <c r="N23" s="150">
        <v>44296.95754</v>
      </c>
      <c r="O23" s="79">
        <v>56.42475171670671</v>
      </c>
      <c r="P23" s="79">
        <v>1.5172925574017866</v>
      </c>
      <c r="Q23" s="79">
        <v>5.294992819355353</v>
      </c>
      <c r="R23" s="577"/>
      <c r="S23" s="150">
        <v>535634.16103</v>
      </c>
      <c r="T23" s="150">
        <v>547980.5582</v>
      </c>
      <c r="U23" s="79">
        <v>-2.253072118207133</v>
      </c>
      <c r="V23" s="121"/>
    </row>
    <row r="24" spans="1:21" s="121" customFormat="1" ht="15.75" customHeight="1">
      <c r="A24" s="46"/>
      <c r="B24" s="444" t="s">
        <v>370</v>
      </c>
      <c r="C24" s="439">
        <v>1069.63894</v>
      </c>
      <c r="D24" s="439">
        <v>11975.98416</v>
      </c>
      <c r="E24" s="440">
        <v>-91.06846731166685</v>
      </c>
      <c r="F24" s="440">
        <v>-0.2360175919192481</v>
      </c>
      <c r="G24" s="440">
        <v>0.029340704101217252</v>
      </c>
      <c r="H24" s="440"/>
      <c r="I24" s="439">
        <v>945.696</v>
      </c>
      <c r="J24" s="439">
        <v>37121.03758</v>
      </c>
      <c r="K24" s="441">
        <v>-97.45239879687651</v>
      </c>
      <c r="L24" s="440"/>
      <c r="M24" s="439">
        <v>466.21635</v>
      </c>
      <c r="N24" s="439">
        <v>351.76131</v>
      </c>
      <c r="O24" s="440">
        <v>32.53770006712791</v>
      </c>
      <c r="P24" s="440">
        <v>0.006948014142790409</v>
      </c>
      <c r="Q24" s="440">
        <v>0.03562652821419213</v>
      </c>
      <c r="R24" s="442"/>
      <c r="S24" s="439">
        <v>299.44132</v>
      </c>
      <c r="T24" s="439">
        <v>88.351</v>
      </c>
      <c r="U24" s="440">
        <v>238.92238910708429</v>
      </c>
    </row>
    <row r="25" spans="2:21" s="121" customFormat="1" ht="15.75" customHeight="1">
      <c r="B25" s="91" t="s">
        <v>371</v>
      </c>
      <c r="C25" s="35">
        <v>56190.30164</v>
      </c>
      <c r="D25" s="35">
        <v>38248.519159999996</v>
      </c>
      <c r="E25" s="93">
        <v>46.90843691214947</v>
      </c>
      <c r="F25" s="93">
        <v>0.38826721603339776</v>
      </c>
      <c r="G25" s="93">
        <v>1.5413266590475685</v>
      </c>
      <c r="H25" s="93"/>
      <c r="I25" s="35">
        <v>432268.77530000004</v>
      </c>
      <c r="J25" s="35">
        <v>294234.5</v>
      </c>
      <c r="K25" s="195">
        <v>46.91301506111623</v>
      </c>
      <c r="L25" s="93"/>
      <c r="M25" s="35">
        <v>28051.707010000002</v>
      </c>
      <c r="N25" s="35">
        <v>10836.32302</v>
      </c>
      <c r="O25" s="93">
        <v>158.86739402495223</v>
      </c>
      <c r="P25" s="93">
        <v>1.045063034673594</v>
      </c>
      <c r="Q25" s="93">
        <v>2.143607643206885</v>
      </c>
      <c r="R25" s="443"/>
      <c r="S25" s="35">
        <v>157517.00849</v>
      </c>
      <c r="T25" s="35">
        <v>124307.175</v>
      </c>
      <c r="U25" s="93">
        <v>26.715942575317957</v>
      </c>
    </row>
    <row r="26" spans="1:21" s="121" customFormat="1" ht="12.75" customHeight="1">
      <c r="A26" s="46"/>
      <c r="B26" s="444" t="s">
        <v>372</v>
      </c>
      <c r="C26" s="439">
        <v>90987.32277</v>
      </c>
      <c r="D26" s="439">
        <v>99117.30446</v>
      </c>
      <c r="E26" s="440">
        <v>-8.202383765673282</v>
      </c>
      <c r="F26" s="440">
        <v>-0.1759359952500549</v>
      </c>
      <c r="G26" s="440">
        <v>2.4958254739272276</v>
      </c>
      <c r="H26" s="440"/>
      <c r="I26" s="439">
        <v>961245.52694</v>
      </c>
      <c r="J26" s="439">
        <v>858281.591</v>
      </c>
      <c r="K26" s="441">
        <v>11.996521540213251</v>
      </c>
      <c r="L26" s="440"/>
      <c r="M26" s="439">
        <v>26361.826149999997</v>
      </c>
      <c r="N26" s="439">
        <v>23578.5468</v>
      </c>
      <c r="O26" s="440">
        <v>11.804287064883901</v>
      </c>
      <c r="P26" s="440">
        <v>0.16895948214370005</v>
      </c>
      <c r="Q26" s="440">
        <v>2.0144732013594178</v>
      </c>
      <c r="R26" s="442"/>
      <c r="S26" s="439">
        <v>281987.3074</v>
      </c>
      <c r="T26" s="439">
        <v>348252.68</v>
      </c>
      <c r="U26" s="440">
        <v>-19.027957688652965</v>
      </c>
    </row>
    <row r="27" spans="2:21" s="121" customFormat="1" ht="15.75" customHeight="1">
      <c r="B27" s="91" t="s">
        <v>373</v>
      </c>
      <c r="C27" s="35">
        <v>11.63326</v>
      </c>
      <c r="D27" s="35">
        <v>747.46465</v>
      </c>
      <c r="E27" s="93">
        <v>-98.44363743489409</v>
      </c>
      <c r="F27" s="93">
        <v>-0.015923680135112493</v>
      </c>
      <c r="G27" s="93">
        <v>0.00031910584649482435</v>
      </c>
      <c r="H27" s="93"/>
      <c r="I27" s="35">
        <v>9.426530000000001</v>
      </c>
      <c r="J27" s="35">
        <v>3924.36</v>
      </c>
      <c r="K27" s="195">
        <v>-99.75979446330102</v>
      </c>
      <c r="L27" s="93"/>
      <c r="M27" s="35">
        <v>1E-59</v>
      </c>
      <c r="N27" s="35">
        <v>1E-59</v>
      </c>
      <c r="O27" s="93">
        <v>0</v>
      </c>
      <c r="P27" s="93">
        <v>0</v>
      </c>
      <c r="Q27" s="93">
        <v>7.641629945880733E-64</v>
      </c>
      <c r="R27" s="443"/>
      <c r="S27" s="35">
        <v>1E-59</v>
      </c>
      <c r="T27" s="35">
        <v>1E-59</v>
      </c>
      <c r="U27" s="93">
        <v>0</v>
      </c>
    </row>
    <row r="28" spans="1:21" s="121" customFormat="1" ht="12.75" customHeight="1">
      <c r="A28" s="46"/>
      <c r="B28" s="444" t="s">
        <v>374</v>
      </c>
      <c r="C28" s="439">
        <v>23132.80961</v>
      </c>
      <c r="D28" s="439">
        <v>24406.319030000002</v>
      </c>
      <c r="E28" s="440">
        <v>-5.217949574594257</v>
      </c>
      <c r="F28" s="440">
        <v>-0.027559243773403942</v>
      </c>
      <c r="G28" s="440">
        <v>0.6345439534921989</v>
      </c>
      <c r="H28" s="440"/>
      <c r="I28" s="439">
        <v>152253.67979</v>
      </c>
      <c r="J28" s="439">
        <v>206190.0882</v>
      </c>
      <c r="K28" s="441">
        <v>-26.15858447942601</v>
      </c>
      <c r="L28" s="440"/>
      <c r="M28" s="439">
        <v>9984.00341</v>
      </c>
      <c r="N28" s="439">
        <v>8492.37666</v>
      </c>
      <c r="O28" s="440">
        <v>17.56430278258524</v>
      </c>
      <c r="P28" s="440">
        <v>0.09054947475239612</v>
      </c>
      <c r="Q28" s="440">
        <v>0.7629405943763135</v>
      </c>
      <c r="R28" s="442"/>
      <c r="S28" s="439">
        <v>83611.06639</v>
      </c>
      <c r="T28" s="439">
        <v>71880.4112</v>
      </c>
      <c r="U28" s="440">
        <v>16.319682920789973</v>
      </c>
    </row>
    <row r="29" spans="2:21" s="121" customFormat="1" ht="15.75" customHeight="1">
      <c r="B29" s="91" t="s">
        <v>375</v>
      </c>
      <c r="C29" s="35">
        <v>1E-59</v>
      </c>
      <c r="D29" s="35">
        <v>1E-59</v>
      </c>
      <c r="E29" s="93">
        <v>0</v>
      </c>
      <c r="F29" s="93">
        <v>0</v>
      </c>
      <c r="G29" s="93">
        <v>2.743047490512757E-64</v>
      </c>
      <c r="H29" s="93"/>
      <c r="I29" s="35">
        <v>1E-59</v>
      </c>
      <c r="J29" s="35">
        <v>1E-59</v>
      </c>
      <c r="K29" s="195">
        <v>0</v>
      </c>
      <c r="L29" s="93"/>
      <c r="M29" s="35">
        <v>1E-59</v>
      </c>
      <c r="N29" s="35">
        <v>1E-59</v>
      </c>
      <c r="O29" s="93">
        <v>0</v>
      </c>
      <c r="P29" s="93">
        <v>0</v>
      </c>
      <c r="Q29" s="93">
        <v>7.641629945880733E-64</v>
      </c>
      <c r="R29" s="443"/>
      <c r="S29" s="35">
        <v>1E-59</v>
      </c>
      <c r="T29" s="35">
        <v>1E-59</v>
      </c>
      <c r="U29" s="93">
        <v>0</v>
      </c>
    </row>
    <row r="30" spans="1:21" s="121" customFormat="1" ht="15.75" customHeight="1">
      <c r="A30" s="46"/>
      <c r="B30" s="444" t="s">
        <v>376</v>
      </c>
      <c r="C30" s="439">
        <v>1E-59</v>
      </c>
      <c r="D30" s="439">
        <v>73.4</v>
      </c>
      <c r="E30" s="440">
        <v>-100</v>
      </c>
      <c r="F30" s="440">
        <v>-0.0015884048136588153</v>
      </c>
      <c r="G30" s="440">
        <v>2.743047490512757E-64</v>
      </c>
      <c r="H30" s="440"/>
      <c r="I30" s="439">
        <v>1E-59</v>
      </c>
      <c r="J30" s="439">
        <v>60</v>
      </c>
      <c r="K30" s="441">
        <v>-100</v>
      </c>
      <c r="L30" s="440"/>
      <c r="M30" s="439">
        <v>1E-59</v>
      </c>
      <c r="N30" s="439">
        <v>1E-59</v>
      </c>
      <c r="O30" s="440">
        <v>0</v>
      </c>
      <c r="P30" s="440">
        <v>0</v>
      </c>
      <c r="Q30" s="440">
        <v>7.641629945880733E-64</v>
      </c>
      <c r="R30" s="442"/>
      <c r="S30" s="439">
        <v>1E-59</v>
      </c>
      <c r="T30" s="439">
        <v>1E-59</v>
      </c>
      <c r="U30" s="440">
        <v>0</v>
      </c>
    </row>
    <row r="31" spans="2:21" s="121" customFormat="1" ht="15.75" customHeight="1">
      <c r="B31" s="91" t="s">
        <v>377</v>
      </c>
      <c r="C31" s="35">
        <v>64184.63338</v>
      </c>
      <c r="D31" s="35">
        <v>2646.3763900000004</v>
      </c>
      <c r="E31" s="93" t="s">
        <v>154</v>
      </c>
      <c r="F31" s="93">
        <v>1.3317120385162022</v>
      </c>
      <c r="G31" s="93">
        <v>1.7606149752249032</v>
      </c>
      <c r="H31" s="93"/>
      <c r="I31" s="35">
        <v>209597.39277</v>
      </c>
      <c r="J31" s="35">
        <v>9111.19763</v>
      </c>
      <c r="K31" s="195" t="s">
        <v>154</v>
      </c>
      <c r="L31" s="93"/>
      <c r="M31" s="35">
        <v>4427.652929999999</v>
      </c>
      <c r="N31" s="35">
        <v>1037.94975</v>
      </c>
      <c r="O31" s="93">
        <v>326.5768097154992</v>
      </c>
      <c r="P31" s="93">
        <v>0.2057725516893063</v>
      </c>
      <c r="Q31" s="93">
        <v>0.3383448521985456</v>
      </c>
      <c r="R31" s="443"/>
      <c r="S31" s="35">
        <v>12219.33743</v>
      </c>
      <c r="T31" s="35">
        <v>3451.941</v>
      </c>
      <c r="U31" s="93">
        <v>253.98453884350863</v>
      </c>
    </row>
    <row r="32" spans="1:21" s="121" customFormat="1" ht="15.75" customHeight="1">
      <c r="A32" s="46"/>
      <c r="B32" s="444"/>
      <c r="C32" s="439"/>
      <c r="D32" s="439"/>
      <c r="E32" s="440"/>
      <c r="F32" s="440"/>
      <c r="G32" s="440"/>
      <c r="H32" s="440"/>
      <c r="I32" s="439"/>
      <c r="J32" s="439"/>
      <c r="K32" s="441"/>
      <c r="L32" s="440"/>
      <c r="M32" s="439"/>
      <c r="N32" s="439"/>
      <c r="O32" s="440"/>
      <c r="P32" s="440"/>
      <c r="Q32" s="440"/>
      <c r="R32" s="442"/>
      <c r="S32" s="439"/>
      <c r="T32" s="439"/>
      <c r="U32" s="440"/>
    </row>
    <row r="33" spans="1:21" s="121" customFormat="1" ht="15.75" customHeight="1">
      <c r="A33" s="121" t="s">
        <v>378</v>
      </c>
      <c r="B33" s="91"/>
      <c r="C33" s="35">
        <v>1660472.49623</v>
      </c>
      <c r="D33" s="35">
        <v>2470844.94327</v>
      </c>
      <c r="E33" s="93">
        <v>-32.79738169112004</v>
      </c>
      <c r="F33" s="93">
        <v>-17.536777871046453</v>
      </c>
      <c r="G33" s="93">
        <v>45.54754913849155</v>
      </c>
      <c r="H33" s="93"/>
      <c r="I33" s="35">
        <v>9219479.29787</v>
      </c>
      <c r="J33" s="35">
        <v>8802356.36645</v>
      </c>
      <c r="K33" s="195">
        <v>4.738764417785398</v>
      </c>
      <c r="L33" s="93"/>
      <c r="M33" s="35">
        <v>620097.3661699999</v>
      </c>
      <c r="N33" s="35">
        <v>934516.56084</v>
      </c>
      <c r="O33" s="93">
        <v>-33.64511746986925</v>
      </c>
      <c r="P33" s="93">
        <v>-19.086874735546218</v>
      </c>
      <c r="Q33" s="93">
        <v>47.38554602686441</v>
      </c>
      <c r="R33" s="443"/>
      <c r="S33" s="35">
        <v>3008833.6006300002</v>
      </c>
      <c r="T33" s="35">
        <v>3161849.25736</v>
      </c>
      <c r="U33" s="93">
        <v>-4.839435541521072</v>
      </c>
    </row>
    <row r="34" spans="1:21" s="121" customFormat="1" ht="15.75" customHeight="1">
      <c r="A34" s="444" t="s">
        <v>379</v>
      </c>
      <c r="B34" s="444"/>
      <c r="C34" s="439">
        <v>30837.64188</v>
      </c>
      <c r="D34" s="439">
        <v>18038.49437</v>
      </c>
      <c r="E34" s="440">
        <v>70.95463317208109</v>
      </c>
      <c r="F34" s="440">
        <v>0.2769785765069923</v>
      </c>
      <c r="G34" s="440">
        <v>0.8458911617226509</v>
      </c>
      <c r="H34" s="440"/>
      <c r="I34" s="439">
        <v>434887.90309</v>
      </c>
      <c r="J34" s="439">
        <v>332635.725</v>
      </c>
      <c r="K34" s="441">
        <v>30.739986839958338</v>
      </c>
      <c r="L34" s="440"/>
      <c r="M34" s="439">
        <v>14904.08734</v>
      </c>
      <c r="N34" s="439">
        <v>11646.98467</v>
      </c>
      <c r="O34" s="440">
        <v>27.965200970767658</v>
      </c>
      <c r="P34" s="440">
        <v>0.19772301347044569</v>
      </c>
      <c r="Q34" s="440">
        <v>1.138915201333659</v>
      </c>
      <c r="R34" s="442"/>
      <c r="S34" s="439">
        <v>189098.411</v>
      </c>
      <c r="T34" s="439">
        <v>207960</v>
      </c>
      <c r="U34" s="440">
        <v>-9.069815829967306</v>
      </c>
    </row>
    <row r="35" spans="1:21" s="121" customFormat="1" ht="15.75" customHeight="1">
      <c r="A35" s="121" t="s">
        <v>380</v>
      </c>
      <c r="B35" s="91"/>
      <c r="C35" s="35">
        <v>83542.57689</v>
      </c>
      <c r="D35" s="35">
        <v>60434.23026</v>
      </c>
      <c r="E35" s="93">
        <v>38.23718202512604</v>
      </c>
      <c r="F35" s="93">
        <v>0.5000736924085621</v>
      </c>
      <c r="G35" s="93">
        <v>2.2916125588908356</v>
      </c>
      <c r="H35" s="93"/>
      <c r="I35" s="35">
        <v>736674.2626</v>
      </c>
      <c r="J35" s="35">
        <v>511811.713</v>
      </c>
      <c r="K35" s="195">
        <v>43.934623590765696</v>
      </c>
      <c r="L35" s="93"/>
      <c r="M35" s="35">
        <v>13667.62915</v>
      </c>
      <c r="N35" s="35">
        <v>22155.75779</v>
      </c>
      <c r="O35" s="93">
        <v>-38.3111637184945</v>
      </c>
      <c r="P35" s="93">
        <v>-0.5152734019973634</v>
      </c>
      <c r="Q35" s="93">
        <v>1.0444296420183243</v>
      </c>
      <c r="R35" s="443"/>
      <c r="S35" s="35">
        <v>59662.1366</v>
      </c>
      <c r="T35" s="35">
        <v>260715.55</v>
      </c>
      <c r="U35" s="93">
        <v>-77.11600378266658</v>
      </c>
    </row>
    <row r="36" spans="1:21" s="121" customFormat="1" ht="15.75" customHeight="1">
      <c r="A36" s="444"/>
      <c r="B36" s="444"/>
      <c r="C36" s="439"/>
      <c r="D36" s="439"/>
      <c r="E36" s="440"/>
      <c r="F36" s="440"/>
      <c r="G36" s="440"/>
      <c r="H36" s="440"/>
      <c r="I36" s="439"/>
      <c r="J36" s="439"/>
      <c r="K36" s="441"/>
      <c r="L36" s="440"/>
      <c r="M36" s="439"/>
      <c r="N36" s="439"/>
      <c r="O36" s="440"/>
      <c r="P36" s="440"/>
      <c r="Q36" s="440"/>
      <c r="R36" s="442"/>
      <c r="S36" s="439"/>
      <c r="T36" s="439"/>
      <c r="U36" s="440"/>
    </row>
    <row r="37" spans="1:22" s="61" customFormat="1" ht="15.75" customHeight="1">
      <c r="A37" s="143" t="s">
        <v>414</v>
      </c>
      <c r="B37" s="143"/>
      <c r="C37" s="150">
        <v>1007108.5499299999</v>
      </c>
      <c r="D37" s="150">
        <v>1023712.4704400001</v>
      </c>
      <c r="E37" s="79">
        <v>-1.62193203555132</v>
      </c>
      <c r="F37" s="79">
        <v>-0.35931535781597607</v>
      </c>
      <c r="G37" s="79">
        <v>27.625465805594278</v>
      </c>
      <c r="H37" s="79"/>
      <c r="I37" s="150">
        <v>8965881.503060002</v>
      </c>
      <c r="J37" s="150">
        <v>7634397.344239999</v>
      </c>
      <c r="K37" s="203">
        <v>17.440592869122558</v>
      </c>
      <c r="L37" s="79"/>
      <c r="M37" s="150">
        <v>375941.3673</v>
      </c>
      <c r="N37" s="150">
        <v>458325.90050999995</v>
      </c>
      <c r="O37" s="79">
        <v>-17.97509874923651</v>
      </c>
      <c r="P37" s="79">
        <v>-5.001168160792795</v>
      </c>
      <c r="Q37" s="203">
        <v>28.728048102550275</v>
      </c>
      <c r="R37" s="150"/>
      <c r="S37" s="150">
        <v>3690984.4253299995</v>
      </c>
      <c r="T37" s="150">
        <v>3372521.70427</v>
      </c>
      <c r="U37" s="79">
        <v>9.442866465671342</v>
      </c>
      <c r="V37" s="121"/>
    </row>
    <row r="38" spans="1:21" s="121" customFormat="1" ht="15.75" customHeight="1">
      <c r="A38" s="46"/>
      <c r="B38" s="83" t="s">
        <v>381</v>
      </c>
      <c r="C38" s="439">
        <v>48724.386880000005</v>
      </c>
      <c r="D38" s="439">
        <v>89504.16239</v>
      </c>
      <c r="E38" s="440">
        <v>-45.561876030199215</v>
      </c>
      <c r="F38" s="440">
        <v>-0.8824903504088535</v>
      </c>
      <c r="G38" s="440">
        <v>1.3365330715795671</v>
      </c>
      <c r="H38" s="440"/>
      <c r="I38" s="439">
        <v>86632.69746</v>
      </c>
      <c r="J38" s="439">
        <v>148707.731</v>
      </c>
      <c r="K38" s="441">
        <v>-41.742976725265216</v>
      </c>
      <c r="L38" s="440"/>
      <c r="M38" s="439">
        <v>11026.91795</v>
      </c>
      <c r="N38" s="439">
        <v>24564.196920000002</v>
      </c>
      <c r="O38" s="440">
        <v>-55.109796644636255</v>
      </c>
      <c r="P38" s="440">
        <v>-0.8217829965238682</v>
      </c>
      <c r="Q38" s="440">
        <v>0.8426362641748977</v>
      </c>
      <c r="R38" s="442"/>
      <c r="S38" s="439">
        <v>3744.072</v>
      </c>
      <c r="T38" s="439">
        <v>43018.193</v>
      </c>
      <c r="U38" s="440">
        <v>-91.29653818792434</v>
      </c>
    </row>
    <row r="39" spans="1:21" s="121" customFormat="1" ht="15.75" customHeight="1">
      <c r="A39" s="91"/>
      <c r="B39" s="91" t="s">
        <v>382</v>
      </c>
      <c r="C39" s="35">
        <v>1E-59</v>
      </c>
      <c r="D39" s="35">
        <v>439.12326</v>
      </c>
      <c r="E39" s="93">
        <v>-100</v>
      </c>
      <c r="F39" s="93">
        <v>-0.009502799727160102</v>
      </c>
      <c r="G39" s="93">
        <v>2.743047490512757E-64</v>
      </c>
      <c r="H39" s="93"/>
      <c r="I39" s="35">
        <v>1E-59</v>
      </c>
      <c r="J39" s="35">
        <v>147</v>
      </c>
      <c r="K39" s="195">
        <v>-100</v>
      </c>
      <c r="L39" s="93"/>
      <c r="M39" s="35">
        <v>1E-59</v>
      </c>
      <c r="N39" s="35">
        <v>68.056</v>
      </c>
      <c r="O39" s="93">
        <v>-100</v>
      </c>
      <c r="P39" s="93">
        <v>-0.004131351930869484</v>
      </c>
      <c r="Q39" s="93">
        <v>7.641629945880733E-64</v>
      </c>
      <c r="R39" s="443"/>
      <c r="S39" s="35">
        <v>1E-59</v>
      </c>
      <c r="T39" s="35">
        <v>21</v>
      </c>
      <c r="U39" s="93">
        <v>-100</v>
      </c>
    </row>
    <row r="40" spans="1:21" s="121" customFormat="1" ht="15.75" customHeight="1">
      <c r="A40" s="46"/>
      <c r="B40" s="83" t="s">
        <v>383</v>
      </c>
      <c r="C40" s="439">
        <v>32401.87762</v>
      </c>
      <c r="D40" s="439">
        <v>71041.14731999999</v>
      </c>
      <c r="E40" s="440">
        <v>-54.389985462864274</v>
      </c>
      <c r="F40" s="440">
        <v>-0.8361689644106428</v>
      </c>
      <c r="G40" s="440">
        <v>0.8887988909344247</v>
      </c>
      <c r="H40" s="440"/>
      <c r="I40" s="439">
        <v>11112.39987</v>
      </c>
      <c r="J40" s="439">
        <v>120348.0446</v>
      </c>
      <c r="K40" s="441">
        <v>-90.7664475090275</v>
      </c>
      <c r="L40" s="440"/>
      <c r="M40" s="439">
        <v>11127.01491</v>
      </c>
      <c r="N40" s="439">
        <v>19400.866309999998</v>
      </c>
      <c r="O40" s="440">
        <v>-42.646814156619996</v>
      </c>
      <c r="P40" s="440">
        <v>-0.5022656629410659</v>
      </c>
      <c r="Q40" s="440">
        <v>0.850285303445174</v>
      </c>
      <c r="R40" s="442"/>
      <c r="S40" s="439">
        <v>3786.7186699999997</v>
      </c>
      <c r="T40" s="439">
        <v>5627.97699</v>
      </c>
      <c r="U40" s="440">
        <v>-32.71616645326761</v>
      </c>
    </row>
    <row r="41" spans="1:21" s="121" customFormat="1" ht="15.75" customHeight="1">
      <c r="A41" s="91"/>
      <c r="B41" s="91" t="s">
        <v>384</v>
      </c>
      <c r="C41" s="35">
        <v>1058.44168</v>
      </c>
      <c r="D41" s="35">
        <v>302.64909</v>
      </c>
      <c r="E41" s="93">
        <v>249.7257103928513</v>
      </c>
      <c r="F41" s="93">
        <v>0.016355648339014484</v>
      </c>
      <c r="G41" s="93">
        <v>0.02903355794178106</v>
      </c>
      <c r="H41" s="93"/>
      <c r="I41" s="35">
        <v>353.699</v>
      </c>
      <c r="J41" s="35">
        <v>103.193</v>
      </c>
      <c r="K41" s="195">
        <v>242.7548380219589</v>
      </c>
      <c r="L41" s="93"/>
      <c r="M41" s="35">
        <v>366.83162</v>
      </c>
      <c r="N41" s="35">
        <v>1E-59</v>
      </c>
      <c r="O41" s="93" t="s">
        <v>154</v>
      </c>
      <c r="P41" s="93">
        <v>0.02226858060407577</v>
      </c>
      <c r="Q41" s="93">
        <v>0.02803191492487941</v>
      </c>
      <c r="R41" s="443"/>
      <c r="S41" s="35">
        <v>123.791</v>
      </c>
      <c r="T41" s="35">
        <v>1E-59</v>
      </c>
      <c r="U41" s="93" t="s">
        <v>154</v>
      </c>
    </row>
    <row r="42" spans="1:21" s="121" customFormat="1" ht="15.75" customHeight="1">
      <c r="A42" s="46"/>
      <c r="B42" s="83" t="s">
        <v>385</v>
      </c>
      <c r="C42" s="439">
        <v>66658.13472</v>
      </c>
      <c r="D42" s="439">
        <v>118069.04327</v>
      </c>
      <c r="E42" s="440">
        <v>-43.543088964000205</v>
      </c>
      <c r="F42" s="440">
        <v>-1.1125522427165278</v>
      </c>
      <c r="G42" s="440">
        <v>1.8284642916595726</v>
      </c>
      <c r="H42" s="440"/>
      <c r="I42" s="439">
        <v>417348.729</v>
      </c>
      <c r="J42" s="439">
        <v>229082.45128</v>
      </c>
      <c r="K42" s="441">
        <v>82.18275850815314</v>
      </c>
      <c r="L42" s="440"/>
      <c r="M42" s="439">
        <v>1E-59</v>
      </c>
      <c r="N42" s="439">
        <v>61479.520130000004</v>
      </c>
      <c r="O42" s="440">
        <v>-100</v>
      </c>
      <c r="P42" s="440">
        <v>-3.7321255171917955</v>
      </c>
      <c r="Q42" s="440">
        <v>7.641629945880733E-64</v>
      </c>
      <c r="R42" s="442"/>
      <c r="S42" s="439">
        <v>1E-59</v>
      </c>
      <c r="T42" s="439">
        <v>122788.51528</v>
      </c>
      <c r="U42" s="440">
        <v>-100</v>
      </c>
    </row>
    <row r="43" spans="1:21" s="121" customFormat="1" ht="15.75" customHeight="1">
      <c r="A43" s="91"/>
      <c r="B43" s="91" t="s">
        <v>386</v>
      </c>
      <c r="C43" s="35">
        <v>33474.40245</v>
      </c>
      <c r="D43" s="35">
        <v>28761.18179</v>
      </c>
      <c r="E43" s="93">
        <v>16.387437395353295</v>
      </c>
      <c r="F43" s="93">
        <v>0.10199594528855832</v>
      </c>
      <c r="G43" s="93">
        <v>0.918218756368866</v>
      </c>
      <c r="H43" s="93"/>
      <c r="I43" s="35">
        <v>388012.661</v>
      </c>
      <c r="J43" s="35">
        <v>501733.628</v>
      </c>
      <c r="K43" s="195">
        <v>-22.665605941804642</v>
      </c>
      <c r="L43" s="93"/>
      <c r="M43" s="35">
        <v>13542.2088</v>
      </c>
      <c r="N43" s="35">
        <v>11743.47028</v>
      </c>
      <c r="O43" s="93">
        <v>15.316924870695042</v>
      </c>
      <c r="P43" s="93">
        <v>0.1091927509364541</v>
      </c>
      <c r="Q43" s="93">
        <v>1.0348454829944957</v>
      </c>
      <c r="R43" s="443"/>
      <c r="S43" s="35">
        <v>81499.984</v>
      </c>
      <c r="T43" s="35">
        <v>206567.197</v>
      </c>
      <c r="U43" s="93">
        <v>-60.54553424569149</v>
      </c>
    </row>
    <row r="44" spans="1:21" s="121" customFormat="1" ht="15.75" customHeight="1">
      <c r="A44" s="46"/>
      <c r="B44" s="83" t="s">
        <v>387</v>
      </c>
      <c r="C44" s="439">
        <v>1E-59</v>
      </c>
      <c r="D44" s="439">
        <v>1E-59</v>
      </c>
      <c r="E44" s="440">
        <v>0</v>
      </c>
      <c r="F44" s="440">
        <v>0</v>
      </c>
      <c r="G44" s="440">
        <v>2.743047490512757E-64</v>
      </c>
      <c r="H44" s="440"/>
      <c r="I44" s="439">
        <v>1E-59</v>
      </c>
      <c r="J44" s="439">
        <v>1E-59</v>
      </c>
      <c r="K44" s="441">
        <v>0</v>
      </c>
      <c r="L44" s="440"/>
      <c r="M44" s="439">
        <v>1E-59</v>
      </c>
      <c r="N44" s="439">
        <v>1E-59</v>
      </c>
      <c r="O44" s="440">
        <v>0</v>
      </c>
      <c r="P44" s="440">
        <v>0</v>
      </c>
      <c r="Q44" s="440">
        <v>7.641629945880733E-64</v>
      </c>
      <c r="R44" s="442"/>
      <c r="S44" s="439">
        <v>1E-59</v>
      </c>
      <c r="T44" s="439">
        <v>1E-59</v>
      </c>
      <c r="U44" s="440">
        <v>0</v>
      </c>
    </row>
    <row r="45" spans="1:21" s="121" customFormat="1" ht="15.75" customHeight="1">
      <c r="A45" s="91"/>
      <c r="B45" s="91" t="s">
        <v>388</v>
      </c>
      <c r="C45" s="35">
        <v>3606.50923</v>
      </c>
      <c r="D45" s="35">
        <v>3485.48142</v>
      </c>
      <c r="E45" s="93">
        <v>3.4723412755991694</v>
      </c>
      <c r="F45" s="93">
        <v>0.0026190893186728145</v>
      </c>
      <c r="G45" s="93">
        <v>0.09892826092862597</v>
      </c>
      <c r="H45" s="93"/>
      <c r="I45" s="35">
        <v>43643.346</v>
      </c>
      <c r="J45" s="35">
        <v>47646.26</v>
      </c>
      <c r="K45" s="195">
        <v>-8.40131838259709</v>
      </c>
      <c r="L45" s="93"/>
      <c r="M45" s="35">
        <v>3452.08197</v>
      </c>
      <c r="N45" s="35">
        <v>110.26858</v>
      </c>
      <c r="O45" s="93" t="s">
        <v>154</v>
      </c>
      <c r="P45" s="93">
        <v>0.20286539322590216</v>
      </c>
      <c r="Q45" s="93">
        <v>0.26379532957586954</v>
      </c>
      <c r="R45" s="443"/>
      <c r="S45" s="35">
        <v>43603.41</v>
      </c>
      <c r="T45" s="35">
        <v>38.475</v>
      </c>
      <c r="U45" s="93" t="s">
        <v>154</v>
      </c>
    </row>
    <row r="46" spans="1:21" s="121" customFormat="1" ht="15.75" customHeight="1">
      <c r="A46" s="46"/>
      <c r="B46" s="83" t="s">
        <v>389</v>
      </c>
      <c r="C46" s="439">
        <v>102680.86611</v>
      </c>
      <c r="D46" s="439">
        <v>105987.05006000001</v>
      </c>
      <c r="E46" s="440">
        <v>-3.1194225597640015</v>
      </c>
      <c r="F46" s="440">
        <v>-0.07154711854252759</v>
      </c>
      <c r="G46" s="440">
        <v>2.816584921067119</v>
      </c>
      <c r="H46" s="440"/>
      <c r="I46" s="439">
        <v>855506.79084</v>
      </c>
      <c r="J46" s="439">
        <v>318477.149</v>
      </c>
      <c r="K46" s="441">
        <v>168.62423050640913</v>
      </c>
      <c r="L46" s="440"/>
      <c r="M46" s="439">
        <v>26708.81825</v>
      </c>
      <c r="N46" s="439">
        <v>45374.14012</v>
      </c>
      <c r="O46" s="440">
        <v>-41.136475139002584</v>
      </c>
      <c r="P46" s="440">
        <v>-1.1330817789456462</v>
      </c>
      <c r="Q46" s="440">
        <v>2.0409890535828583</v>
      </c>
      <c r="R46" s="442"/>
      <c r="S46" s="439">
        <v>233425.85087</v>
      </c>
      <c r="T46" s="439">
        <v>126956.39</v>
      </c>
      <c r="U46" s="440">
        <v>83.8630185294336</v>
      </c>
    </row>
    <row r="47" spans="1:21" s="121" customFormat="1" ht="15.75" customHeight="1">
      <c r="A47" s="91"/>
      <c r="B47" s="91" t="s">
        <v>390</v>
      </c>
      <c r="C47" s="35">
        <v>593.28238</v>
      </c>
      <c r="D47" s="35">
        <v>556.76251</v>
      </c>
      <c r="E47" s="93">
        <v>6.559326345446637</v>
      </c>
      <c r="F47" s="93">
        <v>0.0007903043229181758</v>
      </c>
      <c r="G47" s="93">
        <v>0.01627401743624436</v>
      </c>
      <c r="H47" s="93"/>
      <c r="I47" s="35">
        <v>192.378</v>
      </c>
      <c r="J47" s="35">
        <v>173.182</v>
      </c>
      <c r="K47" s="195">
        <v>11.084292824889422</v>
      </c>
      <c r="L47" s="93"/>
      <c r="M47" s="35">
        <v>58.377</v>
      </c>
      <c r="N47" s="35">
        <v>556.76251</v>
      </c>
      <c r="O47" s="93">
        <v>-89.51491902714498</v>
      </c>
      <c r="P47" s="93">
        <v>-0.03025458356435689</v>
      </c>
      <c r="Q47" s="93">
        <v>0.004460954313506796</v>
      </c>
      <c r="R47" s="443"/>
      <c r="S47" s="35">
        <v>19.161</v>
      </c>
      <c r="T47" s="35">
        <v>173.182</v>
      </c>
      <c r="U47" s="93">
        <v>-88.93591712764606</v>
      </c>
    </row>
    <row r="48" spans="1:21" s="121" customFormat="1" ht="15.75" customHeight="1">
      <c r="A48" s="46"/>
      <c r="B48" s="83" t="s">
        <v>391</v>
      </c>
      <c r="C48" s="439">
        <v>4236.23746</v>
      </c>
      <c r="D48" s="439">
        <v>10851.81777</v>
      </c>
      <c r="E48" s="440">
        <v>-60.96287691347769</v>
      </c>
      <c r="F48" s="440">
        <v>-0.14316375489850786</v>
      </c>
      <c r="G48" s="440">
        <v>0.11620200533869138</v>
      </c>
      <c r="H48" s="440"/>
      <c r="I48" s="439">
        <v>1427.049</v>
      </c>
      <c r="J48" s="439">
        <v>3582.669</v>
      </c>
      <c r="K48" s="441">
        <v>-60.16799207518194</v>
      </c>
      <c r="L48" s="440"/>
      <c r="M48" s="439">
        <v>615.7428100000001</v>
      </c>
      <c r="N48" s="439">
        <v>4042.38453</v>
      </c>
      <c r="O48" s="440">
        <v>-84.76783182227346</v>
      </c>
      <c r="P48" s="440">
        <v>-0.20801491251792537</v>
      </c>
      <c r="Q48" s="440">
        <v>0.0470527869585675</v>
      </c>
      <c r="R48" s="442"/>
      <c r="S48" s="439">
        <v>230.871</v>
      </c>
      <c r="T48" s="439">
        <v>1279.737</v>
      </c>
      <c r="U48" s="440">
        <v>-81.95949636526879</v>
      </c>
    </row>
    <row r="49" spans="1:21" s="121" customFormat="1" ht="15.75" customHeight="1">
      <c r="A49" s="91"/>
      <c r="B49" s="91" t="s">
        <v>392</v>
      </c>
      <c r="C49" s="35">
        <v>41131.82953</v>
      </c>
      <c r="D49" s="35">
        <v>94629.76556</v>
      </c>
      <c r="E49" s="93">
        <v>-56.533941211213964</v>
      </c>
      <c r="F49" s="93">
        <v>-1.1577163366602639</v>
      </c>
      <c r="G49" s="93">
        <v>1.1282656177246502</v>
      </c>
      <c r="H49" s="93"/>
      <c r="I49" s="35">
        <v>409583.57479000004</v>
      </c>
      <c r="J49" s="35">
        <v>1159564.3883800001</v>
      </c>
      <c r="K49" s="195">
        <v>-64.67780669237182</v>
      </c>
      <c r="L49" s="93"/>
      <c r="M49" s="35">
        <v>10182.44939</v>
      </c>
      <c r="N49" s="35">
        <v>29369.73703</v>
      </c>
      <c r="O49" s="93">
        <v>-65.33013087723926</v>
      </c>
      <c r="P49" s="93">
        <v>-1.1647678065073204</v>
      </c>
      <c r="Q49" s="93">
        <v>0.7781051018103899</v>
      </c>
      <c r="R49" s="443"/>
      <c r="S49" s="35">
        <v>75878.14569</v>
      </c>
      <c r="T49" s="35">
        <v>377816.552</v>
      </c>
      <c r="U49" s="93">
        <v>-79.9166697995804</v>
      </c>
    </row>
    <row r="50" spans="1:21" s="121" customFormat="1" ht="15.75" customHeight="1">
      <c r="A50" s="46"/>
      <c r="B50" s="83" t="s">
        <v>393</v>
      </c>
      <c r="C50" s="439">
        <v>789.97536</v>
      </c>
      <c r="D50" s="439">
        <v>4468.45316</v>
      </c>
      <c r="E50" s="440">
        <v>-82.32105536941557</v>
      </c>
      <c r="F50" s="440">
        <v>-0.07960370360295761</v>
      </c>
      <c r="G50" s="440">
        <v>0.021669399288149118</v>
      </c>
      <c r="H50" s="440"/>
      <c r="I50" s="439">
        <v>270.625</v>
      </c>
      <c r="J50" s="439">
        <v>72941.414</v>
      </c>
      <c r="K50" s="441">
        <v>-99.62898306303741</v>
      </c>
      <c r="L50" s="440"/>
      <c r="M50" s="439">
        <v>185.53778</v>
      </c>
      <c r="N50" s="439">
        <v>4161.14459</v>
      </c>
      <c r="O50" s="440">
        <v>-95.54118401831357</v>
      </c>
      <c r="P50" s="440">
        <v>-0.24133993873973444</v>
      </c>
      <c r="Q50" s="440">
        <v>0.014178110557402313</v>
      </c>
      <c r="R50" s="442"/>
      <c r="S50" s="439">
        <v>61.186</v>
      </c>
      <c r="T50" s="439">
        <v>72843.808</v>
      </c>
      <c r="U50" s="440">
        <v>-99.9160038420836</v>
      </c>
    </row>
    <row r="51" spans="1:21" s="121" customFormat="1" ht="15.75" customHeight="1">
      <c r="A51" s="91"/>
      <c r="B51" s="91" t="s">
        <v>394</v>
      </c>
      <c r="C51" s="35">
        <v>1E-59</v>
      </c>
      <c r="D51" s="35">
        <v>1E-59</v>
      </c>
      <c r="E51" s="93">
        <v>0</v>
      </c>
      <c r="F51" s="93">
        <v>0</v>
      </c>
      <c r="G51" s="93">
        <v>2.743047490512757E-64</v>
      </c>
      <c r="H51" s="93"/>
      <c r="I51" s="35">
        <v>1E-59</v>
      </c>
      <c r="J51" s="35">
        <v>1E-59</v>
      </c>
      <c r="K51" s="195">
        <v>0</v>
      </c>
      <c r="L51" s="93"/>
      <c r="M51" s="35">
        <v>1E-59</v>
      </c>
      <c r="N51" s="35">
        <v>1E-59</v>
      </c>
      <c r="O51" s="93">
        <v>0</v>
      </c>
      <c r="P51" s="93">
        <v>0</v>
      </c>
      <c r="Q51" s="93">
        <v>7.641629945880733E-64</v>
      </c>
      <c r="R51" s="443"/>
      <c r="S51" s="35">
        <v>1E-59</v>
      </c>
      <c r="T51" s="35">
        <v>1E-59</v>
      </c>
      <c r="U51" s="93">
        <v>0</v>
      </c>
    </row>
    <row r="52" spans="1:21" s="121" customFormat="1" ht="15.75" customHeight="1">
      <c r="A52" s="46"/>
      <c r="B52" s="83" t="s">
        <v>395</v>
      </c>
      <c r="C52" s="439">
        <v>26182.58343</v>
      </c>
      <c r="D52" s="439">
        <v>20032.83558</v>
      </c>
      <c r="E52" s="440">
        <v>30.698339361102068</v>
      </c>
      <c r="F52" s="440">
        <v>0.1330829575984734</v>
      </c>
      <c r="G52" s="440">
        <v>0.7182006977280239</v>
      </c>
      <c r="H52" s="440"/>
      <c r="I52" s="439">
        <v>162255.384</v>
      </c>
      <c r="J52" s="439">
        <v>365475.651</v>
      </c>
      <c r="K52" s="441">
        <v>-55.604324513536476</v>
      </c>
      <c r="L52" s="440"/>
      <c r="M52" s="439">
        <v>26071.516239999997</v>
      </c>
      <c r="N52" s="439">
        <v>125.4786</v>
      </c>
      <c r="O52" s="440" t="s">
        <v>154</v>
      </c>
      <c r="P52" s="440">
        <v>1.5750589617730444</v>
      </c>
      <c r="Q52" s="440">
        <v>1.992288792340998</v>
      </c>
      <c r="R52" s="442"/>
      <c r="S52" s="439">
        <v>162217</v>
      </c>
      <c r="T52" s="439">
        <v>38.524</v>
      </c>
      <c r="U52" s="440" t="s">
        <v>154</v>
      </c>
    </row>
    <row r="53" spans="1:21" s="121" customFormat="1" ht="15.75" customHeight="1">
      <c r="A53" s="91"/>
      <c r="B53" s="91" t="s">
        <v>396</v>
      </c>
      <c r="C53" s="35">
        <v>71007.64670999999</v>
      </c>
      <c r="D53" s="35">
        <v>87573.99493</v>
      </c>
      <c r="E53" s="93">
        <v>-18.916972136810585</v>
      </c>
      <c r="F53" s="93">
        <v>-0.35850227871111945</v>
      </c>
      <c r="G53" s="93">
        <v>1.947773471150819</v>
      </c>
      <c r="H53" s="93"/>
      <c r="I53" s="35">
        <v>549266.938</v>
      </c>
      <c r="J53" s="35">
        <v>634719.675</v>
      </c>
      <c r="K53" s="195">
        <v>-13.463067298173808</v>
      </c>
      <c r="L53" s="93"/>
      <c r="M53" s="35">
        <v>23454.084420000003</v>
      </c>
      <c r="N53" s="35">
        <v>33803.696509999994</v>
      </c>
      <c r="O53" s="93">
        <v>-30.61680572992457</v>
      </c>
      <c r="P53" s="93">
        <v>-0.6282750953886743</v>
      </c>
      <c r="Q53" s="93">
        <v>1.7922743385708675</v>
      </c>
      <c r="R53" s="443"/>
      <c r="S53" s="35">
        <v>158976.863</v>
      </c>
      <c r="T53" s="35">
        <v>348097.815</v>
      </c>
      <c r="U53" s="93">
        <v>-54.32983025187905</v>
      </c>
    </row>
    <row r="54" spans="1:21" s="121" customFormat="1" ht="15.75" customHeight="1">
      <c r="A54" s="46"/>
      <c r="B54" s="83" t="s">
        <v>397</v>
      </c>
      <c r="C54" s="439">
        <v>590.1245200000001</v>
      </c>
      <c r="D54" s="439">
        <v>1E-59</v>
      </c>
      <c r="E54" s="440" t="s">
        <v>154</v>
      </c>
      <c r="F54" s="440">
        <v>0.012770526270110324</v>
      </c>
      <c r="G54" s="440">
        <v>0.016187395836760456</v>
      </c>
      <c r="H54" s="440"/>
      <c r="I54" s="439">
        <v>192.061</v>
      </c>
      <c r="J54" s="439">
        <v>1E-59</v>
      </c>
      <c r="K54" s="441" t="s">
        <v>154</v>
      </c>
      <c r="L54" s="440"/>
      <c r="M54" s="439">
        <v>1E-59</v>
      </c>
      <c r="N54" s="439">
        <v>1E-59</v>
      </c>
      <c r="O54" s="440">
        <v>0</v>
      </c>
      <c r="P54" s="440">
        <v>0</v>
      </c>
      <c r="Q54" s="440">
        <v>7.641629945880733E-64</v>
      </c>
      <c r="R54" s="442"/>
      <c r="S54" s="439">
        <v>1E-59</v>
      </c>
      <c r="T54" s="439">
        <v>1E-59</v>
      </c>
      <c r="U54" s="440">
        <v>0</v>
      </c>
    </row>
    <row r="55" spans="1:21" s="121" customFormat="1" ht="15.75" customHeight="1">
      <c r="A55" s="91"/>
      <c r="B55" s="91" t="s">
        <v>398</v>
      </c>
      <c r="C55" s="35">
        <v>1E-59</v>
      </c>
      <c r="D55" s="35">
        <v>537.91452</v>
      </c>
      <c r="E55" s="93">
        <v>-100</v>
      </c>
      <c r="F55" s="93">
        <v>-0.011640681374727126</v>
      </c>
      <c r="G55" s="93">
        <v>2.743047490512757E-64</v>
      </c>
      <c r="H55" s="93"/>
      <c r="I55" s="35">
        <v>1E-59</v>
      </c>
      <c r="J55" s="35">
        <v>173.445</v>
      </c>
      <c r="K55" s="195">
        <v>-100</v>
      </c>
      <c r="L55" s="93"/>
      <c r="M55" s="35">
        <v>1E-59</v>
      </c>
      <c r="N55" s="35">
        <v>1E-59</v>
      </c>
      <c r="O55" s="93">
        <v>0</v>
      </c>
      <c r="P55" s="93">
        <v>0</v>
      </c>
      <c r="Q55" s="93">
        <v>7.641629945880733E-64</v>
      </c>
      <c r="R55" s="443"/>
      <c r="S55" s="35">
        <v>1E-59</v>
      </c>
      <c r="T55" s="35">
        <v>1E-59</v>
      </c>
      <c r="U55" s="93">
        <v>0</v>
      </c>
    </row>
    <row r="56" spans="1:23" s="61" customFormat="1" ht="15.75" customHeight="1">
      <c r="A56" s="46"/>
      <c r="B56" s="83" t="s">
        <v>399</v>
      </c>
      <c r="C56" s="439">
        <v>1E-59</v>
      </c>
      <c r="D56" s="439">
        <v>1E-59</v>
      </c>
      <c r="E56" s="440">
        <v>0</v>
      </c>
      <c r="F56" s="440">
        <v>0</v>
      </c>
      <c r="G56" s="440">
        <v>2.743047490512757E-64</v>
      </c>
      <c r="H56" s="440"/>
      <c r="I56" s="439">
        <v>1E-59</v>
      </c>
      <c r="J56" s="439">
        <v>1E-59</v>
      </c>
      <c r="K56" s="441">
        <v>0</v>
      </c>
      <c r="L56" s="440"/>
      <c r="M56" s="439">
        <v>1E-59</v>
      </c>
      <c r="N56" s="439">
        <v>1E-59</v>
      </c>
      <c r="O56" s="440">
        <v>0</v>
      </c>
      <c r="P56" s="440">
        <v>0</v>
      </c>
      <c r="Q56" s="440">
        <v>7.641629945880733E-64</v>
      </c>
      <c r="R56" s="442"/>
      <c r="S56" s="439">
        <v>1E-59</v>
      </c>
      <c r="T56" s="439">
        <v>1E-59</v>
      </c>
      <c r="U56" s="440">
        <v>0</v>
      </c>
      <c r="V56" s="121"/>
      <c r="W56" s="121"/>
    </row>
    <row r="57" spans="1:21" s="121" customFormat="1" ht="15.75" customHeight="1">
      <c r="A57" s="91"/>
      <c r="B57" s="91" t="s">
        <v>400</v>
      </c>
      <c r="C57" s="35">
        <v>1E-59</v>
      </c>
      <c r="D57" s="35">
        <v>1E-59</v>
      </c>
      <c r="E57" s="93">
        <v>0</v>
      </c>
      <c r="F57" s="93">
        <v>0</v>
      </c>
      <c r="G57" s="93">
        <v>2.743047490512757E-64</v>
      </c>
      <c r="H57" s="93"/>
      <c r="I57" s="35">
        <v>1E-59</v>
      </c>
      <c r="J57" s="35">
        <v>1E-59</v>
      </c>
      <c r="K57" s="195">
        <v>0</v>
      </c>
      <c r="L57" s="93"/>
      <c r="M57" s="35">
        <v>1E-59</v>
      </c>
      <c r="N57" s="35">
        <v>1E-59</v>
      </c>
      <c r="O57" s="93">
        <v>0</v>
      </c>
      <c r="P57" s="93">
        <v>0</v>
      </c>
      <c r="Q57" s="93">
        <v>7.641629945880733E-64</v>
      </c>
      <c r="R57" s="443"/>
      <c r="S57" s="35">
        <v>1E-59</v>
      </c>
      <c r="T57" s="35">
        <v>1E-59</v>
      </c>
      <c r="U57" s="93">
        <v>0</v>
      </c>
    </row>
    <row r="58" spans="1:21" s="121" customFormat="1" ht="15" customHeight="1">
      <c r="A58" s="46"/>
      <c r="B58" s="83" t="s">
        <v>401</v>
      </c>
      <c r="C58" s="439">
        <v>331395.04229</v>
      </c>
      <c r="D58" s="439">
        <v>162974.01152</v>
      </c>
      <c r="E58" s="440">
        <v>103.34226248663674</v>
      </c>
      <c r="F58" s="440">
        <v>3.644697220660047</v>
      </c>
      <c r="G58" s="440">
        <v>9.090323391219535</v>
      </c>
      <c r="H58" s="440"/>
      <c r="I58" s="439">
        <v>3508824.6111</v>
      </c>
      <c r="J58" s="439">
        <v>2351499.8349699997</v>
      </c>
      <c r="K58" s="441">
        <v>49.21645151400851</v>
      </c>
      <c r="L58" s="440"/>
      <c r="M58" s="439">
        <v>132864.76026</v>
      </c>
      <c r="N58" s="439">
        <v>84333.10097</v>
      </c>
      <c r="O58" s="440">
        <v>57.5475806436482</v>
      </c>
      <c r="P58" s="440">
        <v>2.9461232560838355</v>
      </c>
      <c r="Q58" s="440">
        <v>10.153033307550803</v>
      </c>
      <c r="R58" s="442"/>
      <c r="S58" s="439">
        <v>1550366.6040999999</v>
      </c>
      <c r="T58" s="439">
        <v>1313344.353</v>
      </c>
      <c r="U58" s="440">
        <v>18.047228098143734</v>
      </c>
    </row>
    <row r="59" spans="1:21" s="121" customFormat="1" ht="15.75" customHeight="1">
      <c r="A59" s="91"/>
      <c r="B59" s="91" t="s">
        <v>402</v>
      </c>
      <c r="C59" s="35">
        <v>14772.97464</v>
      </c>
      <c r="D59" s="35">
        <v>1489.36917</v>
      </c>
      <c r="E59" s="93" t="s">
        <v>154</v>
      </c>
      <c r="F59" s="93">
        <v>0.2874624369385908</v>
      </c>
      <c r="G59" s="93">
        <v>0.405229710136606</v>
      </c>
      <c r="H59" s="93"/>
      <c r="I59" s="35">
        <v>134239.421</v>
      </c>
      <c r="J59" s="35">
        <v>482.331</v>
      </c>
      <c r="K59" s="195" t="s">
        <v>154</v>
      </c>
      <c r="L59" s="93"/>
      <c r="M59" s="35">
        <v>103.44792</v>
      </c>
      <c r="N59" s="35">
        <v>388.34313000000003</v>
      </c>
      <c r="O59" s="93">
        <v>-73.36172266006096</v>
      </c>
      <c r="P59" s="93">
        <v>-0.01729461584473033</v>
      </c>
      <c r="Q59" s="93">
        <v>0.007905107233110742</v>
      </c>
      <c r="R59" s="443"/>
      <c r="S59" s="35">
        <v>38.541</v>
      </c>
      <c r="T59" s="35">
        <v>115.646</v>
      </c>
      <c r="U59" s="93">
        <v>-66.67329609325009</v>
      </c>
    </row>
    <row r="60" spans="1:21" s="121" customFormat="1" ht="15" customHeight="1">
      <c r="A60" s="46"/>
      <c r="B60" s="83" t="s">
        <v>403</v>
      </c>
      <c r="C60" s="439">
        <v>52200.35379</v>
      </c>
      <c r="D60" s="439">
        <v>45461.75615</v>
      </c>
      <c r="E60" s="440">
        <v>14.822563426204113</v>
      </c>
      <c r="F60" s="440">
        <v>0.14582589821098</v>
      </c>
      <c r="G60" s="440">
        <v>1.4318804946753758</v>
      </c>
      <c r="H60" s="440"/>
      <c r="I60" s="439">
        <v>633697.229</v>
      </c>
      <c r="J60" s="439">
        <v>693297.339</v>
      </c>
      <c r="K60" s="441">
        <v>-8.596616004031711</v>
      </c>
      <c r="L60" s="440"/>
      <c r="M60" s="439">
        <v>23020.12923</v>
      </c>
      <c r="N60" s="439">
        <v>21511.402260000003</v>
      </c>
      <c r="O60" s="440">
        <v>7.013615159832895</v>
      </c>
      <c r="P60" s="440">
        <v>0.09158754673598728</v>
      </c>
      <c r="Q60" s="440">
        <v>1.7591130888201234</v>
      </c>
      <c r="R60" s="442"/>
      <c r="S60" s="439">
        <v>314749.235</v>
      </c>
      <c r="T60" s="439">
        <v>317728.647</v>
      </c>
      <c r="U60" s="440">
        <v>-0.9377221815318437</v>
      </c>
    </row>
    <row r="61" spans="1:21" s="121" customFormat="1" ht="15.75" customHeight="1">
      <c r="A61" s="91"/>
      <c r="B61" s="91" t="s">
        <v>404</v>
      </c>
      <c r="C61" s="35">
        <v>156342.91897</v>
      </c>
      <c r="D61" s="35">
        <v>161737.99980000002</v>
      </c>
      <c r="E61" s="93">
        <v>-3.3356915732056804</v>
      </c>
      <c r="F61" s="93">
        <v>-0.1167516670361094</v>
      </c>
      <c r="G61" s="93">
        <v>4.288560515400977</v>
      </c>
      <c r="H61" s="93"/>
      <c r="I61" s="35">
        <v>1687864.662</v>
      </c>
      <c r="J61" s="35">
        <v>973288.9260099999</v>
      </c>
      <c r="K61" s="195">
        <v>73.41866499184418</v>
      </c>
      <c r="L61" s="93"/>
      <c r="M61" s="35">
        <v>88471.77687</v>
      </c>
      <c r="N61" s="35">
        <v>112544.9029</v>
      </c>
      <c r="O61" s="93">
        <v>-21.389796791943386</v>
      </c>
      <c r="P61" s="93">
        <v>-1.461363519838147</v>
      </c>
      <c r="Q61" s="93">
        <v>6.760685794950703</v>
      </c>
      <c r="R61" s="443"/>
      <c r="S61" s="35">
        <v>1060697.916</v>
      </c>
      <c r="T61" s="35">
        <v>434561.3</v>
      </c>
      <c r="U61" s="93">
        <v>144.0847622648404</v>
      </c>
    </row>
    <row r="62" spans="1:21" s="121" customFormat="1" ht="15" customHeight="1">
      <c r="A62" s="46"/>
      <c r="B62" s="83" t="s">
        <v>405</v>
      </c>
      <c r="C62" s="439">
        <v>9411.33798</v>
      </c>
      <c r="D62" s="439">
        <v>912.74067</v>
      </c>
      <c r="E62" s="440" t="s">
        <v>154</v>
      </c>
      <c r="F62" s="440">
        <v>0.1839129819693714</v>
      </c>
      <c r="G62" s="440">
        <v>0.258157470284064</v>
      </c>
      <c r="H62" s="440"/>
      <c r="I62" s="439">
        <v>72011.749</v>
      </c>
      <c r="J62" s="439">
        <v>308.827</v>
      </c>
      <c r="K62" s="441" t="s">
        <v>154</v>
      </c>
      <c r="L62" s="440"/>
      <c r="M62" s="439">
        <v>102.24419</v>
      </c>
      <c r="N62" s="439">
        <v>239.42167</v>
      </c>
      <c r="O62" s="440">
        <v>-57.29534841186263</v>
      </c>
      <c r="P62" s="440">
        <v>-0.008327384020068914</v>
      </c>
      <c r="Q62" s="440">
        <v>0.007813122640963193</v>
      </c>
      <c r="R62" s="442"/>
      <c r="S62" s="439">
        <v>38.408</v>
      </c>
      <c r="T62" s="439">
        <v>78.453</v>
      </c>
      <c r="U62" s="440">
        <v>-51.04329981007737</v>
      </c>
    </row>
    <row r="63" spans="2:21" s="121" customFormat="1" ht="15" customHeight="1">
      <c r="B63" s="91" t="s">
        <v>406</v>
      </c>
      <c r="C63" s="35">
        <v>195.48757999999998</v>
      </c>
      <c r="D63" s="35">
        <v>387.67627000000005</v>
      </c>
      <c r="E63" s="93">
        <v>-49.574530316235254</v>
      </c>
      <c r="F63" s="93">
        <v>-0.0041590386965501625</v>
      </c>
      <c r="G63" s="93">
        <v>0.005362317157454118</v>
      </c>
      <c r="H63" s="93"/>
      <c r="I63" s="35">
        <v>62.777</v>
      </c>
      <c r="J63" s="35">
        <v>125.971</v>
      </c>
      <c r="K63" s="195">
        <v>-50.165514285033865</v>
      </c>
      <c r="L63" s="93"/>
      <c r="M63" s="35">
        <v>1E-59</v>
      </c>
      <c r="N63" s="35">
        <v>262.67545</v>
      </c>
      <c r="O63" s="93">
        <v>-100</v>
      </c>
      <c r="P63" s="93">
        <v>-0.01594576124881731</v>
      </c>
      <c r="Q63" s="93">
        <v>7.641629945880733E-64</v>
      </c>
      <c r="R63" s="443"/>
      <c r="S63" s="35">
        <v>1E-59</v>
      </c>
      <c r="T63" s="35">
        <v>83.971</v>
      </c>
      <c r="U63" s="93">
        <v>-100</v>
      </c>
    </row>
    <row r="64" spans="1:21" s="121" customFormat="1" ht="15" customHeight="1">
      <c r="A64" s="46"/>
      <c r="B64" s="83" t="s">
        <v>407</v>
      </c>
      <c r="C64" s="439">
        <v>9654.1366</v>
      </c>
      <c r="D64" s="439">
        <v>14507.534230000001</v>
      </c>
      <c r="E64" s="440">
        <v>-33.454324856692075</v>
      </c>
      <c r="F64" s="440">
        <v>-0.10502942994676141</v>
      </c>
      <c r="G64" s="440">
        <v>0.2648175517369736</v>
      </c>
      <c r="H64" s="440"/>
      <c r="I64" s="439">
        <v>3382.721</v>
      </c>
      <c r="J64" s="439">
        <v>12518.234</v>
      </c>
      <c r="K64" s="441">
        <v>-72.97765004233025</v>
      </c>
      <c r="L64" s="440"/>
      <c r="M64" s="439">
        <v>4587.42769</v>
      </c>
      <c r="N64" s="439">
        <v>4246.33202</v>
      </c>
      <c r="O64" s="440">
        <v>8.032713136736788</v>
      </c>
      <c r="P64" s="440">
        <v>0.020706275050924577</v>
      </c>
      <c r="Q64" s="440">
        <v>0.3505542481046648</v>
      </c>
      <c r="R64" s="442"/>
      <c r="S64" s="439">
        <v>1526.668</v>
      </c>
      <c r="T64" s="439">
        <v>1341.969</v>
      </c>
      <c r="U64" s="440">
        <v>13.763283652602992</v>
      </c>
    </row>
    <row r="65" spans="1:21" s="121" customFormat="1" ht="15.75" customHeight="1">
      <c r="A65" s="91"/>
      <c r="B65" s="91"/>
      <c r="C65" s="35"/>
      <c r="D65" s="35"/>
      <c r="E65" s="93"/>
      <c r="F65" s="93"/>
      <c r="G65" s="93"/>
      <c r="H65" s="93"/>
      <c r="I65" s="35"/>
      <c r="J65" s="35"/>
      <c r="K65" s="195"/>
      <c r="L65" s="93"/>
      <c r="M65" s="35"/>
      <c r="N65" s="35"/>
      <c r="O65" s="93"/>
      <c r="P65" s="93"/>
      <c r="Q65" s="93"/>
      <c r="R65" s="443"/>
      <c r="S65" s="35"/>
      <c r="T65" s="35"/>
      <c r="U65" s="93"/>
    </row>
    <row r="66" spans="1:21" s="121" customFormat="1" ht="12">
      <c r="A66" s="444"/>
      <c r="B66" s="444" t="s">
        <v>408</v>
      </c>
      <c r="C66" s="439">
        <v>74709.18445</v>
      </c>
      <c r="D66" s="439">
        <v>83383.42081</v>
      </c>
      <c r="E66" s="440">
        <v>-10.402831013332223</v>
      </c>
      <c r="F66" s="440">
        <v>-0.18771387995965003</v>
      </c>
      <c r="G66" s="440">
        <v>2.0493084092382716</v>
      </c>
      <c r="H66" s="440"/>
      <c r="I66" s="439">
        <v>25483.874</v>
      </c>
      <c r="J66" s="439">
        <v>23175.32</v>
      </c>
      <c r="K66" s="441">
        <v>9.961260513339191</v>
      </c>
      <c r="L66" s="440"/>
      <c r="M66" s="439">
        <v>24506.15042</v>
      </c>
      <c r="N66" s="439">
        <v>23814.10319</v>
      </c>
      <c r="O66" s="440">
        <v>2.9060394358692627</v>
      </c>
      <c r="P66" s="440">
        <v>0.04201085370743767</v>
      </c>
      <c r="Q66" s="440">
        <v>1.872669329077297</v>
      </c>
      <c r="R66" s="442"/>
      <c r="S66" s="439">
        <v>8164.604</v>
      </c>
      <c r="T66" s="439">
        <v>7526.592</v>
      </c>
      <c r="U66" s="440">
        <v>8.476771425899008</v>
      </c>
    </row>
    <row r="67" spans="1:21" s="121" customFormat="1" ht="15" customHeight="1">
      <c r="A67" s="91"/>
      <c r="B67" s="91" t="s">
        <v>409</v>
      </c>
      <c r="C67" s="35">
        <v>81766.11529</v>
      </c>
      <c r="D67" s="35">
        <v>73842.43248999999</v>
      </c>
      <c r="E67" s="93">
        <v>10.73052787240326</v>
      </c>
      <c r="F67" s="93">
        <v>0.17147160628645197</v>
      </c>
      <c r="G67" s="93">
        <v>2.2428833735521128</v>
      </c>
      <c r="H67" s="93"/>
      <c r="I67" s="35">
        <v>25270.168</v>
      </c>
      <c r="J67" s="35">
        <v>38886.337</v>
      </c>
      <c r="K67" s="195">
        <v>-35.01530370422907</v>
      </c>
      <c r="L67" s="93"/>
      <c r="M67" s="35">
        <v>27121.633719999998</v>
      </c>
      <c r="N67" s="35">
        <v>43.52</v>
      </c>
      <c r="O67" s="93" t="s">
        <v>154</v>
      </c>
      <c r="P67" s="93">
        <v>1.6437818473231671</v>
      </c>
      <c r="Q67" s="93">
        <v>2.0725348841596065</v>
      </c>
      <c r="R67" s="443"/>
      <c r="S67" s="35">
        <v>8256.741</v>
      </c>
      <c r="T67" s="35">
        <v>14</v>
      </c>
      <c r="U67" s="93" t="s">
        <v>154</v>
      </c>
    </row>
    <row r="68" spans="1:21" s="121" customFormat="1" ht="15.75" customHeight="1">
      <c r="A68" s="444"/>
      <c r="B68" s="444" t="s">
        <v>410</v>
      </c>
      <c r="C68" s="439">
        <v>292.37384000000003</v>
      </c>
      <c r="D68" s="439">
        <v>173.11731</v>
      </c>
      <c r="E68" s="440">
        <v>68.88769817414563</v>
      </c>
      <c r="F68" s="440">
        <v>0.0025807581241450534</v>
      </c>
      <c r="G68" s="440">
        <v>0.008019953281035785</v>
      </c>
      <c r="H68" s="440"/>
      <c r="I68" s="439">
        <v>285.87861</v>
      </c>
      <c r="J68" s="439">
        <v>171.277</v>
      </c>
      <c r="K68" s="441">
        <v>66.91009884572944</v>
      </c>
      <c r="L68" s="440"/>
      <c r="M68" s="439">
        <v>94.96455999999999</v>
      </c>
      <c r="N68" s="439">
        <v>12.6</v>
      </c>
      <c r="O68" s="440" t="s">
        <v>154</v>
      </c>
      <c r="P68" s="440">
        <v>0.004999955683425642</v>
      </c>
      <c r="Q68" s="440">
        <v>0.007256840254933875</v>
      </c>
      <c r="R68" s="442"/>
      <c r="S68" s="439">
        <v>79.27210000000001</v>
      </c>
      <c r="T68" s="439">
        <v>28</v>
      </c>
      <c r="U68" s="440">
        <v>183.11464285714288</v>
      </c>
    </row>
    <row r="69" spans="1:21" s="121" customFormat="1" ht="15" customHeight="1">
      <c r="A69" s="91"/>
      <c r="B69" s="91" t="s">
        <v>411</v>
      </c>
      <c r="C69" s="35">
        <v>67681.44922</v>
      </c>
      <c r="D69" s="35">
        <v>148052.51434999998</v>
      </c>
      <c r="E69" s="93">
        <v>-54.28551178806779</v>
      </c>
      <c r="F69" s="93">
        <v>-1.7392613996100565</v>
      </c>
      <c r="G69" s="93">
        <v>1.856534294371876</v>
      </c>
      <c r="H69" s="93"/>
      <c r="I69" s="35">
        <v>275923.87132</v>
      </c>
      <c r="J69" s="35">
        <v>282009.86501</v>
      </c>
      <c r="K69" s="195">
        <v>-2.1580782962270573</v>
      </c>
      <c r="L69" s="93"/>
      <c r="M69" s="35">
        <v>20093.655300000002</v>
      </c>
      <c r="N69" s="35">
        <v>53486.21679</v>
      </c>
      <c r="O69" s="93">
        <v>-62.43208716949897</v>
      </c>
      <c r="P69" s="93">
        <v>-2.0271015544314896</v>
      </c>
      <c r="Q69" s="93">
        <v>1.535482780626851</v>
      </c>
      <c r="R69" s="443"/>
      <c r="S69" s="35">
        <v>84047.67533</v>
      </c>
      <c r="T69" s="35">
        <v>147567.87656</v>
      </c>
      <c r="U69" s="93">
        <v>-43.04473487776533</v>
      </c>
    </row>
    <row r="70" spans="1:21" s="121" customFormat="1" ht="15.75" customHeight="1">
      <c r="A70" s="444"/>
      <c r="B70" s="444"/>
      <c r="C70" s="439"/>
      <c r="D70" s="439"/>
      <c r="E70" s="440"/>
      <c r="F70" s="440"/>
      <c r="G70" s="440"/>
      <c r="H70" s="440"/>
      <c r="I70" s="439"/>
      <c r="J70" s="439"/>
      <c r="K70" s="441"/>
      <c r="L70" s="440"/>
      <c r="M70" s="439"/>
      <c r="N70" s="439"/>
      <c r="O70" s="440"/>
      <c r="P70" s="440"/>
      <c r="Q70" s="440"/>
      <c r="R70" s="442"/>
      <c r="S70" s="439"/>
      <c r="T70" s="439"/>
      <c r="U70" s="440"/>
    </row>
    <row r="71" spans="1:21" s="121" customFormat="1" ht="12">
      <c r="A71" s="445" t="s">
        <v>412</v>
      </c>
      <c r="B71" s="445"/>
      <c r="C71" s="578">
        <v>379027.79244000046</v>
      </c>
      <c r="D71" s="578">
        <v>537060.1194899995</v>
      </c>
      <c r="E71" s="579">
        <v>-29.42544443628936</v>
      </c>
      <c r="F71" s="579">
        <v>-3.419881594004396</v>
      </c>
      <c r="G71" s="579">
        <v>10.396912348871334</v>
      </c>
      <c r="H71" s="579"/>
      <c r="I71" s="578">
        <v>2239917.6666999906</v>
      </c>
      <c r="J71" s="578">
        <v>3049321.6385199986</v>
      </c>
      <c r="K71" s="580">
        <v>-26.54373883015029</v>
      </c>
      <c r="L71" s="579"/>
      <c r="M71" s="578">
        <v>137994.0197800002</v>
      </c>
      <c r="N71" s="578">
        <v>93801.59101000056</v>
      </c>
      <c r="O71" s="580">
        <v>47.1126643953066</v>
      </c>
      <c r="P71" s="579">
        <v>2.6827094735034414</v>
      </c>
      <c r="Q71" s="579">
        <v>10.544992339033076</v>
      </c>
      <c r="R71" s="581"/>
      <c r="S71" s="578">
        <v>786578.7647999981</v>
      </c>
      <c r="T71" s="578">
        <v>931434.4682099996</v>
      </c>
      <c r="U71" s="579">
        <v>-15.551894239900788</v>
      </c>
    </row>
    <row r="72" spans="1:21" s="121" customFormat="1" ht="12">
      <c r="A72" s="143"/>
      <c r="B72" s="143"/>
      <c r="C72" s="150"/>
      <c r="D72" s="150"/>
      <c r="E72" s="79"/>
      <c r="F72" s="79"/>
      <c r="G72" s="79"/>
      <c r="H72" s="79"/>
      <c r="I72" s="150"/>
      <c r="J72" s="150"/>
      <c r="K72" s="203"/>
      <c r="L72" s="79"/>
      <c r="M72" s="150"/>
      <c r="N72" s="150"/>
      <c r="O72" s="203"/>
      <c r="P72" s="79"/>
      <c r="Q72" s="79"/>
      <c r="R72" s="446"/>
      <c r="S72" s="150"/>
      <c r="T72" s="150"/>
      <c r="U72" s="79"/>
    </row>
    <row r="73" spans="1:2" s="121" customFormat="1" ht="12">
      <c r="A73" s="91" t="s">
        <v>938</v>
      </c>
      <c r="B73" s="91"/>
    </row>
    <row r="74" spans="1:16" s="121" customFormat="1" ht="13.5">
      <c r="A74" s="155" t="s">
        <v>415</v>
      </c>
      <c r="B74" s="91"/>
      <c r="F74" s="295"/>
      <c r="G74" s="295"/>
      <c r="P74" s="133"/>
    </row>
    <row r="75" spans="1:16" s="121" customFormat="1" ht="12">
      <c r="A75" s="91" t="s">
        <v>653</v>
      </c>
      <c r="B75" s="91"/>
      <c r="I75" s="156"/>
      <c r="J75" s="156"/>
      <c r="M75" s="156"/>
      <c r="P75" s="133"/>
    </row>
    <row r="76" spans="1:20" ht="13.5">
      <c r="A76" s="155" t="s">
        <v>309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47"/>
      <c r="N76" s="1"/>
      <c r="O76" s="1"/>
      <c r="P76" s="448"/>
      <c r="Q76" s="1"/>
      <c r="R76" s="1"/>
      <c r="S76" s="1"/>
      <c r="T76" s="1"/>
    </row>
  </sheetData>
  <sheetProtection/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" footer="0"/>
  <pageSetup fitToHeight="1" fitToWidth="1" horizontalDpi="300" verticalDpi="300" orientation="landscape" scale="4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33"/>
  <sheetViews>
    <sheetView workbookViewId="0" topLeftCell="A1">
      <selection activeCell="T26" sqref="T26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176" customWidth="1"/>
    <col min="4" max="4" width="10.28125" style="176" customWidth="1"/>
    <col min="5" max="5" width="13.8515625" style="176" customWidth="1"/>
    <col min="6" max="6" width="12.57421875" style="176" customWidth="1"/>
    <col min="7" max="7" width="1.8515625" style="176" customWidth="1"/>
    <col min="8" max="8" width="11.7109375" style="176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176" customWidth="1"/>
  </cols>
  <sheetData>
    <row r="1" ht="5.25" customHeight="1"/>
    <row r="6" ht="14.25" customHeight="1"/>
    <row r="7" spans="1:20" s="582" customFormat="1" ht="15.75" customHeight="1">
      <c r="A7" s="19" t="s">
        <v>939</v>
      </c>
      <c r="B7" s="19"/>
      <c r="C7" s="411"/>
      <c r="D7" s="411"/>
      <c r="E7" s="411"/>
      <c r="F7" s="411"/>
      <c r="G7" s="411"/>
      <c r="H7" s="411"/>
      <c r="I7" s="411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</row>
    <row r="8" spans="1:20" s="582" customFormat="1" ht="16.5" customHeight="1">
      <c r="A8" s="19" t="s">
        <v>940</v>
      </c>
      <c r="B8" s="19"/>
      <c r="C8" s="411"/>
      <c r="D8" s="411"/>
      <c r="E8" s="411"/>
      <c r="F8" s="411"/>
      <c r="G8" s="411"/>
      <c r="H8" s="411"/>
      <c r="I8" s="411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</row>
    <row r="9" spans="1:22" s="411" customFormat="1" ht="15.75" customHeight="1">
      <c r="A9" s="703" t="s">
        <v>142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119"/>
      <c r="V9" s="119"/>
    </row>
    <row r="10" spans="1:20" s="582" customFormat="1" ht="10.5" customHeight="1" thickBot="1">
      <c r="A10" s="733"/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</row>
    <row r="11" spans="1:20" s="583" customFormat="1" ht="15" customHeight="1" thickBot="1">
      <c r="A11" s="449"/>
      <c r="B11" s="764" t="s">
        <v>290</v>
      </c>
      <c r="C11" s="764"/>
      <c r="D11" s="764"/>
      <c r="E11" s="764"/>
      <c r="F11" s="764"/>
      <c r="G11" s="764"/>
      <c r="H11" s="764"/>
      <c r="I11" s="764"/>
      <c r="J11" s="764"/>
      <c r="K11" s="450"/>
      <c r="L11" s="764" t="s">
        <v>291</v>
      </c>
      <c r="M11" s="764"/>
      <c r="N11" s="764"/>
      <c r="O11" s="764"/>
      <c r="P11" s="764"/>
      <c r="Q11" s="764"/>
      <c r="R11" s="764"/>
      <c r="S11" s="764"/>
      <c r="T11" s="764"/>
    </row>
    <row r="12" spans="1:20" s="584" customFormat="1" ht="15" customHeight="1" thickBot="1">
      <c r="A12" s="451"/>
      <c r="B12" s="747" t="s">
        <v>941</v>
      </c>
      <c r="C12" s="747"/>
      <c r="D12" s="747"/>
      <c r="E12" s="747"/>
      <c r="F12" s="747"/>
      <c r="G12" s="127"/>
      <c r="H12" s="747" t="s">
        <v>942</v>
      </c>
      <c r="I12" s="747"/>
      <c r="J12" s="747"/>
      <c r="K12" s="127"/>
      <c r="L12" s="747" t="s">
        <v>941</v>
      </c>
      <c r="M12" s="747"/>
      <c r="N12" s="747"/>
      <c r="O12" s="747"/>
      <c r="P12" s="747"/>
      <c r="R12" s="747" t="s">
        <v>942</v>
      </c>
      <c r="S12" s="747"/>
      <c r="T12" s="747"/>
    </row>
    <row r="13" spans="1:20" s="584" customFormat="1" ht="15" customHeight="1">
      <c r="A13" s="451"/>
      <c r="B13" s="765" t="s">
        <v>662</v>
      </c>
      <c r="C13" s="765" t="s">
        <v>251</v>
      </c>
      <c r="D13" s="127" t="s">
        <v>116</v>
      </c>
      <c r="E13" s="452" t="s">
        <v>688</v>
      </c>
      <c r="F13" s="452" t="s">
        <v>359</v>
      </c>
      <c r="G13" s="127"/>
      <c r="H13" s="765" t="s">
        <v>662</v>
      </c>
      <c r="I13" s="765" t="s">
        <v>251</v>
      </c>
      <c r="J13" s="20" t="s">
        <v>116</v>
      </c>
      <c r="K13" s="127"/>
      <c r="L13" s="765" t="s">
        <v>662</v>
      </c>
      <c r="M13" s="765" t="s">
        <v>251</v>
      </c>
      <c r="N13" s="127" t="s">
        <v>116</v>
      </c>
      <c r="O13" s="452" t="s">
        <v>688</v>
      </c>
      <c r="P13" s="452" t="s">
        <v>359</v>
      </c>
      <c r="Q13" s="127"/>
      <c r="R13" s="765" t="s">
        <v>662</v>
      </c>
      <c r="S13" s="765" t="s">
        <v>251</v>
      </c>
      <c r="T13" s="127" t="s">
        <v>116</v>
      </c>
    </row>
    <row r="14" spans="1:20" s="584" customFormat="1" ht="19.5" customHeight="1" thickBot="1">
      <c r="A14" s="453" t="s">
        <v>838</v>
      </c>
      <c r="B14" s="766"/>
      <c r="C14" s="766"/>
      <c r="D14" s="454" t="s">
        <v>117</v>
      </c>
      <c r="E14" s="272" t="s">
        <v>361</v>
      </c>
      <c r="F14" s="178" t="s">
        <v>683</v>
      </c>
      <c r="G14" s="454"/>
      <c r="H14" s="766"/>
      <c r="I14" s="766"/>
      <c r="J14" s="454" t="s">
        <v>117</v>
      </c>
      <c r="K14" s="454"/>
      <c r="L14" s="766"/>
      <c r="M14" s="766"/>
      <c r="N14" s="454" t="s">
        <v>117</v>
      </c>
      <c r="O14" s="272" t="s">
        <v>361</v>
      </c>
      <c r="P14" s="178" t="s">
        <v>936</v>
      </c>
      <c r="Q14" s="454"/>
      <c r="R14" s="766"/>
      <c r="S14" s="766"/>
      <c r="T14" s="454" t="s">
        <v>117</v>
      </c>
    </row>
    <row r="15" s="121" customFormat="1" ht="12" customHeight="1">
      <c r="T15" s="455"/>
    </row>
    <row r="16" spans="1:20" s="583" customFormat="1" ht="23.25" customHeight="1">
      <c r="A16" s="456" t="s">
        <v>363</v>
      </c>
      <c r="B16" s="457">
        <v>3645580.33887</v>
      </c>
      <c r="C16" s="457">
        <v>4620988.262490001</v>
      </c>
      <c r="D16" s="458">
        <v>-21.108210370013055</v>
      </c>
      <c r="E16" s="458">
        <v>-21.108210370013055</v>
      </c>
      <c r="F16" s="458">
        <v>100</v>
      </c>
      <c r="G16" s="457"/>
      <c r="H16" s="457">
        <v>23866622.47226</v>
      </c>
      <c r="I16" s="457">
        <v>22297766.40854</v>
      </c>
      <c r="J16" s="458">
        <v>7.03593371181398</v>
      </c>
      <c r="K16" s="457"/>
      <c r="L16" s="457">
        <v>1308621.3374400001</v>
      </c>
      <c r="M16" s="457">
        <v>1647305.8005899999</v>
      </c>
      <c r="N16" s="458">
        <v>-20.559902297964125</v>
      </c>
      <c r="O16" s="458">
        <v>-20.559902297964125</v>
      </c>
      <c r="P16" s="458">
        <v>100</v>
      </c>
      <c r="Q16" s="457"/>
      <c r="R16" s="457">
        <v>8406329.097320002</v>
      </c>
      <c r="S16" s="457">
        <v>8692732.54047</v>
      </c>
      <c r="T16" s="458">
        <v>-3.2947458329888226</v>
      </c>
    </row>
    <row r="17" spans="1:20" s="121" customFormat="1" ht="12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</row>
    <row r="18" spans="1:20" s="121" customFormat="1" ht="24.75" customHeight="1">
      <c r="A18" s="459" t="s">
        <v>839</v>
      </c>
      <c r="B18" s="460">
        <v>1798116.3375</v>
      </c>
      <c r="C18" s="460">
        <v>3126224.6641700002</v>
      </c>
      <c r="D18" s="461">
        <v>-42.482817754321815</v>
      </c>
      <c r="E18" s="461">
        <v>-28.740785546907116</v>
      </c>
      <c r="F18" s="461">
        <v>49.32318507229365</v>
      </c>
      <c r="G18" s="460"/>
      <c r="H18" s="460">
        <v>5826553.03079</v>
      </c>
      <c r="I18" s="460">
        <v>4719425.5457</v>
      </c>
      <c r="J18" s="461">
        <v>23.45894589011443</v>
      </c>
      <c r="K18" s="460"/>
      <c r="L18" s="460">
        <v>667949.30878</v>
      </c>
      <c r="M18" s="460">
        <v>1061652.02999</v>
      </c>
      <c r="N18" s="461">
        <v>-37.08397008516137</v>
      </c>
      <c r="O18" s="461">
        <v>-23.899795719106386</v>
      </c>
      <c r="P18" s="461">
        <v>51.042214403035835</v>
      </c>
      <c r="Q18" s="460"/>
      <c r="R18" s="460">
        <v>1860269.34942</v>
      </c>
      <c r="S18" s="460">
        <v>1631562.23183</v>
      </c>
      <c r="T18" s="461">
        <v>14.017676624781677</v>
      </c>
    </row>
    <row r="19" spans="1:20" s="121" customFormat="1" ht="24.75" customHeight="1">
      <c r="A19" s="462" t="s">
        <v>844</v>
      </c>
      <c r="B19" s="463">
        <v>740559.55449</v>
      </c>
      <c r="C19" s="463">
        <v>331121.26919</v>
      </c>
      <c r="D19" s="464">
        <v>123.65206448428448</v>
      </c>
      <c r="E19" s="464">
        <v>8.860405221617592</v>
      </c>
      <c r="F19" s="464">
        <v>20.3139002751904</v>
      </c>
      <c r="G19" s="463"/>
      <c r="H19" s="463">
        <v>7942776.6162</v>
      </c>
      <c r="I19" s="463">
        <v>6315205.621</v>
      </c>
      <c r="J19" s="464">
        <v>25.772256564185746</v>
      </c>
      <c r="K19" s="463"/>
      <c r="L19" s="463">
        <v>237144.59974</v>
      </c>
      <c r="M19" s="463">
        <v>188078.34436000002</v>
      </c>
      <c r="N19" s="464">
        <v>26.088200397001827</v>
      </c>
      <c r="O19" s="464">
        <v>2.9785760095318303</v>
      </c>
      <c r="P19" s="464">
        <v>18.12171274877084</v>
      </c>
      <c r="Q19" s="463"/>
      <c r="R19" s="463">
        <v>2743288.7542</v>
      </c>
      <c r="S19" s="463">
        <v>3311590.621</v>
      </c>
      <c r="T19" s="464">
        <v>-17.160993970576897</v>
      </c>
    </row>
    <row r="20" spans="1:20" s="121" customFormat="1" ht="24.75" customHeight="1">
      <c r="A20" s="459" t="s">
        <v>841</v>
      </c>
      <c r="B20" s="460">
        <v>675355.5296900001</v>
      </c>
      <c r="C20" s="460">
        <v>684132.45566</v>
      </c>
      <c r="D20" s="461">
        <v>-1.2829278741837415</v>
      </c>
      <c r="E20" s="461">
        <v>-0.18993612343153746</v>
      </c>
      <c r="F20" s="461">
        <v>18.525322909200685</v>
      </c>
      <c r="G20" s="460"/>
      <c r="H20" s="460">
        <v>9113559.987799998</v>
      </c>
      <c r="I20" s="460">
        <v>10391206.5006</v>
      </c>
      <c r="J20" s="461">
        <v>-12.295458787449077</v>
      </c>
      <c r="K20" s="460"/>
      <c r="L20" s="460">
        <v>265993.78986</v>
      </c>
      <c r="M20" s="460">
        <v>238863.90888</v>
      </c>
      <c r="N20" s="461">
        <v>11.357882028812263</v>
      </c>
      <c r="O20" s="461">
        <v>1.646924388312308</v>
      </c>
      <c r="P20" s="461">
        <v>20.326261100124828</v>
      </c>
      <c r="Q20" s="460"/>
      <c r="R20" s="460">
        <v>3428813.92519</v>
      </c>
      <c r="S20" s="460">
        <v>3466075.4536</v>
      </c>
      <c r="T20" s="461">
        <v>-1.0750351199452106</v>
      </c>
    </row>
    <row r="21" spans="1:20" s="121" customFormat="1" ht="24.75" customHeight="1">
      <c r="A21" s="462" t="s">
        <v>843</v>
      </c>
      <c r="B21" s="463">
        <v>238606.27258000002</v>
      </c>
      <c r="C21" s="463">
        <v>259655.13861000002</v>
      </c>
      <c r="D21" s="464">
        <v>-8.106470044336476</v>
      </c>
      <c r="E21" s="464">
        <v>-0.4555057237617373</v>
      </c>
      <c r="F21" s="464">
        <v>6.545083372211718</v>
      </c>
      <c r="G21" s="463"/>
      <c r="H21" s="463">
        <v>143873.31669</v>
      </c>
      <c r="I21" s="463">
        <v>207734.39322</v>
      </c>
      <c r="J21" s="464">
        <v>-30.74169642307052</v>
      </c>
      <c r="K21" s="463"/>
      <c r="L21" s="463">
        <v>66178.79247</v>
      </c>
      <c r="M21" s="463">
        <v>69661.65964</v>
      </c>
      <c r="N21" s="464">
        <v>-4.999690199743851</v>
      </c>
      <c r="O21" s="464">
        <v>-0.21142808874664146</v>
      </c>
      <c r="P21" s="464">
        <v>5.057138423209783</v>
      </c>
      <c r="Q21" s="463"/>
      <c r="R21" s="463">
        <v>22155.90767</v>
      </c>
      <c r="S21" s="463">
        <v>48911.308170000004</v>
      </c>
      <c r="T21" s="464">
        <v>-54.70187059198422</v>
      </c>
    </row>
    <row r="22" spans="1:20" s="121" customFormat="1" ht="24.75" customHeight="1">
      <c r="A22" s="459" t="s">
        <v>842</v>
      </c>
      <c r="B22" s="460">
        <v>77478.95665000001</v>
      </c>
      <c r="C22" s="460">
        <v>364.5174</v>
      </c>
      <c r="D22" s="461" t="s">
        <v>154</v>
      </c>
      <c r="E22" s="461">
        <v>1.6687867371566794</v>
      </c>
      <c r="F22" s="461">
        <v>2.125284576063292</v>
      </c>
      <c r="G22" s="460"/>
      <c r="H22" s="460">
        <v>188167.8943</v>
      </c>
      <c r="I22" s="460">
        <v>1532.83963</v>
      </c>
      <c r="J22" s="461" t="s">
        <v>154</v>
      </c>
      <c r="K22" s="460"/>
      <c r="L22" s="460">
        <v>14288.46084</v>
      </c>
      <c r="M22" s="460">
        <v>331.28790000000004</v>
      </c>
      <c r="N22" s="461" t="s">
        <v>154</v>
      </c>
      <c r="O22" s="461">
        <v>0.8472727367924701</v>
      </c>
      <c r="P22" s="461">
        <v>1.0918713023548816</v>
      </c>
      <c r="Q22" s="460"/>
      <c r="R22" s="460">
        <v>13655.20771</v>
      </c>
      <c r="S22" s="460">
        <v>1273.013</v>
      </c>
      <c r="T22" s="461" t="s">
        <v>154</v>
      </c>
    </row>
    <row r="23" spans="1:20" s="121" customFormat="1" ht="24.75" customHeight="1">
      <c r="A23" s="462" t="s">
        <v>848</v>
      </c>
      <c r="B23" s="463">
        <v>67878.76858</v>
      </c>
      <c r="C23" s="463">
        <v>159980.01140000002</v>
      </c>
      <c r="D23" s="464">
        <v>-57.57046896922524</v>
      </c>
      <c r="E23" s="464">
        <v>-1.993107049581027</v>
      </c>
      <c r="F23" s="464">
        <v>1.8619468581246519</v>
      </c>
      <c r="G23" s="463"/>
      <c r="H23" s="463">
        <v>257267.199</v>
      </c>
      <c r="I23" s="463">
        <v>252736.512</v>
      </c>
      <c r="J23" s="464">
        <v>1.7926523414234685</v>
      </c>
      <c r="K23" s="463"/>
      <c r="L23" s="463">
        <v>30934.15669</v>
      </c>
      <c r="M23" s="463">
        <v>69557.82668000001</v>
      </c>
      <c r="N23" s="463">
        <v>-55.527424926152115</v>
      </c>
      <c r="O23" s="463">
        <v>-2.344656952957158</v>
      </c>
      <c r="P23" s="463">
        <v>2.363873781128708</v>
      </c>
      <c r="Q23" s="463"/>
      <c r="R23" s="463">
        <v>102026.085</v>
      </c>
      <c r="S23" s="463">
        <v>103832.568</v>
      </c>
      <c r="T23" s="463">
        <v>-1.739803834958597</v>
      </c>
    </row>
    <row r="24" spans="1:20" s="121" customFormat="1" ht="24.75" customHeight="1">
      <c r="A24" s="459" t="s">
        <v>845</v>
      </c>
      <c r="B24" s="460">
        <v>25273.21728</v>
      </c>
      <c r="C24" s="460">
        <v>47614.758369999996</v>
      </c>
      <c r="D24" s="461">
        <v>-46.9214627036235</v>
      </c>
      <c r="E24" s="461">
        <v>-0.4834797195083406</v>
      </c>
      <c r="F24" s="461">
        <v>0.6932563523708765</v>
      </c>
      <c r="G24" s="460"/>
      <c r="H24" s="460">
        <v>182291.55388</v>
      </c>
      <c r="I24" s="460">
        <v>229971.9435</v>
      </c>
      <c r="J24" s="461">
        <v>-20.733133309368238</v>
      </c>
      <c r="K24" s="460"/>
      <c r="L24" s="460">
        <v>16148.32309</v>
      </c>
      <c r="M24" s="460">
        <v>14572.79248</v>
      </c>
      <c r="N24" s="461">
        <v>10.81145300162814</v>
      </c>
      <c r="O24" s="461">
        <v>0.09564287392393732</v>
      </c>
      <c r="P24" s="461">
        <v>1.2339950930030128</v>
      </c>
      <c r="Q24" s="460"/>
      <c r="R24" s="460">
        <v>112151.70161</v>
      </c>
      <c r="S24" s="460">
        <v>68782.946</v>
      </c>
      <c r="T24" s="461">
        <v>63.051611092668246</v>
      </c>
    </row>
    <row r="25" spans="1:20" s="121" customFormat="1" ht="24.75" customHeight="1">
      <c r="A25" s="462" t="s">
        <v>840</v>
      </c>
      <c r="B25" s="463">
        <v>15383.37048</v>
      </c>
      <c r="C25" s="463">
        <v>8785.705800000002</v>
      </c>
      <c r="D25" s="464">
        <v>75.09544287267161</v>
      </c>
      <c r="E25" s="464">
        <v>0.14277605363240792</v>
      </c>
      <c r="F25" s="464">
        <v>0.4219731579079202</v>
      </c>
      <c r="G25" s="463"/>
      <c r="H25" s="463">
        <v>204440.18</v>
      </c>
      <c r="I25" s="463">
        <v>176024.07</v>
      </c>
      <c r="J25" s="464">
        <v>16.143309264465923</v>
      </c>
      <c r="K25" s="463"/>
      <c r="L25" s="463">
        <v>7706.92963</v>
      </c>
      <c r="M25" s="463">
        <v>3097.2034900000003</v>
      </c>
      <c r="N25" s="464">
        <v>148.83510737617044</v>
      </c>
      <c r="O25" s="464">
        <v>0.2798342686797422</v>
      </c>
      <c r="P25" s="464">
        <v>0.5889350425140351</v>
      </c>
      <c r="Q25" s="463"/>
      <c r="R25" s="463">
        <v>121093.92</v>
      </c>
      <c r="S25" s="463">
        <v>58771.17</v>
      </c>
      <c r="T25" s="464">
        <v>106.04306499258054</v>
      </c>
    </row>
    <row r="26" spans="1:20" s="121" customFormat="1" ht="24.75" customHeight="1">
      <c r="A26" s="459" t="s">
        <v>846</v>
      </c>
      <c r="B26" s="460">
        <v>3226.5211</v>
      </c>
      <c r="C26" s="460">
        <v>0.26256999999999997</v>
      </c>
      <c r="D26" s="461" t="s">
        <v>154</v>
      </c>
      <c r="E26" s="461">
        <v>0.06981750107847157</v>
      </c>
      <c r="F26" s="461">
        <v>0.08850500606441461</v>
      </c>
      <c r="G26" s="460"/>
      <c r="H26" s="460">
        <v>2673.33639</v>
      </c>
      <c r="I26" s="460">
        <v>0.045380000000000004</v>
      </c>
      <c r="J26" s="461" t="s">
        <v>154</v>
      </c>
      <c r="K26" s="460"/>
      <c r="L26" s="460">
        <v>890.72188</v>
      </c>
      <c r="M26" s="460">
        <v>0.14227</v>
      </c>
      <c r="N26" s="461" t="s">
        <v>154</v>
      </c>
      <c r="O26" s="461">
        <v>0.05406279815690745</v>
      </c>
      <c r="P26" s="461">
        <v>0.06806566991659185</v>
      </c>
      <c r="Q26" s="460"/>
      <c r="R26" s="460">
        <v>757.76112</v>
      </c>
      <c r="S26" s="460">
        <v>0.041</v>
      </c>
      <c r="T26" s="461" t="s">
        <v>154</v>
      </c>
    </row>
    <row r="27" spans="1:20" s="121" customFormat="1" ht="24.75" customHeight="1">
      <c r="A27" s="462" t="s">
        <v>849</v>
      </c>
      <c r="B27" s="463">
        <v>2227.385</v>
      </c>
      <c r="C27" s="463">
        <v>193.72531</v>
      </c>
      <c r="D27" s="464" t="s">
        <v>154</v>
      </c>
      <c r="E27" s="464">
        <v>0.04400919401825468</v>
      </c>
      <c r="F27" s="464">
        <v>0.06109822834655758</v>
      </c>
      <c r="G27" s="463"/>
      <c r="H27" s="463">
        <v>2999.08682</v>
      </c>
      <c r="I27" s="463">
        <v>597.25192</v>
      </c>
      <c r="J27" s="464">
        <v>402.14770678342893</v>
      </c>
      <c r="K27" s="463"/>
      <c r="L27" s="463">
        <v>718.71279</v>
      </c>
      <c r="M27" s="463">
        <v>77.87893</v>
      </c>
      <c r="N27" s="463" t="s">
        <v>154</v>
      </c>
      <c r="O27" s="464">
        <v>0.03890193671208337</v>
      </c>
      <c r="P27" s="464">
        <v>0.0549213717855149</v>
      </c>
      <c r="Q27" s="463"/>
      <c r="R27" s="463">
        <v>1224.6631599999998</v>
      </c>
      <c r="S27" s="463">
        <v>219.22778</v>
      </c>
      <c r="T27" s="463">
        <v>458.6259004219264</v>
      </c>
    </row>
    <row r="28" spans="1:20" s="121" customFormat="1" ht="24.75" customHeight="1">
      <c r="A28" s="459" t="s">
        <v>847</v>
      </c>
      <c r="B28" s="460">
        <v>1239.56852</v>
      </c>
      <c r="C28" s="460">
        <v>2161.05401</v>
      </c>
      <c r="D28" s="461">
        <v>-42.64055806731086</v>
      </c>
      <c r="E28" s="461">
        <v>-0.019941307738865825</v>
      </c>
      <c r="F28" s="461">
        <v>0.034001953181046124</v>
      </c>
      <c r="G28" s="460"/>
      <c r="H28" s="460">
        <v>1780.6183899999999</v>
      </c>
      <c r="I28" s="460">
        <v>2801.68559</v>
      </c>
      <c r="J28" s="461">
        <v>-36.444746107288935</v>
      </c>
      <c r="K28" s="460"/>
      <c r="L28" s="460">
        <v>579.77287</v>
      </c>
      <c r="M28" s="460">
        <v>1025.52597</v>
      </c>
      <c r="N28" s="461">
        <v>-43.46580321120487</v>
      </c>
      <c r="O28" s="461">
        <v>-0.027059523486188702</v>
      </c>
      <c r="P28" s="461">
        <v>0.04430409725201217</v>
      </c>
      <c r="Q28" s="460"/>
      <c r="R28" s="460">
        <v>802.26224</v>
      </c>
      <c r="S28" s="460">
        <v>1393.96009</v>
      </c>
      <c r="T28" s="461">
        <v>-42.44725901729367</v>
      </c>
    </row>
    <row r="29" spans="1:20" s="121" customFormat="1" ht="24.75" customHeight="1">
      <c r="A29" s="723" t="s">
        <v>850</v>
      </c>
      <c r="B29" s="724">
        <v>234.857</v>
      </c>
      <c r="C29" s="724">
        <v>754.7</v>
      </c>
      <c r="D29" s="725">
        <v>-68.88074731681463</v>
      </c>
      <c r="E29" s="725">
        <v>-0.0112496065878316</v>
      </c>
      <c r="F29" s="725">
        <v>0.006442239044793546</v>
      </c>
      <c r="G29" s="724"/>
      <c r="H29" s="724">
        <v>239.652</v>
      </c>
      <c r="I29" s="724">
        <v>530</v>
      </c>
      <c r="J29" s="725">
        <v>-54.78264150943396</v>
      </c>
      <c r="K29" s="724"/>
      <c r="L29" s="724">
        <v>87.7688</v>
      </c>
      <c r="M29" s="724">
        <v>387.2</v>
      </c>
      <c r="N29" s="725">
        <v>-77.33243801652893</v>
      </c>
      <c r="O29" s="725">
        <v>-0.01817702577704489</v>
      </c>
      <c r="P29" s="725">
        <v>0.006706966903940168</v>
      </c>
      <c r="Q29" s="724"/>
      <c r="R29" s="724">
        <v>89.56</v>
      </c>
      <c r="S29" s="724">
        <v>320</v>
      </c>
      <c r="T29" s="725">
        <v>-72.0125</v>
      </c>
    </row>
    <row r="30" spans="1:20" s="121" customFormat="1" ht="13.5" customHeight="1">
      <c r="A30" s="462"/>
      <c r="B30" s="463"/>
      <c r="C30" s="463"/>
      <c r="D30" s="464"/>
      <c r="E30" s="464"/>
      <c r="F30" s="464"/>
      <c r="G30" s="463"/>
      <c r="H30" s="463"/>
      <c r="I30" s="463"/>
      <c r="J30" s="464"/>
      <c r="K30" s="463"/>
      <c r="L30" s="463"/>
      <c r="M30" s="463"/>
      <c r="N30" s="464"/>
      <c r="O30" s="464"/>
      <c r="P30" s="464"/>
      <c r="Q30" s="463"/>
      <c r="R30" s="463"/>
      <c r="S30" s="463"/>
      <c r="T30" s="464"/>
    </row>
    <row r="31" spans="1:20" s="121" customFormat="1" ht="12.75" customHeight="1">
      <c r="A31" s="122" t="s">
        <v>943</v>
      </c>
      <c r="B31" s="31"/>
      <c r="C31" s="35"/>
      <c r="D31" s="195"/>
      <c r="E31" s="195"/>
      <c r="F31" s="195"/>
      <c r="G31" s="195"/>
      <c r="H31" s="31"/>
      <c r="I31" s="31"/>
      <c r="J31" s="195"/>
      <c r="K31" s="195"/>
      <c r="L31" s="35"/>
      <c r="M31" s="35"/>
      <c r="N31" s="35"/>
      <c r="O31" s="35"/>
      <c r="P31" s="195"/>
      <c r="Q31" s="35"/>
      <c r="R31" s="31"/>
      <c r="S31" s="35"/>
      <c r="T31" s="465"/>
    </row>
    <row r="32" spans="1:20" s="121" customFormat="1" ht="12" customHeight="1">
      <c r="A32" s="30" t="s">
        <v>653</v>
      </c>
      <c r="B32" s="31"/>
      <c r="C32" s="35"/>
      <c r="D32" s="3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</row>
    <row r="33" spans="1:20" s="121" customFormat="1" ht="12" customHeight="1">
      <c r="A33" s="30" t="s">
        <v>1018</v>
      </c>
      <c r="B33" s="31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</sheetData>
  <sheetProtection/>
  <mergeCells count="16">
    <mergeCell ref="L11:T11"/>
    <mergeCell ref="A10:T10"/>
    <mergeCell ref="B11:J11"/>
    <mergeCell ref="A9:T9"/>
    <mergeCell ref="B12:F12"/>
    <mergeCell ref="H12:J12"/>
    <mergeCell ref="L12:P12"/>
    <mergeCell ref="R12:T12"/>
    <mergeCell ref="R13:R14"/>
    <mergeCell ref="S13:S14"/>
    <mergeCell ref="B13:B14"/>
    <mergeCell ref="C13:C14"/>
    <mergeCell ref="H13:H14"/>
    <mergeCell ref="I13:I14"/>
    <mergeCell ref="L13:L14"/>
    <mergeCell ref="M13:M14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workbookViewId="0" topLeftCell="A1">
      <selection activeCell="C71" sqref="C71"/>
    </sheetView>
  </sheetViews>
  <sheetFormatPr defaultColWidth="11.421875" defaultRowHeight="12.75"/>
  <cols>
    <col min="1" max="1" width="20.140625" style="4" bestFit="1" customWidth="1"/>
    <col min="2" max="2" width="12.00390625" style="4" customWidth="1"/>
    <col min="3" max="3" width="11.140625" style="4" customWidth="1"/>
    <col min="4" max="4" width="10.00390625" style="4" customWidth="1"/>
    <col min="5" max="5" width="13.421875" style="4" customWidth="1"/>
    <col min="6" max="6" width="13.57421875" style="4" bestFit="1" customWidth="1"/>
    <col min="7" max="7" width="1.28515625" style="4" customWidth="1"/>
    <col min="8" max="8" width="12.28125" style="4" customWidth="1"/>
    <col min="9" max="9" width="11.8515625" style="4" customWidth="1"/>
    <col min="10" max="10" width="10.140625" style="4" bestFit="1" customWidth="1"/>
    <col min="11" max="11" width="8.140625" style="4" hidden="1" customWidth="1"/>
    <col min="12" max="12" width="1.1484375" style="4" customWidth="1"/>
    <col min="13" max="13" width="13.421875" style="4" bestFit="1" customWidth="1"/>
    <col min="14" max="14" width="11.140625" style="4" bestFit="1" customWidth="1"/>
    <col min="15" max="15" width="11.00390625" style="4" customWidth="1"/>
    <col min="16" max="17" width="13.8515625" style="4" customWidth="1"/>
    <col min="18" max="18" width="2.00390625" style="4" customWidth="1"/>
    <col min="19" max="19" width="11.28125" style="4" customWidth="1"/>
    <col min="20" max="20" width="13.421875" style="4" customWidth="1"/>
    <col min="21" max="21" width="9.421875" style="4" customWidth="1"/>
    <col min="22" max="40" width="11.421875" style="117" customWidth="1"/>
    <col min="41" max="16384" width="11.421875" style="4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586" customFormat="1" ht="15">
      <c r="A8" s="19" t="s">
        <v>944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</row>
    <row r="9" spans="1:40" s="586" customFormat="1" ht="15">
      <c r="A9" s="19" t="s">
        <v>945</v>
      </c>
      <c r="B9" s="422"/>
      <c r="C9" s="422"/>
      <c r="D9" s="422"/>
      <c r="E9" s="422"/>
      <c r="F9" s="587"/>
      <c r="G9" s="587"/>
      <c r="H9" s="587"/>
      <c r="I9" s="466"/>
      <c r="J9" s="422"/>
      <c r="K9" s="422"/>
      <c r="L9" s="422"/>
      <c r="M9" s="422"/>
      <c r="N9" s="422"/>
      <c r="O9" s="422"/>
      <c r="P9" s="467"/>
      <c r="Q9" s="467"/>
      <c r="R9" s="422"/>
      <c r="S9" s="422"/>
      <c r="T9" s="422"/>
      <c r="U9" s="422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</row>
    <row r="10" spans="1:21" ht="15.75">
      <c r="A10" s="19" t="s">
        <v>142</v>
      </c>
      <c r="B10" s="568"/>
      <c r="C10" s="572"/>
      <c r="D10" s="568"/>
      <c r="E10" s="568"/>
      <c r="F10" s="568"/>
      <c r="G10" s="568"/>
      <c r="H10" s="587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</row>
    <row r="11" spans="1:21" ht="15.75">
      <c r="A11" s="468"/>
      <c r="B11" s="588"/>
      <c r="C11" s="589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</row>
    <row r="12" spans="1:40" s="433" customFormat="1" ht="12.75">
      <c r="A12" s="736" t="s">
        <v>355</v>
      </c>
      <c r="B12" s="22" t="s">
        <v>290</v>
      </c>
      <c r="C12" s="590"/>
      <c r="D12" s="591"/>
      <c r="E12" s="591"/>
      <c r="F12" s="591"/>
      <c r="G12" s="591"/>
      <c r="H12" s="591"/>
      <c r="I12" s="591"/>
      <c r="J12" s="591"/>
      <c r="K12" s="592"/>
      <c r="L12" s="592"/>
      <c r="M12" s="763" t="s">
        <v>291</v>
      </c>
      <c r="N12" s="763"/>
      <c r="O12" s="763"/>
      <c r="P12" s="763"/>
      <c r="Q12" s="763"/>
      <c r="R12" s="763"/>
      <c r="S12" s="763"/>
      <c r="T12" s="763"/>
      <c r="U12" s="763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</row>
    <row r="13" spans="1:40" s="433" customFormat="1" ht="12.75">
      <c r="A13" s="736"/>
      <c r="B13" s="126" t="s">
        <v>356</v>
      </c>
      <c r="C13" s="126"/>
      <c r="D13" s="126"/>
      <c r="E13" s="126"/>
      <c r="F13" s="126"/>
      <c r="G13" s="127"/>
      <c r="H13" s="22" t="s">
        <v>357</v>
      </c>
      <c r="I13" s="22"/>
      <c r="J13" s="22"/>
      <c r="K13" s="127"/>
      <c r="L13" s="127"/>
      <c r="M13" s="126" t="s">
        <v>356</v>
      </c>
      <c r="N13" s="126"/>
      <c r="O13" s="126"/>
      <c r="P13" s="126"/>
      <c r="Q13" s="126"/>
      <c r="R13" s="127"/>
      <c r="S13" s="126" t="s">
        <v>357</v>
      </c>
      <c r="T13" s="126"/>
      <c r="U13" s="126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</row>
    <row r="14" spans="1:40" s="433" customFormat="1" ht="12.75" customHeight="1">
      <c r="A14" s="736"/>
      <c r="B14" s="736" t="s">
        <v>662</v>
      </c>
      <c r="C14" s="736" t="s">
        <v>251</v>
      </c>
      <c r="D14" s="20" t="s">
        <v>116</v>
      </c>
      <c r="E14" s="157" t="s">
        <v>688</v>
      </c>
      <c r="F14" s="157" t="s">
        <v>359</v>
      </c>
      <c r="G14" s="157"/>
      <c r="H14" s="736" t="s">
        <v>662</v>
      </c>
      <c r="I14" s="736" t="s">
        <v>251</v>
      </c>
      <c r="J14" s="20" t="s">
        <v>116</v>
      </c>
      <c r="K14" s="20"/>
      <c r="L14" s="20"/>
      <c r="M14" s="736" t="s">
        <v>662</v>
      </c>
      <c r="N14" s="736" t="s">
        <v>251</v>
      </c>
      <c r="O14" s="128" t="s">
        <v>116</v>
      </c>
      <c r="P14" s="157" t="s">
        <v>358</v>
      </c>
      <c r="Q14" s="157" t="s">
        <v>359</v>
      </c>
      <c r="R14" s="157"/>
      <c r="S14" s="736" t="s">
        <v>662</v>
      </c>
      <c r="T14" s="736" t="s">
        <v>251</v>
      </c>
      <c r="U14" s="20" t="s">
        <v>116</v>
      </c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</row>
    <row r="15" spans="1:40" s="433" customFormat="1" ht="12.75">
      <c r="A15" s="737"/>
      <c r="B15" s="737"/>
      <c r="C15" s="737"/>
      <c r="D15" s="129" t="s">
        <v>117</v>
      </c>
      <c r="E15" s="158" t="s">
        <v>361</v>
      </c>
      <c r="F15" s="158" t="s">
        <v>362</v>
      </c>
      <c r="G15" s="158"/>
      <c r="H15" s="737"/>
      <c r="I15" s="737"/>
      <c r="J15" s="129" t="s">
        <v>117</v>
      </c>
      <c r="K15" s="129"/>
      <c r="L15" s="129"/>
      <c r="M15" s="737"/>
      <c r="N15" s="737"/>
      <c r="O15" s="129" t="s">
        <v>117</v>
      </c>
      <c r="P15" s="129" t="s">
        <v>361</v>
      </c>
      <c r="Q15" s="158" t="s">
        <v>362</v>
      </c>
      <c r="R15" s="158"/>
      <c r="S15" s="737"/>
      <c r="T15" s="737"/>
      <c r="U15" s="129" t="s">
        <v>117</v>
      </c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</row>
    <row r="16" spans="2:40" s="121" customFormat="1" ht="12">
      <c r="B16" s="130"/>
      <c r="C16" s="130"/>
      <c r="D16" s="131"/>
      <c r="H16" s="132"/>
      <c r="I16" s="132"/>
      <c r="J16" s="132"/>
      <c r="K16" s="132"/>
      <c r="L16" s="132"/>
      <c r="N16" s="132"/>
      <c r="O16" s="132"/>
      <c r="P16" s="132"/>
      <c r="Q16" s="132"/>
      <c r="R16" s="132"/>
      <c r="S16" s="132"/>
      <c r="T16" s="132"/>
      <c r="U16" s="133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s="61" customFormat="1" ht="17.25" customHeight="1">
      <c r="A17" s="435" t="s">
        <v>363</v>
      </c>
      <c r="B17" s="436">
        <v>3867041.40278</v>
      </c>
      <c r="C17" s="436">
        <v>4036021.36274</v>
      </c>
      <c r="D17" s="469">
        <v>-4.186795479330206</v>
      </c>
      <c r="E17" s="469">
        <v>-4.186795479330206</v>
      </c>
      <c r="F17" s="469">
        <v>100</v>
      </c>
      <c r="G17" s="469"/>
      <c r="H17" s="436">
        <v>2081482.7560999999</v>
      </c>
      <c r="I17" s="436">
        <v>2461552.79508</v>
      </c>
      <c r="J17" s="469">
        <v>-15.440255424935867</v>
      </c>
      <c r="K17" s="469"/>
      <c r="L17" s="469"/>
      <c r="M17" s="470">
        <v>1402710.7708199997</v>
      </c>
      <c r="N17" s="470">
        <v>1342136.8261200003</v>
      </c>
      <c r="O17" s="471">
        <v>4.513246602070622</v>
      </c>
      <c r="P17" s="471">
        <v>4.513246602070622</v>
      </c>
      <c r="Q17" s="471">
        <v>100</v>
      </c>
      <c r="R17" s="471"/>
      <c r="S17" s="470">
        <v>766954.2338299999</v>
      </c>
      <c r="T17" s="470">
        <v>769891.1176899998</v>
      </c>
      <c r="U17" s="469">
        <v>-0.3814674299414865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s="121" customFormat="1" ht="14.25" customHeight="1">
      <c r="A18" s="30"/>
      <c r="B18" s="35"/>
      <c r="C18" s="35"/>
      <c r="D18" s="141"/>
      <c r="E18" s="142"/>
      <c r="F18" s="142"/>
      <c r="G18" s="142"/>
      <c r="H18" s="141"/>
      <c r="I18" s="141"/>
      <c r="J18" s="142"/>
      <c r="K18" s="142"/>
      <c r="L18" s="142"/>
      <c r="M18" s="141"/>
      <c r="N18" s="141"/>
      <c r="O18" s="142"/>
      <c r="P18" s="142"/>
      <c r="Q18" s="142"/>
      <c r="R18" s="142"/>
      <c r="S18" s="141"/>
      <c r="T18" s="141"/>
      <c r="U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s="61" customFormat="1" ht="14.25" customHeight="1">
      <c r="A19" s="435" t="s">
        <v>364</v>
      </c>
      <c r="B19" s="470">
        <v>2087614.9057400003</v>
      </c>
      <c r="C19" s="470">
        <v>2124011.62842</v>
      </c>
      <c r="D19" s="469">
        <v>-1.7135839650310334</v>
      </c>
      <c r="E19" s="469">
        <v>-0.9017970770920404</v>
      </c>
      <c r="F19" s="469">
        <v>53.9848087542901</v>
      </c>
      <c r="G19" s="469"/>
      <c r="H19" s="470">
        <v>804458.5663000001</v>
      </c>
      <c r="I19" s="470">
        <v>877447.13271</v>
      </c>
      <c r="J19" s="469">
        <v>-8.318286502865922</v>
      </c>
      <c r="K19" s="469"/>
      <c r="L19" s="469"/>
      <c r="M19" s="470">
        <v>762710.15062</v>
      </c>
      <c r="N19" s="470">
        <v>692359.53827</v>
      </c>
      <c r="O19" s="469">
        <v>10.16099417446969</v>
      </c>
      <c r="P19" s="469">
        <v>5.2416870605791654</v>
      </c>
      <c r="Q19" s="469">
        <v>54.374013979669755</v>
      </c>
      <c r="R19" s="469"/>
      <c r="S19" s="470">
        <v>284628.40239</v>
      </c>
      <c r="T19" s="470">
        <v>284626.68432999996</v>
      </c>
      <c r="U19" s="469">
        <v>0.0006036187380277231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</row>
    <row r="20" spans="1:40" s="147" customFormat="1" ht="14.25" customHeight="1">
      <c r="A20" s="143" t="s">
        <v>365</v>
      </c>
      <c r="B20" s="144">
        <v>494415.92241</v>
      </c>
      <c r="C20" s="144">
        <v>515498.31308</v>
      </c>
      <c r="D20" s="145">
        <v>-4.089710894306695</v>
      </c>
      <c r="E20" s="145">
        <v>-0.5223557750370144</v>
      </c>
      <c r="F20" s="145">
        <v>12.785379594192253</v>
      </c>
      <c r="G20" s="145"/>
      <c r="H20" s="144">
        <v>295552.31668000005</v>
      </c>
      <c r="I20" s="144">
        <v>307919.1389</v>
      </c>
      <c r="J20" s="145">
        <v>-4.016256431535497</v>
      </c>
      <c r="K20" s="145"/>
      <c r="L20" s="145"/>
      <c r="M20" s="144">
        <v>168835.07659</v>
      </c>
      <c r="N20" s="144">
        <v>203990.29056</v>
      </c>
      <c r="O20" s="145">
        <v>-17.233768270779397</v>
      </c>
      <c r="P20" s="145">
        <v>-2.6193464992411104</v>
      </c>
      <c r="Q20" s="145">
        <v>12.036342780151465</v>
      </c>
      <c r="R20" s="145"/>
      <c r="S20" s="144">
        <v>85286.66096000001</v>
      </c>
      <c r="T20" s="144">
        <v>117037.70285999999</v>
      </c>
      <c r="U20" s="145">
        <v>-27.1289004518317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</row>
    <row r="21" spans="1:40" s="121" customFormat="1" ht="14.25" customHeight="1">
      <c r="A21" s="444" t="s">
        <v>366</v>
      </c>
      <c r="B21" s="439">
        <v>20072.41821</v>
      </c>
      <c r="C21" s="439">
        <v>22142.956449999998</v>
      </c>
      <c r="D21" s="472">
        <v>-9.350775921342692</v>
      </c>
      <c r="E21" s="472">
        <v>-0.05130146879585241</v>
      </c>
      <c r="F21" s="472">
        <v>0.5190639592213836</v>
      </c>
      <c r="G21" s="472"/>
      <c r="H21" s="439">
        <v>10785.65294</v>
      </c>
      <c r="I21" s="473">
        <v>12494.36249</v>
      </c>
      <c r="J21" s="472">
        <v>-13.675844216682394</v>
      </c>
      <c r="K21" s="472"/>
      <c r="L21" s="472"/>
      <c r="M21" s="473">
        <v>7044.91846</v>
      </c>
      <c r="N21" s="473">
        <v>7502.70833</v>
      </c>
      <c r="O21" s="472">
        <v>-6.101661558260262</v>
      </c>
      <c r="P21" s="472">
        <v>-0.03410903129179689</v>
      </c>
      <c r="Q21" s="472">
        <v>0.5022359995055621</v>
      </c>
      <c r="R21" s="472"/>
      <c r="S21" s="473">
        <v>4566.90616</v>
      </c>
      <c r="T21" s="473">
        <v>3843.13835</v>
      </c>
      <c r="U21" s="472">
        <v>18.832728465265898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s="121" customFormat="1" ht="14.25" customHeight="1">
      <c r="A22" s="91" t="s">
        <v>367</v>
      </c>
      <c r="B22" s="35">
        <v>299585.15807</v>
      </c>
      <c r="C22" s="35">
        <v>314618.83967</v>
      </c>
      <c r="D22" s="133">
        <v>-4.7783793290219565</v>
      </c>
      <c r="E22" s="133">
        <v>-0.3724876617053843</v>
      </c>
      <c r="F22" s="133">
        <v>7.747141208641558</v>
      </c>
      <c r="G22" s="133"/>
      <c r="H22" s="35">
        <v>166322.70709</v>
      </c>
      <c r="I22" s="141">
        <v>163544.36969</v>
      </c>
      <c r="J22" s="133">
        <v>1.6988279115119556</v>
      </c>
      <c r="K22" s="133"/>
      <c r="L22" s="133"/>
      <c r="M22" s="141">
        <v>107675.94799</v>
      </c>
      <c r="N22" s="141">
        <v>129114.18286</v>
      </c>
      <c r="O22" s="133">
        <v>-16.604089802625115</v>
      </c>
      <c r="P22" s="133">
        <v>-1.5973211115871142</v>
      </c>
      <c r="Q22" s="133">
        <v>7.676275838892615</v>
      </c>
      <c r="R22" s="133"/>
      <c r="S22" s="141">
        <v>53883.29542</v>
      </c>
      <c r="T22" s="141">
        <v>67053.75314</v>
      </c>
      <c r="U22" s="133">
        <v>-19.641641374647143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1:40" s="121" customFormat="1" ht="14.25" customHeight="1">
      <c r="A23" s="444" t="s">
        <v>368</v>
      </c>
      <c r="B23" s="439">
        <v>174758.34613</v>
      </c>
      <c r="C23" s="439">
        <v>178736.51696</v>
      </c>
      <c r="D23" s="472">
        <v>-2.225717999691302</v>
      </c>
      <c r="E23" s="472">
        <v>-0.09856664453577846</v>
      </c>
      <c r="F23" s="472">
        <v>4.51917442632931</v>
      </c>
      <c r="G23" s="472"/>
      <c r="H23" s="439">
        <v>118443.95665000001</v>
      </c>
      <c r="I23" s="473">
        <v>131880.40672</v>
      </c>
      <c r="J23" s="472">
        <v>-10.188359593497006</v>
      </c>
      <c r="K23" s="472"/>
      <c r="L23" s="472"/>
      <c r="M23" s="473">
        <v>54114.21014</v>
      </c>
      <c r="N23" s="473">
        <v>67373.39937</v>
      </c>
      <c r="O23" s="472">
        <v>-19.68015471088734</v>
      </c>
      <c r="P23" s="472">
        <v>-0.987916356362201</v>
      </c>
      <c r="Q23" s="472">
        <v>3.857830941753288</v>
      </c>
      <c r="R23" s="472"/>
      <c r="S23" s="473">
        <v>26836.45938</v>
      </c>
      <c r="T23" s="473">
        <v>46140.811369999996</v>
      </c>
      <c r="U23" s="472">
        <v>-41.83791185464799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s="147" customFormat="1" ht="14.25" customHeight="1">
      <c r="A24" s="143" t="s">
        <v>369</v>
      </c>
      <c r="B24" s="150">
        <v>1593198.9833300002</v>
      </c>
      <c r="C24" s="150">
        <v>1608513.3153400002</v>
      </c>
      <c r="D24" s="145">
        <v>-0.9520799028488576</v>
      </c>
      <c r="E24" s="145">
        <v>-0.37944130205503473</v>
      </c>
      <c r="F24" s="145">
        <v>41.19942916009784</v>
      </c>
      <c r="G24" s="145"/>
      <c r="H24" s="150">
        <v>508906.24962</v>
      </c>
      <c r="I24" s="150">
        <v>569527.99381</v>
      </c>
      <c r="J24" s="145">
        <v>-10.644207984309196</v>
      </c>
      <c r="K24" s="145"/>
      <c r="L24" s="145"/>
      <c r="M24" s="150">
        <v>593875.07403</v>
      </c>
      <c r="N24" s="150">
        <v>488369.24771</v>
      </c>
      <c r="O24" s="145">
        <v>21.603699826458097</v>
      </c>
      <c r="P24" s="145">
        <v>7.861033559820281</v>
      </c>
      <c r="Q24" s="145">
        <v>42.33767119951829</v>
      </c>
      <c r="R24" s="145"/>
      <c r="S24" s="150">
        <v>199341.74143</v>
      </c>
      <c r="T24" s="150">
        <v>167588.98147</v>
      </c>
      <c r="U24" s="145">
        <v>18.946806455580756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1:40" s="121" customFormat="1" ht="14.25" customHeight="1">
      <c r="A25" s="444" t="s">
        <v>370</v>
      </c>
      <c r="B25" s="439">
        <v>16622.20565</v>
      </c>
      <c r="C25" s="439">
        <v>16321.22141</v>
      </c>
      <c r="D25" s="472">
        <v>1.8441281595235695</v>
      </c>
      <c r="E25" s="472">
        <v>0.007457449129943794</v>
      </c>
      <c r="F25" s="472">
        <v>0.42984297085752343</v>
      </c>
      <c r="G25" s="472"/>
      <c r="H25" s="439">
        <v>7547.576230000001</v>
      </c>
      <c r="I25" s="473">
        <v>7140.1176</v>
      </c>
      <c r="J25" s="472">
        <v>5.706609510185113</v>
      </c>
      <c r="K25" s="472"/>
      <c r="L25" s="472"/>
      <c r="M25" s="473">
        <v>6932.75165</v>
      </c>
      <c r="N25" s="473">
        <v>4521.2722</v>
      </c>
      <c r="O25" s="472">
        <v>53.33630322014232</v>
      </c>
      <c r="P25" s="472">
        <v>0.17967463548194076</v>
      </c>
      <c r="Q25" s="472">
        <v>0.4942395677155339</v>
      </c>
      <c r="R25" s="472"/>
      <c r="S25" s="473">
        <v>3319.51613</v>
      </c>
      <c r="T25" s="473">
        <v>1770.33845</v>
      </c>
      <c r="U25" s="472">
        <v>87.50743000582742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s="121" customFormat="1" ht="14.25" customHeight="1">
      <c r="A26" s="91" t="s">
        <v>371</v>
      </c>
      <c r="B26" s="35">
        <v>83305.72531000001</v>
      </c>
      <c r="C26" s="35">
        <v>71373.39518</v>
      </c>
      <c r="D26" s="133">
        <v>16.718176429616783</v>
      </c>
      <c r="E26" s="133">
        <v>0.29564586154467987</v>
      </c>
      <c r="F26" s="133">
        <v>2.154249635137391</v>
      </c>
      <c r="G26" s="133"/>
      <c r="H26" s="35">
        <v>53249.07334</v>
      </c>
      <c r="I26" s="141">
        <v>37852.378119999994</v>
      </c>
      <c r="J26" s="133">
        <v>40.67563515081998</v>
      </c>
      <c r="K26" s="133"/>
      <c r="L26" s="133"/>
      <c r="M26" s="141">
        <v>28617.33618</v>
      </c>
      <c r="N26" s="141">
        <v>30360.58695</v>
      </c>
      <c r="O26" s="133">
        <v>-5.741821700848251</v>
      </c>
      <c r="P26" s="133">
        <v>-0.12988621845952825</v>
      </c>
      <c r="Q26" s="133">
        <v>2.0401451799839543</v>
      </c>
      <c r="R26" s="133"/>
      <c r="S26" s="141">
        <v>20479.46522</v>
      </c>
      <c r="T26" s="141">
        <v>16689.80045</v>
      </c>
      <c r="U26" s="133">
        <v>22.706471424587942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s="121" customFormat="1" ht="14.25" customHeight="1">
      <c r="A27" s="444" t="s">
        <v>372</v>
      </c>
      <c r="B27" s="439">
        <v>61703.50197</v>
      </c>
      <c r="C27" s="439">
        <v>74191.43374</v>
      </c>
      <c r="D27" s="472">
        <v>-16.83203995459004</v>
      </c>
      <c r="E27" s="472">
        <v>-0.30941193436900216</v>
      </c>
      <c r="F27" s="472">
        <v>1.5956255840871423</v>
      </c>
      <c r="G27" s="472"/>
      <c r="H27" s="439">
        <v>52325.398420000005</v>
      </c>
      <c r="I27" s="473">
        <v>76002.10049</v>
      </c>
      <c r="J27" s="472">
        <v>-31.152694356276722</v>
      </c>
      <c r="K27" s="472"/>
      <c r="L27" s="472"/>
      <c r="M27" s="473">
        <v>20963.42963</v>
      </c>
      <c r="N27" s="473">
        <v>25599.78684</v>
      </c>
      <c r="O27" s="472">
        <v>-18.11092115327942</v>
      </c>
      <c r="P27" s="472">
        <v>-0.34544594260208944</v>
      </c>
      <c r="Q27" s="472">
        <v>1.4944940942989375</v>
      </c>
      <c r="R27" s="472"/>
      <c r="S27" s="473">
        <v>16241.88561</v>
      </c>
      <c r="T27" s="473">
        <v>26197.299649999997</v>
      </c>
      <c r="U27" s="472">
        <v>-38.001680222793496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s="121" customFormat="1" ht="14.25" customHeight="1">
      <c r="A28" s="91" t="s">
        <v>373</v>
      </c>
      <c r="B28" s="35">
        <v>10437.244480000001</v>
      </c>
      <c r="C28" s="35">
        <v>16606.50214</v>
      </c>
      <c r="D28" s="133">
        <v>-37.14965143165302</v>
      </c>
      <c r="E28" s="133">
        <v>-0.152854930773007</v>
      </c>
      <c r="F28" s="133">
        <v>0.26990257907496695</v>
      </c>
      <c r="G28" s="133"/>
      <c r="H28" s="35">
        <v>6774.8682</v>
      </c>
      <c r="I28" s="141">
        <v>27949.634879999998</v>
      </c>
      <c r="J28" s="133">
        <v>-75.76044113246033</v>
      </c>
      <c r="K28" s="133"/>
      <c r="L28" s="133"/>
      <c r="M28" s="141">
        <v>3381.13268</v>
      </c>
      <c r="N28" s="141">
        <v>3335.70073</v>
      </c>
      <c r="O28" s="133">
        <v>1.3619911879804678</v>
      </c>
      <c r="P28" s="133">
        <v>0.003385046078449387</v>
      </c>
      <c r="Q28" s="133">
        <v>0.2410427545247585</v>
      </c>
      <c r="R28" s="133"/>
      <c r="S28" s="141">
        <v>641.63384</v>
      </c>
      <c r="T28" s="141">
        <v>1524.5429199999999</v>
      </c>
      <c r="U28" s="133">
        <v>-57.91303533783096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s="121" customFormat="1" ht="14.25" customHeight="1">
      <c r="A29" s="444" t="s">
        <v>374</v>
      </c>
      <c r="B29" s="439">
        <v>114064.45695</v>
      </c>
      <c r="C29" s="439">
        <v>113192.99453</v>
      </c>
      <c r="D29" s="472">
        <v>0.7698907724974478</v>
      </c>
      <c r="E29" s="472">
        <v>0.02159211613806689</v>
      </c>
      <c r="F29" s="472">
        <v>2.9496569875874497</v>
      </c>
      <c r="G29" s="472"/>
      <c r="H29" s="439">
        <v>48184.47504</v>
      </c>
      <c r="I29" s="473">
        <v>30037.173010000002</v>
      </c>
      <c r="J29" s="472">
        <v>60.41614510113311</v>
      </c>
      <c r="K29" s="472"/>
      <c r="L29" s="472"/>
      <c r="M29" s="473">
        <v>44685.39144</v>
      </c>
      <c r="N29" s="473">
        <v>38998.000340000006</v>
      </c>
      <c r="O29" s="472">
        <v>14.583801862698257</v>
      </c>
      <c r="P29" s="472">
        <v>0.423756429993933</v>
      </c>
      <c r="Q29" s="472">
        <v>3.1856454209642746</v>
      </c>
      <c r="R29" s="472"/>
      <c r="S29" s="473">
        <v>27507.188489999997</v>
      </c>
      <c r="T29" s="473">
        <v>9068.56843</v>
      </c>
      <c r="U29" s="472">
        <v>203.32448503120574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s="121" customFormat="1" ht="14.25" customHeight="1">
      <c r="A30" s="91" t="s">
        <v>375</v>
      </c>
      <c r="B30" s="35">
        <v>1423.70923</v>
      </c>
      <c r="C30" s="35">
        <v>1204.2733</v>
      </c>
      <c r="D30" s="133">
        <v>18.221439435716118</v>
      </c>
      <c r="E30" s="133">
        <v>0.0054369367819953225</v>
      </c>
      <c r="F30" s="133">
        <v>0.03681649824014041</v>
      </c>
      <c r="G30" s="133"/>
      <c r="H30" s="35">
        <v>605.9070300000001</v>
      </c>
      <c r="I30" s="141">
        <v>371.60711</v>
      </c>
      <c r="J30" s="133">
        <v>63.050440558039945</v>
      </c>
      <c r="K30" s="133"/>
      <c r="L30" s="133"/>
      <c r="M30" s="141">
        <v>348.10131</v>
      </c>
      <c r="N30" s="141">
        <v>468.75097999999997</v>
      </c>
      <c r="O30" s="133">
        <v>-25.7385424559539</v>
      </c>
      <c r="P30" s="133">
        <v>-0.00898937184733896</v>
      </c>
      <c r="Q30" s="133">
        <v>0.02481632830098725</v>
      </c>
      <c r="R30" s="133"/>
      <c r="S30" s="141">
        <v>171.419</v>
      </c>
      <c r="T30" s="141">
        <v>168.31781</v>
      </c>
      <c r="U30" s="133">
        <v>1.8424609968487604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s="121" customFormat="1" ht="14.25" customHeight="1">
      <c r="A31" s="444" t="s">
        <v>376</v>
      </c>
      <c r="B31" s="439">
        <v>2119.1937599999997</v>
      </c>
      <c r="C31" s="439">
        <v>4459.63101</v>
      </c>
      <c r="D31" s="472">
        <v>-52.48051340462807</v>
      </c>
      <c r="E31" s="472">
        <v>-0.0579887230431087</v>
      </c>
      <c r="F31" s="472">
        <v>0.0548014241191346</v>
      </c>
      <c r="G31" s="472"/>
      <c r="H31" s="439">
        <v>818.80327</v>
      </c>
      <c r="I31" s="473">
        <v>2376.0932799999996</v>
      </c>
      <c r="J31" s="472">
        <v>-65.53993578905286</v>
      </c>
      <c r="K31" s="472"/>
      <c r="L31" s="472"/>
      <c r="M31" s="473">
        <v>902.3039100000001</v>
      </c>
      <c r="N31" s="473">
        <v>468.80024</v>
      </c>
      <c r="O31" s="472">
        <v>92.47087202856383</v>
      </c>
      <c r="P31" s="472">
        <v>0.03229951384712549</v>
      </c>
      <c r="Q31" s="472">
        <v>0.0643257276389579</v>
      </c>
      <c r="R31" s="472"/>
      <c r="S31" s="473">
        <v>383.57513</v>
      </c>
      <c r="T31" s="473">
        <v>277.17206</v>
      </c>
      <c r="U31" s="472">
        <v>38.3888152362832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s="121" customFormat="1" ht="14.25" customHeight="1">
      <c r="A32" s="91" t="s">
        <v>377</v>
      </c>
      <c r="B32" s="35">
        <v>1303522.94598</v>
      </c>
      <c r="C32" s="35">
        <v>1311163.86403</v>
      </c>
      <c r="D32" s="133">
        <v>-0.5827584377222549</v>
      </c>
      <c r="E32" s="133">
        <v>-0.18931807746460153</v>
      </c>
      <c r="F32" s="133">
        <v>33.7085334809941</v>
      </c>
      <c r="G32" s="133"/>
      <c r="H32" s="35">
        <v>339400.14809</v>
      </c>
      <c r="I32" s="141">
        <v>387798.88932</v>
      </c>
      <c r="J32" s="133">
        <v>-12.480371285969015</v>
      </c>
      <c r="K32" s="133"/>
      <c r="L32" s="133"/>
      <c r="M32" s="141">
        <v>488044.62723000004</v>
      </c>
      <c r="N32" s="141">
        <v>384616.34943</v>
      </c>
      <c r="O32" s="133">
        <v>26.89128477072812</v>
      </c>
      <c r="P32" s="133">
        <v>7.7062394673277925</v>
      </c>
      <c r="Q32" s="133">
        <v>34.792962126090885</v>
      </c>
      <c r="R32" s="133"/>
      <c r="S32" s="141">
        <v>130597.05801000001</v>
      </c>
      <c r="T32" s="141">
        <v>111892.9417</v>
      </c>
      <c r="U32" s="133">
        <v>16.716082378232812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s="121" customFormat="1" ht="14.25" customHeight="1">
      <c r="A33" s="444"/>
      <c r="B33" s="439"/>
      <c r="C33" s="439"/>
      <c r="D33" s="472"/>
      <c r="E33" s="472"/>
      <c r="F33" s="472"/>
      <c r="G33" s="472"/>
      <c r="H33" s="439"/>
      <c r="I33" s="473"/>
      <c r="J33" s="472"/>
      <c r="K33" s="472"/>
      <c r="L33" s="472"/>
      <c r="M33" s="473"/>
      <c r="N33" s="473"/>
      <c r="O33" s="472"/>
      <c r="P33" s="472"/>
      <c r="Q33" s="472"/>
      <c r="R33" s="472"/>
      <c r="S33" s="473"/>
      <c r="T33" s="473"/>
      <c r="U33" s="472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s="121" customFormat="1" ht="14.25" customHeight="1">
      <c r="A34" s="91" t="s">
        <v>378</v>
      </c>
      <c r="B34" s="35">
        <v>710275.8942000001</v>
      </c>
      <c r="C34" s="35">
        <v>766809.71044</v>
      </c>
      <c r="D34" s="133">
        <v>-7.372600460101178</v>
      </c>
      <c r="E34" s="133">
        <v>-1.4007313430476969</v>
      </c>
      <c r="F34" s="133">
        <v>18.367424090401144</v>
      </c>
      <c r="G34" s="133"/>
      <c r="H34" s="35">
        <v>435374.8523</v>
      </c>
      <c r="I34" s="141">
        <v>706455.82286</v>
      </c>
      <c r="J34" s="133">
        <v>-38.371963509701395</v>
      </c>
      <c r="K34" s="133"/>
      <c r="L34" s="133"/>
      <c r="M34" s="141">
        <v>273259.05838999996</v>
      </c>
      <c r="N34" s="141">
        <v>261376.51341999997</v>
      </c>
      <c r="O34" s="133">
        <v>4.54614104937049</v>
      </c>
      <c r="P34" s="133">
        <v>0.8853452746953812</v>
      </c>
      <c r="Q34" s="133">
        <v>19.480784212575596</v>
      </c>
      <c r="R34" s="133"/>
      <c r="S34" s="141">
        <v>152465.62022</v>
      </c>
      <c r="T34" s="141">
        <v>189519.40071000002</v>
      </c>
      <c r="U34" s="133">
        <v>-19.551444522927333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s="121" customFormat="1" ht="14.25" customHeight="1">
      <c r="A35" s="444" t="s">
        <v>379</v>
      </c>
      <c r="B35" s="439">
        <v>27067.58357</v>
      </c>
      <c r="C35" s="439">
        <v>33701.553490000006</v>
      </c>
      <c r="D35" s="472">
        <v>-19.684463275464296</v>
      </c>
      <c r="E35" s="472">
        <v>-0.16436904871822322</v>
      </c>
      <c r="F35" s="472">
        <v>0.699955877134939</v>
      </c>
      <c r="G35" s="472"/>
      <c r="H35" s="439">
        <v>20479.169850000002</v>
      </c>
      <c r="I35" s="473">
        <v>19401.11228</v>
      </c>
      <c r="J35" s="472">
        <v>5.556679196745522</v>
      </c>
      <c r="K35" s="472"/>
      <c r="L35" s="472"/>
      <c r="M35" s="473">
        <v>9426.9016</v>
      </c>
      <c r="N35" s="473">
        <v>12857.410619999999</v>
      </c>
      <c r="O35" s="472">
        <v>-26.681181159943385</v>
      </c>
      <c r="P35" s="472">
        <v>-0.25560054334529364</v>
      </c>
      <c r="Q35" s="472">
        <v>0.6720488497061443</v>
      </c>
      <c r="R35" s="472"/>
      <c r="S35" s="473">
        <v>6306.07651</v>
      </c>
      <c r="T35" s="473">
        <v>7664.56225</v>
      </c>
      <c r="U35" s="472">
        <v>-17.724244329805007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s="121" customFormat="1" ht="14.25" customHeight="1">
      <c r="A36" s="91" t="s">
        <v>380</v>
      </c>
      <c r="B36" s="35">
        <v>14003.41531</v>
      </c>
      <c r="C36" s="35">
        <v>16601.90177</v>
      </c>
      <c r="D36" s="133">
        <v>-15.651739758486718</v>
      </c>
      <c r="E36" s="133">
        <v>-0.06438237626760042</v>
      </c>
      <c r="F36" s="133">
        <v>0.3621221976039099</v>
      </c>
      <c r="G36" s="133"/>
      <c r="H36" s="35">
        <v>7334.33132</v>
      </c>
      <c r="I36" s="141">
        <v>4947.80962</v>
      </c>
      <c r="J36" s="133">
        <v>48.23390314682318</v>
      </c>
      <c r="K36" s="133"/>
      <c r="L36" s="133"/>
      <c r="M36" s="141">
        <v>5957.553099999999</v>
      </c>
      <c r="N36" s="141">
        <v>8225.28267</v>
      </c>
      <c r="O36" s="133">
        <v>-27.570232671408014</v>
      </c>
      <c r="P36" s="133">
        <v>-0.16896411199414063</v>
      </c>
      <c r="Q36" s="133">
        <v>0.42471714226000556</v>
      </c>
      <c r="R36" s="133"/>
      <c r="S36" s="141">
        <v>2866.35856</v>
      </c>
      <c r="T36" s="141">
        <v>2193.67278</v>
      </c>
      <c r="U36" s="133">
        <v>30.664818660876136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s="121" customFormat="1" ht="14.25" customHeight="1">
      <c r="A37" s="444"/>
      <c r="B37" s="439"/>
      <c r="C37" s="439"/>
      <c r="D37" s="472"/>
      <c r="E37" s="472"/>
      <c r="F37" s="472"/>
      <c r="G37" s="472"/>
      <c r="H37" s="473"/>
      <c r="I37" s="473"/>
      <c r="J37" s="472"/>
      <c r="K37" s="472"/>
      <c r="L37" s="472"/>
      <c r="M37" s="473"/>
      <c r="N37" s="473"/>
      <c r="O37" s="472"/>
      <c r="P37" s="472"/>
      <c r="Q37" s="472"/>
      <c r="R37" s="472"/>
      <c r="S37" s="473"/>
      <c r="T37" s="473"/>
      <c r="U37" s="472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s="61" customFormat="1" ht="14.25" customHeight="1">
      <c r="A38" s="143" t="s">
        <v>414</v>
      </c>
      <c r="B38" s="150">
        <v>269999.25121</v>
      </c>
      <c r="C38" s="150">
        <v>335743.80193</v>
      </c>
      <c r="D38" s="145">
        <v>-19.5817615521335</v>
      </c>
      <c r="E38" s="145">
        <v>-1.628944567215247</v>
      </c>
      <c r="F38" s="145">
        <v>6.982062592241673</v>
      </c>
      <c r="G38" s="145"/>
      <c r="H38" s="150">
        <v>389471.2515099999</v>
      </c>
      <c r="I38" s="150">
        <v>390603.3344</v>
      </c>
      <c r="J38" s="145">
        <v>-0.28982929491348397</v>
      </c>
      <c r="K38" s="145"/>
      <c r="L38" s="145"/>
      <c r="M38" s="150">
        <v>110422.81714</v>
      </c>
      <c r="N38" s="150">
        <v>114958.63890000002</v>
      </c>
      <c r="O38" s="145">
        <v>-3.9456119204278606</v>
      </c>
      <c r="P38" s="203">
        <v>-0.33795524209798067</v>
      </c>
      <c r="Q38" s="203">
        <v>7.87210160762142</v>
      </c>
      <c r="R38" s="145"/>
      <c r="S38" s="144">
        <v>161876.80894000002</v>
      </c>
      <c r="T38" s="144">
        <v>119230.0098</v>
      </c>
      <c r="U38" s="145">
        <v>35.768510974323526</v>
      </c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</row>
    <row r="39" spans="1:40" s="121" customFormat="1" ht="14.25" customHeight="1">
      <c r="A39" s="83" t="s">
        <v>381</v>
      </c>
      <c r="B39" s="439">
        <v>46541.58871</v>
      </c>
      <c r="C39" s="439">
        <v>70603.78126</v>
      </c>
      <c r="D39" s="472">
        <v>-34.08060038794585</v>
      </c>
      <c r="E39" s="472">
        <v>-0.596185956103674</v>
      </c>
      <c r="F39" s="472">
        <v>1.2035451359931508</v>
      </c>
      <c r="G39" s="472"/>
      <c r="H39" s="439">
        <v>77142.52262</v>
      </c>
      <c r="I39" s="473">
        <v>107844.92526999999</v>
      </c>
      <c r="J39" s="472">
        <v>-28.469028628962946</v>
      </c>
      <c r="K39" s="472"/>
      <c r="L39" s="472"/>
      <c r="M39" s="473">
        <v>18216.012600000002</v>
      </c>
      <c r="N39" s="473">
        <v>24218.91417</v>
      </c>
      <c r="O39" s="472">
        <v>-24.786006209294882</v>
      </c>
      <c r="P39" s="472">
        <v>-0.44726450039776194</v>
      </c>
      <c r="Q39" s="472">
        <v>1.2986292669123263</v>
      </c>
      <c r="R39" s="472"/>
      <c r="S39" s="473">
        <v>29598.98374</v>
      </c>
      <c r="T39" s="473">
        <v>27932.90832</v>
      </c>
      <c r="U39" s="472">
        <v>5.964561229763135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s="121" customFormat="1" ht="14.25" customHeight="1">
      <c r="A40" s="91" t="s">
        <v>382</v>
      </c>
      <c r="B40" s="35">
        <v>208.4007</v>
      </c>
      <c r="C40" s="35">
        <v>340.55501</v>
      </c>
      <c r="D40" s="133">
        <v>-38.8055691795578</v>
      </c>
      <c r="E40" s="133">
        <v>-0.003274370924297641</v>
      </c>
      <c r="F40" s="133">
        <v>0.005389150988923511</v>
      </c>
      <c r="G40" s="133"/>
      <c r="H40" s="35">
        <v>29.97654</v>
      </c>
      <c r="I40" s="141">
        <v>56.8399</v>
      </c>
      <c r="J40" s="133">
        <v>-47.261448383969714</v>
      </c>
      <c r="K40" s="133"/>
      <c r="L40" s="133"/>
      <c r="M40" s="141">
        <v>91.6738</v>
      </c>
      <c r="N40" s="141">
        <v>18.18734</v>
      </c>
      <c r="O40" s="133">
        <v>404.0528191588215</v>
      </c>
      <c r="P40" s="133">
        <v>0.005475332959340881</v>
      </c>
      <c r="Q40" s="133">
        <v>0.0065354741623898085</v>
      </c>
      <c r="R40" s="133"/>
      <c r="S40" s="141">
        <v>12.40622</v>
      </c>
      <c r="T40" s="141">
        <v>3.517</v>
      </c>
      <c r="U40" s="133">
        <v>252.75007108330962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s="121" customFormat="1" ht="14.25" customHeight="1">
      <c r="A41" s="83" t="s">
        <v>383</v>
      </c>
      <c r="B41" s="439">
        <v>66752.04392</v>
      </c>
      <c r="C41" s="439">
        <v>57550.77502</v>
      </c>
      <c r="D41" s="472">
        <v>15.98808859967981</v>
      </c>
      <c r="E41" s="472">
        <v>0.227978696667586</v>
      </c>
      <c r="F41" s="472">
        <v>1.7261786716845657</v>
      </c>
      <c r="G41" s="472"/>
      <c r="H41" s="439">
        <v>146213.0583</v>
      </c>
      <c r="I41" s="473">
        <v>144175.01769</v>
      </c>
      <c r="J41" s="472">
        <v>1.4135879035452028</v>
      </c>
      <c r="K41" s="472"/>
      <c r="L41" s="472"/>
      <c r="M41" s="473">
        <v>26561.60644</v>
      </c>
      <c r="N41" s="473">
        <v>17824.84859</v>
      </c>
      <c r="O41" s="472">
        <v>49.01448562598981</v>
      </c>
      <c r="P41" s="472">
        <v>0.6509588053892537</v>
      </c>
      <c r="Q41" s="472">
        <v>1.8935911089121071</v>
      </c>
      <c r="R41" s="472"/>
      <c r="S41" s="473">
        <v>59907.68307</v>
      </c>
      <c r="T41" s="473">
        <v>44836.61111</v>
      </c>
      <c r="U41" s="472">
        <v>33.613316410166135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s="121" customFormat="1" ht="14.25" customHeight="1">
      <c r="A42" s="91" t="s">
        <v>384</v>
      </c>
      <c r="B42" s="35">
        <v>11.665</v>
      </c>
      <c r="C42" s="35">
        <v>3721.618</v>
      </c>
      <c r="D42" s="133">
        <v>-99.68656106027002</v>
      </c>
      <c r="E42" s="133">
        <v>-0.09192104467656642</v>
      </c>
      <c r="F42" s="133">
        <v>0.00030165180004574244</v>
      </c>
      <c r="G42" s="133"/>
      <c r="H42" s="35">
        <v>25</v>
      </c>
      <c r="I42" s="141">
        <v>2072.8717</v>
      </c>
      <c r="J42" s="133">
        <v>-98.79394368691511</v>
      </c>
      <c r="K42" s="133"/>
      <c r="L42" s="133"/>
      <c r="M42" s="141">
        <v>1E-59</v>
      </c>
      <c r="N42" s="141">
        <v>1647.71133</v>
      </c>
      <c r="O42" s="133">
        <v>-100</v>
      </c>
      <c r="P42" s="133">
        <v>-0.122767760926685</v>
      </c>
      <c r="Q42" s="133">
        <v>7.129053407178287E-64</v>
      </c>
      <c r="R42" s="133"/>
      <c r="S42" s="141">
        <v>1E-59</v>
      </c>
      <c r="T42" s="141">
        <v>1053.332</v>
      </c>
      <c r="U42" s="133">
        <v>-100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s="121" customFormat="1" ht="14.25" customHeight="1">
      <c r="A43" s="83" t="s">
        <v>385</v>
      </c>
      <c r="B43" s="439">
        <v>1E-59</v>
      </c>
      <c r="C43" s="439">
        <v>197.624</v>
      </c>
      <c r="D43" s="472">
        <v>-100</v>
      </c>
      <c r="E43" s="472">
        <v>-0.004896505301593244</v>
      </c>
      <c r="F43" s="472">
        <v>2.5859562798606296E-64</v>
      </c>
      <c r="G43" s="472"/>
      <c r="H43" s="439">
        <v>1E-59</v>
      </c>
      <c r="I43" s="473">
        <v>50.712</v>
      </c>
      <c r="J43" s="472">
        <v>-100</v>
      </c>
      <c r="K43" s="472"/>
      <c r="L43" s="472"/>
      <c r="M43" s="473">
        <v>1E-59</v>
      </c>
      <c r="N43" s="473">
        <v>1E-59</v>
      </c>
      <c r="O43" s="472">
        <v>0</v>
      </c>
      <c r="P43" s="472">
        <v>0</v>
      </c>
      <c r="Q43" s="472">
        <v>7.129053407178287E-64</v>
      </c>
      <c r="R43" s="472"/>
      <c r="S43" s="473">
        <v>1E-59</v>
      </c>
      <c r="T43" s="473">
        <v>1E-59</v>
      </c>
      <c r="U43" s="472">
        <v>0</v>
      </c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s="121" customFormat="1" ht="14.25" customHeight="1">
      <c r="A44" s="91" t="s">
        <v>386</v>
      </c>
      <c r="B44" s="35">
        <v>2177.04972</v>
      </c>
      <c r="C44" s="35">
        <v>2407.45032</v>
      </c>
      <c r="D44" s="133">
        <v>-9.570315868449569</v>
      </c>
      <c r="E44" s="133">
        <v>-0.005708607048689755</v>
      </c>
      <c r="F44" s="133">
        <v>0.05629755395002825</v>
      </c>
      <c r="G44" s="133"/>
      <c r="H44" s="35">
        <v>329.7725</v>
      </c>
      <c r="I44" s="141">
        <v>326.5557</v>
      </c>
      <c r="J44" s="133">
        <v>0.9850693158931165</v>
      </c>
      <c r="K44" s="133"/>
      <c r="L44" s="133"/>
      <c r="M44" s="141">
        <v>767.83607</v>
      </c>
      <c r="N44" s="141">
        <v>1117.72407</v>
      </c>
      <c r="O44" s="133">
        <v>-31.30361145394319</v>
      </c>
      <c r="P44" s="133">
        <v>-0.026069473185643486</v>
      </c>
      <c r="Q44" s="133">
        <v>0.054739443509878846</v>
      </c>
      <c r="R44" s="133"/>
      <c r="S44" s="141">
        <v>111.67869999999999</v>
      </c>
      <c r="T44" s="141">
        <v>149.38436</v>
      </c>
      <c r="U44" s="133">
        <v>-25.24070123539037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s="121" customFormat="1" ht="14.25" customHeight="1">
      <c r="A45" s="83" t="s">
        <v>387</v>
      </c>
      <c r="B45" s="439">
        <v>386.96726</v>
      </c>
      <c r="C45" s="439">
        <v>420.3072</v>
      </c>
      <c r="D45" s="472">
        <v>-7.932279056842235</v>
      </c>
      <c r="E45" s="472">
        <v>-0.0008260595523053916</v>
      </c>
      <c r="F45" s="472">
        <v>0.01000680416097461</v>
      </c>
      <c r="G45" s="472"/>
      <c r="H45" s="439">
        <v>128.74749</v>
      </c>
      <c r="I45" s="473">
        <v>41.33015</v>
      </c>
      <c r="J45" s="472">
        <v>211.50985418635062</v>
      </c>
      <c r="K45" s="472"/>
      <c r="L45" s="472"/>
      <c r="M45" s="473">
        <v>290.38196000000005</v>
      </c>
      <c r="N45" s="473">
        <v>130.044</v>
      </c>
      <c r="O45" s="472">
        <v>123.29516163759959</v>
      </c>
      <c r="P45" s="472">
        <v>0.011946469009685323</v>
      </c>
      <c r="Q45" s="472">
        <v>0.020701485013211094</v>
      </c>
      <c r="R45" s="472"/>
      <c r="S45" s="473">
        <v>91.34649</v>
      </c>
      <c r="T45" s="473">
        <v>1.57322</v>
      </c>
      <c r="U45" s="440" t="s">
        <v>154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s="121" customFormat="1" ht="14.25" customHeight="1">
      <c r="A46" s="91" t="s">
        <v>388</v>
      </c>
      <c r="B46" s="35">
        <v>713.0280600000001</v>
      </c>
      <c r="C46" s="35">
        <v>103.2449</v>
      </c>
      <c r="D46" s="93" t="s">
        <v>154</v>
      </c>
      <c r="E46" s="133">
        <v>0.015108521615604796</v>
      </c>
      <c r="F46" s="133">
        <v>0.018438593894738422</v>
      </c>
      <c r="G46" s="133"/>
      <c r="H46" s="35">
        <v>2064.79365</v>
      </c>
      <c r="I46" s="141">
        <v>18.097</v>
      </c>
      <c r="J46" s="93" t="s">
        <v>154</v>
      </c>
      <c r="K46" s="133"/>
      <c r="L46" s="133"/>
      <c r="M46" s="141">
        <v>13.25826</v>
      </c>
      <c r="N46" s="141">
        <v>6.5893999999999995</v>
      </c>
      <c r="O46" s="133">
        <v>101.2058761040459</v>
      </c>
      <c r="P46" s="133">
        <v>0.0004968837655158519</v>
      </c>
      <c r="Q46" s="133">
        <v>0.0009451884362625558</v>
      </c>
      <c r="R46" s="133"/>
      <c r="S46" s="141">
        <v>14.54065</v>
      </c>
      <c r="T46" s="141">
        <v>1.127</v>
      </c>
      <c r="U46" s="93" t="s">
        <v>154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s="121" customFormat="1" ht="14.25" customHeight="1">
      <c r="A47" s="83" t="s">
        <v>389</v>
      </c>
      <c r="B47" s="439">
        <v>26157.31399</v>
      </c>
      <c r="C47" s="439">
        <v>48907.54637</v>
      </c>
      <c r="D47" s="472">
        <v>-46.516814006345335</v>
      </c>
      <c r="E47" s="472">
        <v>-0.5636796819270345</v>
      </c>
      <c r="F47" s="472">
        <v>0.676416703767268</v>
      </c>
      <c r="G47" s="472"/>
      <c r="H47" s="439">
        <v>14012.38244</v>
      </c>
      <c r="I47" s="473">
        <v>25294.88403</v>
      </c>
      <c r="J47" s="472">
        <v>-44.6038873972256</v>
      </c>
      <c r="K47" s="472"/>
      <c r="L47" s="472"/>
      <c r="M47" s="473">
        <v>10524.132539999999</v>
      </c>
      <c r="N47" s="473">
        <v>16906.88111</v>
      </c>
      <c r="O47" s="472">
        <v>-37.75237152537119</v>
      </c>
      <c r="P47" s="472">
        <v>-0.47556616030363796</v>
      </c>
      <c r="Q47" s="472">
        <v>0.7502710294188286</v>
      </c>
      <c r="R47" s="472"/>
      <c r="S47" s="473">
        <v>4787.27402</v>
      </c>
      <c r="T47" s="473">
        <v>7224.30392</v>
      </c>
      <c r="U47" s="472">
        <v>-33.73376766795825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s="121" customFormat="1" ht="14.25" customHeight="1">
      <c r="A48" s="91" t="s">
        <v>390</v>
      </c>
      <c r="B48" s="35">
        <v>1362.724</v>
      </c>
      <c r="C48" s="35">
        <v>2750.41608</v>
      </c>
      <c r="D48" s="133">
        <v>-50.45389641555615</v>
      </c>
      <c r="E48" s="133">
        <v>-0.034382674304229026</v>
      </c>
      <c r="F48" s="133">
        <v>0.035239446855167965</v>
      </c>
      <c r="G48" s="133"/>
      <c r="H48" s="35">
        <v>123.57239999999999</v>
      </c>
      <c r="I48" s="141">
        <v>255.291</v>
      </c>
      <c r="J48" s="133">
        <v>-51.59547340094246</v>
      </c>
      <c r="K48" s="133"/>
      <c r="L48" s="133"/>
      <c r="M48" s="141">
        <v>672.4015</v>
      </c>
      <c r="N48" s="141">
        <v>840.68495</v>
      </c>
      <c r="O48" s="133">
        <v>-20.017421508497314</v>
      </c>
      <c r="P48" s="133">
        <v>-0.012538471989215328</v>
      </c>
      <c r="Q48" s="133">
        <v>0.04793586204566791</v>
      </c>
      <c r="R48" s="133"/>
      <c r="S48" s="141">
        <v>61.8564</v>
      </c>
      <c r="T48" s="141">
        <v>75.378</v>
      </c>
      <c r="U48" s="133">
        <v>-17.938390511820423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s="121" customFormat="1" ht="14.25" customHeight="1">
      <c r="A49" s="83" t="s">
        <v>391</v>
      </c>
      <c r="B49" s="439">
        <v>385.989</v>
      </c>
      <c r="C49" s="439">
        <v>821.25752</v>
      </c>
      <c r="D49" s="472">
        <v>-53.000247717670824</v>
      </c>
      <c r="E49" s="472">
        <v>-0.010784594056372937</v>
      </c>
      <c r="F49" s="472">
        <v>0.009981506785071245</v>
      </c>
      <c r="G49" s="472"/>
      <c r="H49" s="439">
        <v>81.5103</v>
      </c>
      <c r="I49" s="473">
        <v>141.04235999999997</v>
      </c>
      <c r="J49" s="472">
        <v>-42.20863859623448</v>
      </c>
      <c r="K49" s="472"/>
      <c r="L49" s="472"/>
      <c r="M49" s="473">
        <v>133.2148</v>
      </c>
      <c r="N49" s="473">
        <v>225.57184</v>
      </c>
      <c r="O49" s="472">
        <v>-40.94351493519759</v>
      </c>
      <c r="P49" s="472">
        <v>-0.006881343109181804</v>
      </c>
      <c r="Q49" s="472">
        <v>0.00949695423826574</v>
      </c>
      <c r="R49" s="472"/>
      <c r="S49" s="473">
        <v>20.7795</v>
      </c>
      <c r="T49" s="473">
        <v>38.1201</v>
      </c>
      <c r="U49" s="472">
        <v>-45.48938748849033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s="121" customFormat="1" ht="14.25" customHeight="1">
      <c r="A50" s="91" t="s">
        <v>392</v>
      </c>
      <c r="B50" s="35">
        <v>11335.9492</v>
      </c>
      <c r="C50" s="35">
        <v>20336.487699999998</v>
      </c>
      <c r="D50" s="133">
        <v>-44.25807756370831</v>
      </c>
      <c r="E50" s="133">
        <v>-0.22300522447903143</v>
      </c>
      <c r="F50" s="133">
        <v>0.2931426902192108</v>
      </c>
      <c r="G50" s="133"/>
      <c r="H50" s="35">
        <v>2511.00926</v>
      </c>
      <c r="I50" s="141">
        <v>3398.87536</v>
      </c>
      <c r="J50" s="133">
        <v>-26.122349482094577</v>
      </c>
      <c r="K50" s="133"/>
      <c r="L50" s="133"/>
      <c r="M50" s="141">
        <v>4898.835639999999</v>
      </c>
      <c r="N50" s="141">
        <v>9134.64032</v>
      </c>
      <c r="O50" s="133">
        <v>-46.37078781006673</v>
      </c>
      <c r="P50" s="133">
        <v>-0.31560155399694534</v>
      </c>
      <c r="Q50" s="133">
        <v>0.34924060910548416</v>
      </c>
      <c r="R50" s="133"/>
      <c r="S50" s="141">
        <v>1004.16956</v>
      </c>
      <c r="T50" s="141">
        <v>994.8304300000001</v>
      </c>
      <c r="U50" s="133">
        <v>0.9387660166366196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s="121" customFormat="1" ht="14.25" customHeight="1">
      <c r="A51" s="83" t="s">
        <v>393</v>
      </c>
      <c r="B51" s="439">
        <v>1297.21576</v>
      </c>
      <c r="C51" s="439">
        <v>1071.01837</v>
      </c>
      <c r="D51" s="472">
        <v>21.119842230157083</v>
      </c>
      <c r="E51" s="472">
        <v>0.0056044646365904695</v>
      </c>
      <c r="F51" s="472">
        <v>0.0335454324090618</v>
      </c>
      <c r="G51" s="472"/>
      <c r="H51" s="439">
        <v>391.96115000000003</v>
      </c>
      <c r="I51" s="473">
        <v>325.43034</v>
      </c>
      <c r="J51" s="472">
        <v>20.443948157999046</v>
      </c>
      <c r="K51" s="472"/>
      <c r="L51" s="472"/>
      <c r="M51" s="473">
        <v>610.08939</v>
      </c>
      <c r="N51" s="473">
        <v>426.74372</v>
      </c>
      <c r="O51" s="472">
        <v>42.963882397613254</v>
      </c>
      <c r="P51" s="472">
        <v>0.013660728655366399</v>
      </c>
      <c r="Q51" s="472">
        <v>0.043493598444628224</v>
      </c>
      <c r="R51" s="472"/>
      <c r="S51" s="473">
        <v>131.09085000000002</v>
      </c>
      <c r="T51" s="473">
        <v>133.54405</v>
      </c>
      <c r="U51" s="472">
        <v>-1.8369968560935372</v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s="121" customFormat="1" ht="14.25" customHeight="1">
      <c r="A52" s="91" t="s">
        <v>394</v>
      </c>
      <c r="B52" s="35">
        <v>195.15618</v>
      </c>
      <c r="C52" s="35">
        <v>219.23339</v>
      </c>
      <c r="D52" s="133">
        <v>-10.982455729029235</v>
      </c>
      <c r="E52" s="133">
        <v>-0.0005965580415970425</v>
      </c>
      <c r="F52" s="133">
        <v>0.005046653492246114</v>
      </c>
      <c r="G52" s="133"/>
      <c r="H52" s="35">
        <v>32.1144</v>
      </c>
      <c r="I52" s="141">
        <v>50.399660000000004</v>
      </c>
      <c r="J52" s="133">
        <v>-36.280522527334504</v>
      </c>
      <c r="K52" s="133"/>
      <c r="L52" s="133"/>
      <c r="M52" s="141">
        <v>68.46813</v>
      </c>
      <c r="N52" s="141">
        <v>40.786199999999994</v>
      </c>
      <c r="O52" s="133">
        <v>67.87082395516133</v>
      </c>
      <c r="P52" s="133">
        <v>0.0020625266709971765</v>
      </c>
      <c r="Q52" s="133">
        <v>0.004881129554596258</v>
      </c>
      <c r="R52" s="133"/>
      <c r="S52" s="141">
        <v>7.37072</v>
      </c>
      <c r="T52" s="141">
        <v>5.31852</v>
      </c>
      <c r="U52" s="133">
        <v>38.585922399464515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s="121" customFormat="1" ht="14.25" customHeight="1">
      <c r="A53" s="83" t="s">
        <v>395</v>
      </c>
      <c r="B53" s="439">
        <v>92.86378</v>
      </c>
      <c r="C53" s="439">
        <v>248.69364000000002</v>
      </c>
      <c r="D53" s="472">
        <v>-62.659366761449945</v>
      </c>
      <c r="E53" s="472">
        <v>-0.0038609770859639164</v>
      </c>
      <c r="F53" s="472">
        <v>0.00240141675062596</v>
      </c>
      <c r="G53" s="472"/>
      <c r="H53" s="439">
        <v>15.503</v>
      </c>
      <c r="I53" s="473">
        <v>232.2595</v>
      </c>
      <c r="J53" s="472">
        <v>-93.3251384765747</v>
      </c>
      <c r="K53" s="472"/>
      <c r="L53" s="472"/>
      <c r="M53" s="473">
        <v>44.62045</v>
      </c>
      <c r="N53" s="473">
        <v>28.945240000000002</v>
      </c>
      <c r="O53" s="472">
        <v>54.154707302478734</v>
      </c>
      <c r="P53" s="472">
        <v>0.0011679293567493899</v>
      </c>
      <c r="Q53" s="472">
        <v>0.003181015711023284</v>
      </c>
      <c r="R53" s="472"/>
      <c r="S53" s="473">
        <v>7.592</v>
      </c>
      <c r="T53" s="473">
        <v>5.73425</v>
      </c>
      <c r="U53" s="472">
        <v>32.397436456380504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s="121" customFormat="1" ht="14.25" customHeight="1">
      <c r="A54" s="91" t="s">
        <v>396</v>
      </c>
      <c r="B54" s="35">
        <v>27823.18475</v>
      </c>
      <c r="C54" s="35">
        <v>33368.81778</v>
      </c>
      <c r="D54" s="133">
        <v>-16.619207388653244</v>
      </c>
      <c r="E54" s="133">
        <v>-0.13740346077442817</v>
      </c>
      <c r="F54" s="133">
        <v>0.71949539329985</v>
      </c>
      <c r="G54" s="133"/>
      <c r="H54" s="35">
        <v>45498.80056</v>
      </c>
      <c r="I54" s="141">
        <v>24754.43827</v>
      </c>
      <c r="J54" s="133">
        <v>83.8005777539302</v>
      </c>
      <c r="K54" s="133"/>
      <c r="L54" s="133"/>
      <c r="M54" s="141">
        <v>10449.56454</v>
      </c>
      <c r="N54" s="141">
        <v>11018.27383</v>
      </c>
      <c r="O54" s="133">
        <v>-5.161509858754352</v>
      </c>
      <c r="P54" s="133">
        <v>-0.04237342116929235</v>
      </c>
      <c r="Q54" s="133">
        <v>0.744955036874164</v>
      </c>
      <c r="R54" s="133"/>
      <c r="S54" s="141">
        <v>18675.89309</v>
      </c>
      <c r="T54" s="141">
        <v>7707.00259</v>
      </c>
      <c r="U54" s="133">
        <v>142.3236903310811</v>
      </c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s="121" customFormat="1" ht="14.25" customHeight="1">
      <c r="A55" s="83" t="s">
        <v>397</v>
      </c>
      <c r="B55" s="439">
        <v>23.234</v>
      </c>
      <c r="C55" s="439">
        <v>144.07091</v>
      </c>
      <c r="D55" s="472">
        <v>-83.87321909745692</v>
      </c>
      <c r="E55" s="472">
        <v>-0.002993961110204963</v>
      </c>
      <c r="F55" s="472">
        <v>0.0006008210820628188</v>
      </c>
      <c r="G55" s="472"/>
      <c r="H55" s="439">
        <v>1.949</v>
      </c>
      <c r="I55" s="473">
        <v>13.8894</v>
      </c>
      <c r="J55" s="472">
        <v>-85.96771638803692</v>
      </c>
      <c r="K55" s="472"/>
      <c r="L55" s="472"/>
      <c r="M55" s="473">
        <v>1E-59</v>
      </c>
      <c r="N55" s="473">
        <v>46.49546</v>
      </c>
      <c r="O55" s="472">
        <v>-100</v>
      </c>
      <c r="P55" s="472">
        <v>-0.003464286136489846</v>
      </c>
      <c r="Q55" s="472">
        <v>7.129053407178287E-64</v>
      </c>
      <c r="R55" s="472"/>
      <c r="S55" s="473">
        <v>1E-59</v>
      </c>
      <c r="T55" s="473">
        <v>3.4501999999999997</v>
      </c>
      <c r="U55" s="472">
        <v>-100</v>
      </c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s="121" customFormat="1" ht="14.25" customHeight="1">
      <c r="A56" s="91" t="s">
        <v>398</v>
      </c>
      <c r="B56" s="35">
        <v>234.96126</v>
      </c>
      <c r="C56" s="35">
        <v>126.31677</v>
      </c>
      <c r="D56" s="133">
        <v>86.00955360084018</v>
      </c>
      <c r="E56" s="133">
        <v>0.002691871034256438</v>
      </c>
      <c r="F56" s="133">
        <v>0.006075995458209662</v>
      </c>
      <c r="G56" s="133"/>
      <c r="H56" s="35">
        <v>125.80348</v>
      </c>
      <c r="I56" s="141">
        <v>8.29654</v>
      </c>
      <c r="J56" s="93" t="s">
        <v>154</v>
      </c>
      <c r="K56" s="133"/>
      <c r="L56" s="133"/>
      <c r="M56" s="141">
        <v>57.18948</v>
      </c>
      <c r="N56" s="141">
        <v>50.23565</v>
      </c>
      <c r="O56" s="133">
        <v>13.842420671375812</v>
      </c>
      <c r="P56" s="133">
        <v>0.000518116325002639</v>
      </c>
      <c r="Q56" s="133">
        <v>0.004077068572487545</v>
      </c>
      <c r="R56" s="133"/>
      <c r="S56" s="141">
        <v>3.148</v>
      </c>
      <c r="T56" s="141">
        <v>3.115</v>
      </c>
      <c r="U56" s="133">
        <v>1.0593900481540903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s="121" customFormat="1" ht="14.25" customHeight="1">
      <c r="A57" s="83" t="s">
        <v>399</v>
      </c>
      <c r="B57" s="439">
        <v>29.535</v>
      </c>
      <c r="C57" s="439">
        <v>1E-59</v>
      </c>
      <c r="D57" s="440" t="s">
        <v>154</v>
      </c>
      <c r="E57" s="472">
        <v>0.0007317850265279341</v>
      </c>
      <c r="F57" s="472">
        <v>0.0007637621872568371</v>
      </c>
      <c r="G57" s="472"/>
      <c r="H57" s="439">
        <v>1.6</v>
      </c>
      <c r="I57" s="473">
        <v>1E-59</v>
      </c>
      <c r="J57" s="440" t="s">
        <v>154</v>
      </c>
      <c r="K57" s="472"/>
      <c r="L57" s="472"/>
      <c r="M57" s="473">
        <v>29.535</v>
      </c>
      <c r="N57" s="473">
        <v>1E-59</v>
      </c>
      <c r="O57" s="440" t="s">
        <v>154</v>
      </c>
      <c r="P57" s="472">
        <v>0.0022005953063208234</v>
      </c>
      <c r="Q57" s="472">
        <v>0.002105565923810107</v>
      </c>
      <c r="R57" s="472"/>
      <c r="S57" s="473">
        <v>1.6</v>
      </c>
      <c r="T57" s="473">
        <v>1E-59</v>
      </c>
      <c r="U57" s="440" t="s">
        <v>154</v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s="121" customFormat="1" ht="14.25" customHeight="1">
      <c r="A58" s="91" t="s">
        <v>400</v>
      </c>
      <c r="B58" s="35">
        <v>1E-59</v>
      </c>
      <c r="C58" s="35">
        <v>12.09126</v>
      </c>
      <c r="D58" s="133">
        <v>-100</v>
      </c>
      <c r="E58" s="133">
        <v>-0.00029958364719336885</v>
      </c>
      <c r="F58" s="133">
        <v>2.5859562798606296E-64</v>
      </c>
      <c r="G58" s="133"/>
      <c r="H58" s="35">
        <v>1E-59</v>
      </c>
      <c r="I58" s="141">
        <v>3.303</v>
      </c>
      <c r="J58" s="133">
        <v>-100</v>
      </c>
      <c r="K58" s="133"/>
      <c r="L58" s="133"/>
      <c r="M58" s="141">
        <v>1E-59</v>
      </c>
      <c r="N58" s="141">
        <v>12.09126</v>
      </c>
      <c r="O58" s="133">
        <v>-100</v>
      </c>
      <c r="P58" s="133">
        <v>-0.0009008962249366758</v>
      </c>
      <c r="Q58" s="133">
        <v>7.129053407178287E-64</v>
      </c>
      <c r="R58" s="133"/>
      <c r="S58" s="141">
        <v>1E-59</v>
      </c>
      <c r="T58" s="141">
        <v>3.303</v>
      </c>
      <c r="U58" s="133">
        <v>-100</v>
      </c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s="121" customFormat="1" ht="14.25" customHeight="1">
      <c r="A59" s="83" t="s">
        <v>401</v>
      </c>
      <c r="B59" s="439">
        <v>18259.56676</v>
      </c>
      <c r="C59" s="439">
        <v>31157.107239999998</v>
      </c>
      <c r="D59" s="472">
        <v>-41.3951795352873</v>
      </c>
      <c r="E59" s="472">
        <v>-0.3195607585001491</v>
      </c>
      <c r="F59" s="472">
        <v>0.47218441330556415</v>
      </c>
      <c r="G59" s="472"/>
      <c r="H59" s="439">
        <v>7525.80126</v>
      </c>
      <c r="I59" s="473">
        <v>17282.94374</v>
      </c>
      <c r="J59" s="472">
        <v>-56.455327441805345</v>
      </c>
      <c r="K59" s="472"/>
      <c r="L59" s="472"/>
      <c r="M59" s="473">
        <v>8151.60435</v>
      </c>
      <c r="N59" s="473">
        <v>9716.881619999998</v>
      </c>
      <c r="O59" s="472">
        <v>-16.108843672420896</v>
      </c>
      <c r="P59" s="472">
        <v>-0.1166257597241466</v>
      </c>
      <c r="Q59" s="472">
        <v>0.5811322276533684</v>
      </c>
      <c r="R59" s="472"/>
      <c r="S59" s="473">
        <v>3957.47483</v>
      </c>
      <c r="T59" s="473">
        <v>5361.11795</v>
      </c>
      <c r="U59" s="472">
        <v>-26.181910808360403</v>
      </c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s="121" customFormat="1" ht="14.25" customHeight="1">
      <c r="A60" s="91" t="s">
        <v>402</v>
      </c>
      <c r="B60" s="35">
        <v>3917.78022</v>
      </c>
      <c r="C60" s="35">
        <v>1829.61201</v>
      </c>
      <c r="D60" s="133">
        <v>114.13175026108402</v>
      </c>
      <c r="E60" s="133">
        <v>0.05173828437276583</v>
      </c>
      <c r="F60" s="133">
        <v>0.10131208363022759</v>
      </c>
      <c r="G60" s="133"/>
      <c r="H60" s="35">
        <v>865.95754</v>
      </c>
      <c r="I60" s="141">
        <v>453.43926</v>
      </c>
      <c r="J60" s="133">
        <v>90.97542193413072</v>
      </c>
      <c r="K60" s="133"/>
      <c r="L60" s="133"/>
      <c r="M60" s="141">
        <v>1987.48068</v>
      </c>
      <c r="N60" s="141">
        <v>795.88967</v>
      </c>
      <c r="O60" s="133">
        <v>149.71811482362872</v>
      </c>
      <c r="P60" s="133">
        <v>0.08878312455256776</v>
      </c>
      <c r="Q60" s="133">
        <v>0.14168855913455017</v>
      </c>
      <c r="R60" s="133"/>
      <c r="S60" s="141">
        <v>399.65531</v>
      </c>
      <c r="T60" s="141">
        <v>150.92333</v>
      </c>
      <c r="U60" s="133">
        <v>164.8068459660942</v>
      </c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s="121" customFormat="1" ht="14.25" customHeight="1">
      <c r="A61" s="83" t="s">
        <v>403</v>
      </c>
      <c r="B61" s="439">
        <v>7029.6594000000005</v>
      </c>
      <c r="C61" s="439">
        <v>14596.38811</v>
      </c>
      <c r="D61" s="472">
        <v>-51.83973359009292</v>
      </c>
      <c r="E61" s="472">
        <v>-0.1874798974023034</v>
      </c>
      <c r="F61" s="472">
        <v>0.18178391870711305</v>
      </c>
      <c r="G61" s="472"/>
      <c r="H61" s="439">
        <v>15213.86081</v>
      </c>
      <c r="I61" s="473">
        <v>29118.82386</v>
      </c>
      <c r="J61" s="472">
        <v>-47.75248861991639</v>
      </c>
      <c r="K61" s="472"/>
      <c r="L61" s="472"/>
      <c r="M61" s="473">
        <v>3254.96486</v>
      </c>
      <c r="N61" s="473">
        <v>2559.89246</v>
      </c>
      <c r="O61" s="472">
        <v>27.15240623819018</v>
      </c>
      <c r="P61" s="472">
        <v>0.05178849029941257</v>
      </c>
      <c r="Q61" s="472">
        <v>0.23204818325428594</v>
      </c>
      <c r="R61" s="472"/>
      <c r="S61" s="473">
        <v>6838.15929</v>
      </c>
      <c r="T61" s="473">
        <v>5191.963559999999</v>
      </c>
      <c r="U61" s="472">
        <v>31.70661178523373</v>
      </c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s="121" customFormat="1" ht="14.25" customHeight="1">
      <c r="A62" s="91" t="s">
        <v>404</v>
      </c>
      <c r="B62" s="35">
        <v>53409.51816</v>
      </c>
      <c r="C62" s="35">
        <v>41855.405210000004</v>
      </c>
      <c r="D62" s="133">
        <v>27.604828795778836</v>
      </c>
      <c r="E62" s="133">
        <v>0.2862748214532756</v>
      </c>
      <c r="F62" s="133">
        <v>1.3811467889018234</v>
      </c>
      <c r="G62" s="133"/>
      <c r="H62" s="35">
        <v>76718.03341</v>
      </c>
      <c r="I62" s="141">
        <v>33824.89240999999</v>
      </c>
      <c r="J62" s="133">
        <v>126.80939374494235</v>
      </c>
      <c r="K62" s="133"/>
      <c r="L62" s="133"/>
      <c r="M62" s="141">
        <v>22969.26234</v>
      </c>
      <c r="N62" s="141">
        <v>17208.74424</v>
      </c>
      <c r="O62" s="133">
        <v>33.47436640153123</v>
      </c>
      <c r="P62" s="133">
        <v>0.4292049802890181</v>
      </c>
      <c r="Q62" s="133">
        <v>1.6374909794534893</v>
      </c>
      <c r="R62" s="133"/>
      <c r="S62" s="141">
        <v>36122.95291</v>
      </c>
      <c r="T62" s="141">
        <v>18038.705489999997</v>
      </c>
      <c r="U62" s="133">
        <v>100.25246783936494</v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s="121" customFormat="1" ht="14.25" customHeight="1">
      <c r="A63" s="83" t="s">
        <v>405</v>
      </c>
      <c r="B63" s="439">
        <v>155.24184</v>
      </c>
      <c r="C63" s="439">
        <v>478.608</v>
      </c>
      <c r="D63" s="472">
        <v>-67.5638852672751</v>
      </c>
      <c r="E63" s="472">
        <v>-0.008012003181778778</v>
      </c>
      <c r="F63" s="472">
        <v>0.004014486110451191</v>
      </c>
      <c r="G63" s="472"/>
      <c r="H63" s="439">
        <v>51.03976</v>
      </c>
      <c r="I63" s="473">
        <v>199.99360000000001</v>
      </c>
      <c r="J63" s="472">
        <v>-74.47930333770681</v>
      </c>
      <c r="K63" s="472"/>
      <c r="L63" s="472"/>
      <c r="M63" s="473">
        <v>115.90769999999999</v>
      </c>
      <c r="N63" s="473">
        <v>276.10667</v>
      </c>
      <c r="O63" s="472">
        <v>-58.020680920167564</v>
      </c>
      <c r="P63" s="472">
        <v>-0.011936113135582545</v>
      </c>
      <c r="Q63" s="472">
        <v>0.008263121836031987</v>
      </c>
      <c r="R63" s="472"/>
      <c r="S63" s="473">
        <v>23.49487</v>
      </c>
      <c r="T63" s="473">
        <v>93.9575</v>
      </c>
      <c r="U63" s="472">
        <v>-74.99415161110076</v>
      </c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s="121" customFormat="1" ht="14.25" customHeight="1">
      <c r="A64" s="91" t="s">
        <v>406</v>
      </c>
      <c r="B64" s="35">
        <v>337.72515000000004</v>
      </c>
      <c r="C64" s="35">
        <v>548.4929000000001</v>
      </c>
      <c r="D64" s="133">
        <v>-38.42670524996768</v>
      </c>
      <c r="E64" s="133">
        <v>-0.005222166362789336</v>
      </c>
      <c r="F64" s="133">
        <v>0.008733424725093732</v>
      </c>
      <c r="G64" s="133"/>
      <c r="H64" s="35">
        <v>89.44185</v>
      </c>
      <c r="I64" s="141">
        <v>234.69456</v>
      </c>
      <c r="J64" s="133">
        <v>-61.89010516477246</v>
      </c>
      <c r="K64" s="133"/>
      <c r="L64" s="133"/>
      <c r="M64" s="141">
        <v>114.11811</v>
      </c>
      <c r="N64" s="141">
        <v>114.90538000000001</v>
      </c>
      <c r="O64" s="133">
        <v>-0.6851463351846593</v>
      </c>
      <c r="P64" s="133">
        <v>-5.865795384483525E-05</v>
      </c>
      <c r="Q64" s="133">
        <v>0.008135541009162466</v>
      </c>
      <c r="R64" s="133"/>
      <c r="S64" s="141">
        <v>17.668</v>
      </c>
      <c r="T64" s="141">
        <v>90.47655999999999</v>
      </c>
      <c r="U64" s="133">
        <v>-80.47229028159339</v>
      </c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s="121" customFormat="1" ht="14.25" customHeight="1">
      <c r="A65" s="83" t="s">
        <v>407</v>
      </c>
      <c r="B65" s="85">
        <v>1160.8893899999998</v>
      </c>
      <c r="C65" s="85">
        <v>1926.88296</v>
      </c>
      <c r="D65" s="148">
        <v>-39.75298894126917</v>
      </c>
      <c r="E65" s="148">
        <v>-0.0189789275416515</v>
      </c>
      <c r="F65" s="148">
        <v>0.03002009208294075</v>
      </c>
      <c r="G65" s="148"/>
      <c r="H65" s="85">
        <v>277.03979</v>
      </c>
      <c r="I65" s="149">
        <v>424.0881</v>
      </c>
      <c r="J65" s="148">
        <v>-34.67400052017494</v>
      </c>
      <c r="K65" s="148"/>
      <c r="L65" s="148"/>
      <c r="M65" s="149">
        <v>400.6585</v>
      </c>
      <c r="N65" s="149">
        <v>590.85038</v>
      </c>
      <c r="O65" s="148">
        <v>-32.1895164051515</v>
      </c>
      <c r="P65" s="148">
        <v>-0.01417082642384741</v>
      </c>
      <c r="Q65" s="148">
        <v>0.028563158445399417</v>
      </c>
      <c r="R65" s="148"/>
      <c r="S65" s="149">
        <v>79.99072</v>
      </c>
      <c r="T65" s="149">
        <v>130.31234</v>
      </c>
      <c r="U65" s="148">
        <v>-38.61615868458813</v>
      </c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s="121" customFormat="1" ht="14.25" customHeight="1">
      <c r="A66" s="91"/>
      <c r="B66" s="35"/>
      <c r="C66" s="35"/>
      <c r="D66" s="133"/>
      <c r="E66" s="133"/>
      <c r="F66" s="133"/>
      <c r="G66" s="133"/>
      <c r="H66" s="35"/>
      <c r="I66" s="141"/>
      <c r="J66" s="133"/>
      <c r="K66" s="133"/>
      <c r="L66" s="133"/>
      <c r="M66" s="141"/>
      <c r="N66" s="141"/>
      <c r="O66" s="133"/>
      <c r="P66" s="133"/>
      <c r="Q66" s="133"/>
      <c r="R66" s="133"/>
      <c r="S66" s="141"/>
      <c r="T66" s="141"/>
      <c r="U66" s="133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39" s="121" customFormat="1" ht="12">
      <c r="A67" s="83" t="s">
        <v>408</v>
      </c>
      <c r="B67" s="85">
        <v>17832.7045</v>
      </c>
      <c r="C67" s="85">
        <v>17662.065309999998</v>
      </c>
      <c r="D67" s="148">
        <v>0.9661338411164652</v>
      </c>
      <c r="E67" s="148">
        <v>0.004227906015942321</v>
      </c>
      <c r="F67" s="148">
        <v>0.46114594188673913</v>
      </c>
      <c r="G67" s="148"/>
      <c r="H67" s="149">
        <v>3735.74254</v>
      </c>
      <c r="I67" s="149">
        <v>3650.30026</v>
      </c>
      <c r="J67" s="148">
        <v>2.3406918311974754</v>
      </c>
      <c r="K67" s="148"/>
      <c r="L67" s="149"/>
      <c r="M67" s="149">
        <v>5870.2462000000005</v>
      </c>
      <c r="N67" s="149">
        <v>6611.36431</v>
      </c>
      <c r="O67" s="148">
        <v>-11.20976057663353</v>
      </c>
      <c r="P67" s="148">
        <v>-0.05521926643966001</v>
      </c>
      <c r="Q67" s="148">
        <v>0.41849298673085394</v>
      </c>
      <c r="R67" s="149"/>
      <c r="S67" s="149">
        <v>1310.72483</v>
      </c>
      <c r="T67" s="474">
        <v>1262.65952</v>
      </c>
      <c r="U67" s="148">
        <v>3.806672284861099</v>
      </c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.75" customHeight="1">
      <c r="A68" s="91" t="s">
        <v>409</v>
      </c>
      <c r="B68" s="35">
        <v>21879.65376</v>
      </c>
      <c r="C68" s="35">
        <v>47510.281390000004</v>
      </c>
      <c r="D68" s="133">
        <v>-53.94753910128336</v>
      </c>
      <c r="E68" s="133">
        <v>-0.6350468772692452</v>
      </c>
      <c r="F68" s="133">
        <v>0.5657982804184825</v>
      </c>
      <c r="G68" s="133"/>
      <c r="H68" s="141">
        <v>22198.32107</v>
      </c>
      <c r="I68" s="141">
        <v>17105.596940000003</v>
      </c>
      <c r="J68" s="133">
        <v>29.772267801371438</v>
      </c>
      <c r="K68" s="133"/>
      <c r="L68" s="141"/>
      <c r="M68" s="141">
        <v>9653.872619999998</v>
      </c>
      <c r="N68" s="141">
        <v>18223.8776</v>
      </c>
      <c r="O68" s="133">
        <v>-47.02624308670731</v>
      </c>
      <c r="P68" s="133">
        <v>-0.6385343739337764</v>
      </c>
      <c r="Q68" s="133">
        <v>0.6882297349407617</v>
      </c>
      <c r="R68" s="141"/>
      <c r="S68" s="141">
        <v>9532.3209</v>
      </c>
      <c r="T68" s="475">
        <v>6677.59437</v>
      </c>
      <c r="U68" s="133">
        <v>42.750822703835496</v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5" customHeight="1">
      <c r="A69" s="83" t="s">
        <v>410</v>
      </c>
      <c r="B69" s="85">
        <v>56210.93843</v>
      </c>
      <c r="C69" s="85">
        <v>66482.00963</v>
      </c>
      <c r="D69" s="148">
        <v>-15.449399404685233</v>
      </c>
      <c r="E69" s="148">
        <v>-0.2544850553770882</v>
      </c>
      <c r="F69" s="148">
        <v>1.4535902922991772</v>
      </c>
      <c r="G69" s="148"/>
      <c r="H69" s="149">
        <v>37108.07258</v>
      </c>
      <c r="I69" s="149">
        <v>45321.92869</v>
      </c>
      <c r="J69" s="148">
        <v>-18.12335959085593</v>
      </c>
      <c r="K69" s="148"/>
      <c r="L69" s="149"/>
      <c r="M69" s="149">
        <v>22801.45447</v>
      </c>
      <c r="N69" s="149">
        <v>23986.289109999998</v>
      </c>
      <c r="O69" s="148">
        <v>-4.9396329484998756</v>
      </c>
      <c r="P69" s="148">
        <v>-0.08827972058744937</v>
      </c>
      <c r="Q69" s="148">
        <v>1.6255278667797408</v>
      </c>
      <c r="R69" s="149"/>
      <c r="S69" s="149">
        <v>15432.60649</v>
      </c>
      <c r="T69" s="474">
        <v>14589.039789999999</v>
      </c>
      <c r="U69" s="148">
        <v>5.78219479926445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5" customHeight="1">
      <c r="A70" s="91" t="s">
        <v>411</v>
      </c>
      <c r="B70" s="35">
        <v>40097.78759000001</v>
      </c>
      <c r="C70" s="35">
        <v>44126.17788</v>
      </c>
      <c r="D70" s="133">
        <v>-9.129252710160166</v>
      </c>
      <c r="E70" s="133">
        <v>-0.0998109258585583</v>
      </c>
      <c r="F70" s="133">
        <v>1.0369112562687814</v>
      </c>
      <c r="G70" s="133"/>
      <c r="H70" s="141">
        <v>38826.4351</v>
      </c>
      <c r="I70" s="141">
        <v>33479.38321</v>
      </c>
      <c r="J70" s="133">
        <v>15.971178012631023</v>
      </c>
      <c r="K70" s="133"/>
      <c r="L70" s="141"/>
      <c r="M70" s="141">
        <v>14022.85716</v>
      </c>
      <c r="N70" s="141">
        <v>13387.627279999999</v>
      </c>
      <c r="O70" s="133">
        <v>4.7449026381917685</v>
      </c>
      <c r="P70" s="133">
        <v>0.0473297407266884</v>
      </c>
      <c r="Q70" s="133">
        <v>0.9996969761487242</v>
      </c>
      <c r="R70" s="141"/>
      <c r="S70" s="141">
        <v>12948.59207</v>
      </c>
      <c r="T70" s="475">
        <v>9699.42491</v>
      </c>
      <c r="U70" s="133">
        <v>33.498554709673</v>
      </c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1:39" s="121" customFormat="1" ht="12">
      <c r="A71" s="83"/>
      <c r="B71" s="85"/>
      <c r="C71" s="85"/>
      <c r="D71" s="148"/>
      <c r="E71" s="148"/>
      <c r="F71" s="148"/>
      <c r="G71" s="148"/>
      <c r="H71" s="149"/>
      <c r="I71" s="149"/>
      <c r="J71" s="148"/>
      <c r="K71" s="148"/>
      <c r="L71" s="149"/>
      <c r="M71" s="149"/>
      <c r="N71" s="149"/>
      <c r="O71" s="148"/>
      <c r="P71" s="148"/>
      <c r="Q71" s="148"/>
      <c r="R71" s="149"/>
      <c r="S71" s="149"/>
      <c r="T71" s="148"/>
      <c r="U71" s="148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.75" thickBot="1">
      <c r="A72" s="152" t="s">
        <v>412</v>
      </c>
      <c r="B72" s="153">
        <v>622059.26847</v>
      </c>
      <c r="C72" s="153">
        <v>583372.2324799998</v>
      </c>
      <c r="D72" s="154">
        <v>6.6316210878834685</v>
      </c>
      <c r="E72" s="154">
        <v>0.9585438854995589</v>
      </c>
      <c r="F72" s="154">
        <v>16.086180717455058</v>
      </c>
      <c r="G72" s="154"/>
      <c r="H72" s="153">
        <v>322496.0135300001</v>
      </c>
      <c r="I72" s="153">
        <v>363140.3741100002</v>
      </c>
      <c r="J72" s="154">
        <v>-11.192465359879913</v>
      </c>
      <c r="K72" s="154"/>
      <c r="L72" s="153"/>
      <c r="M72" s="153">
        <v>188585.85952000017</v>
      </c>
      <c r="N72" s="153">
        <v>190150.28394000023</v>
      </c>
      <c r="O72" s="154">
        <v>-0.8227305200836252</v>
      </c>
      <c r="P72" s="154">
        <v>-0.11656221553227682</v>
      </c>
      <c r="Q72" s="154">
        <v>13.44438664356703</v>
      </c>
      <c r="R72" s="153"/>
      <c r="S72" s="153">
        <v>119586.72291999985</v>
      </c>
      <c r="T72" s="154">
        <v>134428.0692299999</v>
      </c>
      <c r="U72" s="154">
        <v>-11.040362622933479</v>
      </c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40" s="121" customFormat="1" ht="12">
      <c r="A73" s="91"/>
      <c r="B73" s="141"/>
      <c r="C73" s="141"/>
      <c r="D73" s="133"/>
      <c r="E73" s="133"/>
      <c r="F73" s="133"/>
      <c r="G73" s="133"/>
      <c r="H73" s="141"/>
      <c r="I73" s="141"/>
      <c r="J73" s="133"/>
      <c r="K73" s="133"/>
      <c r="L73" s="133"/>
      <c r="M73" s="141"/>
      <c r="N73" s="141"/>
      <c r="O73" s="133"/>
      <c r="P73" s="133"/>
      <c r="Q73" s="133"/>
      <c r="R73" s="133"/>
      <c r="S73" s="141"/>
      <c r="T73" s="141"/>
      <c r="U73" s="133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</row>
    <row r="74" spans="1:40" s="121" customFormat="1" ht="12">
      <c r="A74" s="121" t="s">
        <v>351</v>
      </c>
      <c r="D74" s="95"/>
      <c r="E74" s="95"/>
      <c r="F74" s="95"/>
      <c r="G74" s="95"/>
      <c r="J74" s="95"/>
      <c r="K74" s="95"/>
      <c r="L74" s="95"/>
      <c r="O74" s="95"/>
      <c r="P74" s="95"/>
      <c r="Q74" s="95"/>
      <c r="R74" s="95"/>
      <c r="U74" s="95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</row>
    <row r="75" spans="1:40" s="121" customFormat="1" ht="13.5">
      <c r="A75" s="155" t="s">
        <v>415</v>
      </c>
      <c r="D75" s="95"/>
      <c r="E75" s="95"/>
      <c r="F75" s="95"/>
      <c r="G75" s="95"/>
      <c r="J75" s="95"/>
      <c r="K75" s="95"/>
      <c r="L75" s="95"/>
      <c r="O75" s="95"/>
      <c r="P75" s="95"/>
      <c r="Q75" s="95"/>
      <c r="R75" s="95"/>
      <c r="U75" s="95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</row>
    <row r="76" spans="1:40" s="121" customFormat="1" ht="13.5">
      <c r="A76" s="155" t="s">
        <v>309</v>
      </c>
      <c r="D76" s="95"/>
      <c r="E76" s="95"/>
      <c r="F76" s="95"/>
      <c r="G76" s="95"/>
      <c r="J76" s="95"/>
      <c r="K76" s="95"/>
      <c r="L76" s="95"/>
      <c r="O76" s="95"/>
      <c r="P76" s="95"/>
      <c r="Q76" s="95"/>
      <c r="R76" s="95"/>
      <c r="U76" s="95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</row>
    <row r="77" spans="1:40" s="121" customFormat="1" ht="12">
      <c r="A77" s="121" t="s">
        <v>413</v>
      </c>
      <c r="D77" s="95"/>
      <c r="E77" s="95"/>
      <c r="F77" s="95"/>
      <c r="G77" s="95"/>
      <c r="J77" s="95"/>
      <c r="K77" s="95"/>
      <c r="L77" s="95"/>
      <c r="O77" s="95"/>
      <c r="P77" s="95"/>
      <c r="Q77" s="95"/>
      <c r="R77" s="95"/>
      <c r="U77" s="95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 verticalCentered="1"/>
  <pageMargins left="0.1968503937007874" right="0.07874015748031496" top="0.1968503937007874" bottom="0.1968503937007874" header="0" footer="0"/>
  <pageSetup fitToHeight="1" fitToWidth="1" horizontalDpi="600" verticalDpi="600" orientation="landscape" scale="5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41"/>
  <sheetViews>
    <sheetView workbookViewId="0" topLeftCell="A1">
      <selection activeCell="H19" sqref="H19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4" customWidth="1"/>
    <col min="4" max="4" width="10.8515625" style="4" customWidth="1"/>
    <col min="5" max="5" width="14.00390625" style="4" customWidth="1"/>
    <col min="6" max="6" width="13.57421875" style="4" customWidth="1"/>
    <col min="7" max="7" width="1.57421875" style="4" customWidth="1"/>
    <col min="8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176" customWidth="1"/>
  </cols>
  <sheetData>
    <row r="1" ht="6" customHeight="1"/>
    <row r="7" ht="0.75" customHeight="1"/>
    <row r="8" spans="1:20" s="593" customFormat="1" ht="17.25" customHeight="1">
      <c r="A8" s="703" t="s">
        <v>946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</row>
    <row r="9" spans="1:20" s="593" customFormat="1" ht="15" customHeight="1">
      <c r="A9" s="19" t="s">
        <v>947</v>
      </c>
      <c r="B9" s="19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</row>
    <row r="10" spans="1:20" s="593" customFormat="1" ht="15" customHeight="1">
      <c r="A10" s="19" t="s">
        <v>142</v>
      </c>
      <c r="B10" s="19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</row>
    <row r="11" spans="1:20" s="593" customFormat="1" ht="10.5" customHeight="1">
      <c r="A11" s="768"/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</row>
    <row r="12" spans="1:20" s="583" customFormat="1" ht="15" customHeight="1">
      <c r="A12" s="770" t="s">
        <v>838</v>
      </c>
      <c r="B12" s="769" t="s">
        <v>290</v>
      </c>
      <c r="C12" s="769"/>
      <c r="D12" s="769"/>
      <c r="E12" s="769"/>
      <c r="F12" s="769"/>
      <c r="G12" s="769"/>
      <c r="H12" s="769"/>
      <c r="I12" s="769"/>
      <c r="J12" s="769"/>
      <c r="K12" s="476"/>
      <c r="L12" s="769" t="s">
        <v>291</v>
      </c>
      <c r="M12" s="769"/>
      <c r="N12" s="769"/>
      <c r="O12" s="769"/>
      <c r="P12" s="769"/>
      <c r="Q12" s="769"/>
      <c r="R12" s="769"/>
      <c r="S12" s="769"/>
      <c r="T12" s="769"/>
    </row>
    <row r="13" spans="1:20" s="583" customFormat="1" ht="15" customHeight="1">
      <c r="A13" s="771"/>
      <c r="B13" s="735" t="s">
        <v>356</v>
      </c>
      <c r="C13" s="735"/>
      <c r="D13" s="735"/>
      <c r="E13" s="735"/>
      <c r="F13" s="735"/>
      <c r="G13" s="594"/>
      <c r="H13" s="735" t="s">
        <v>948</v>
      </c>
      <c r="I13" s="735"/>
      <c r="J13" s="735"/>
      <c r="K13" s="127"/>
      <c r="L13" s="735" t="s">
        <v>356</v>
      </c>
      <c r="M13" s="735"/>
      <c r="N13" s="735"/>
      <c r="O13" s="735"/>
      <c r="P13" s="735"/>
      <c r="Q13" s="594"/>
      <c r="R13" s="735" t="s">
        <v>948</v>
      </c>
      <c r="S13" s="735"/>
      <c r="T13" s="735"/>
    </row>
    <row r="14" spans="1:20" s="584" customFormat="1" ht="18" customHeight="1">
      <c r="A14" s="771"/>
      <c r="B14" s="758" t="s">
        <v>662</v>
      </c>
      <c r="C14" s="708" t="s">
        <v>251</v>
      </c>
      <c r="D14" s="127" t="s">
        <v>116</v>
      </c>
      <c r="E14" s="143" t="s">
        <v>688</v>
      </c>
      <c r="F14" s="20" t="s">
        <v>359</v>
      </c>
      <c r="G14" s="127"/>
      <c r="H14" s="758" t="s">
        <v>662</v>
      </c>
      <c r="I14" s="708" t="s">
        <v>251</v>
      </c>
      <c r="J14" s="20" t="s">
        <v>116</v>
      </c>
      <c r="K14" s="127"/>
      <c r="L14" s="758" t="s">
        <v>662</v>
      </c>
      <c r="M14" s="708" t="s">
        <v>251</v>
      </c>
      <c r="N14" s="127" t="s">
        <v>116</v>
      </c>
      <c r="O14" s="143" t="s">
        <v>688</v>
      </c>
      <c r="P14" s="20" t="s">
        <v>359</v>
      </c>
      <c r="Q14" s="127"/>
      <c r="R14" s="758" t="s">
        <v>662</v>
      </c>
      <c r="S14" s="708" t="s">
        <v>251</v>
      </c>
      <c r="T14" s="127" t="s">
        <v>116</v>
      </c>
    </row>
    <row r="15" spans="1:20" s="584" customFormat="1" ht="21" customHeight="1">
      <c r="A15" s="772"/>
      <c r="B15" s="759"/>
      <c r="C15" s="767"/>
      <c r="D15" s="22" t="s">
        <v>117</v>
      </c>
      <c r="E15" s="445" t="s">
        <v>361</v>
      </c>
      <c r="F15" s="129" t="s">
        <v>683</v>
      </c>
      <c r="G15" s="22"/>
      <c r="H15" s="759"/>
      <c r="I15" s="767"/>
      <c r="J15" s="22" t="s">
        <v>117</v>
      </c>
      <c r="K15" s="22"/>
      <c r="L15" s="759"/>
      <c r="M15" s="767"/>
      <c r="N15" s="22" t="s">
        <v>117</v>
      </c>
      <c r="O15" s="445" t="s">
        <v>361</v>
      </c>
      <c r="P15" s="129" t="s">
        <v>683</v>
      </c>
      <c r="Q15" s="22"/>
      <c r="R15" s="759"/>
      <c r="S15" s="767"/>
      <c r="T15" s="22" t="s">
        <v>117</v>
      </c>
    </row>
    <row r="16" spans="3:18" s="121" customFormat="1" ht="12" customHeight="1">
      <c r="C16" s="78"/>
      <c r="D16" s="595"/>
      <c r="E16" s="595"/>
      <c r="F16" s="595"/>
      <c r="G16" s="595"/>
      <c r="H16" s="78"/>
      <c r="M16" s="595"/>
      <c r="N16" s="595"/>
      <c r="O16" s="595"/>
      <c r="P16" s="595"/>
      <c r="Q16" s="595"/>
      <c r="R16" s="595"/>
    </row>
    <row r="17" spans="1:20" s="583" customFormat="1" ht="18.75" customHeight="1">
      <c r="A17" s="456" t="s">
        <v>949</v>
      </c>
      <c r="B17" s="477">
        <v>3867041.4027800006</v>
      </c>
      <c r="C17" s="477">
        <v>4036021.3627399993</v>
      </c>
      <c r="D17" s="437">
        <v>-4.186795479330183</v>
      </c>
      <c r="E17" s="437">
        <v>-4.186795479330183</v>
      </c>
      <c r="F17" s="437">
        <v>100</v>
      </c>
      <c r="G17" s="437"/>
      <c r="H17" s="477">
        <v>2081482.7561</v>
      </c>
      <c r="I17" s="477">
        <v>2461552.7950799996</v>
      </c>
      <c r="J17" s="437">
        <v>-15.440255424935842</v>
      </c>
      <c r="K17" s="437"/>
      <c r="L17" s="436">
        <v>1402710.7708200004</v>
      </c>
      <c r="M17" s="436">
        <v>1342136.8261200003</v>
      </c>
      <c r="N17" s="437">
        <v>4.513246602070675</v>
      </c>
      <c r="O17" s="437">
        <v>4.513246602070675</v>
      </c>
      <c r="P17" s="437">
        <v>100</v>
      </c>
      <c r="Q17" s="438"/>
      <c r="R17" s="436">
        <v>766954.2338299999</v>
      </c>
      <c r="S17" s="436">
        <v>769891.11769</v>
      </c>
      <c r="T17" s="437">
        <v>-0.3814674299415166</v>
      </c>
    </row>
    <row r="18" spans="1:20" s="121" customFormat="1" ht="10.5" customHeight="1">
      <c r="A18" s="462"/>
      <c r="B18" s="31"/>
      <c r="C18" s="31"/>
      <c r="D18" s="35"/>
      <c r="E18" s="195"/>
      <c r="F18" s="195"/>
      <c r="G18" s="195"/>
      <c r="H18" s="78"/>
      <c r="I18" s="31"/>
      <c r="L18" s="35"/>
      <c r="M18" s="35"/>
      <c r="N18" s="203"/>
      <c r="O18" s="195"/>
      <c r="P18" s="195"/>
      <c r="Q18" s="443"/>
      <c r="R18" s="150"/>
      <c r="S18" s="150"/>
      <c r="T18" s="203"/>
    </row>
    <row r="19" spans="1:20" s="121" customFormat="1" ht="24" customHeight="1">
      <c r="A19" s="459" t="s">
        <v>840</v>
      </c>
      <c r="B19" s="42">
        <v>844284.94259</v>
      </c>
      <c r="C19" s="42">
        <v>893244.03687</v>
      </c>
      <c r="D19" s="441">
        <v>-5.4810435064931</v>
      </c>
      <c r="E19" s="441">
        <v>-1.2130533978829663</v>
      </c>
      <c r="F19" s="441">
        <v>21.832839492823812</v>
      </c>
      <c r="G19" s="441"/>
      <c r="H19" s="42">
        <v>231083.25902</v>
      </c>
      <c r="I19" s="42">
        <v>269336.35492</v>
      </c>
      <c r="J19" s="441">
        <v>-14.20272280411688</v>
      </c>
      <c r="K19" s="441"/>
      <c r="L19" s="439">
        <v>324425.37857</v>
      </c>
      <c r="M19" s="439">
        <v>251375.55796</v>
      </c>
      <c r="N19" s="441">
        <v>29.06003320403331</v>
      </c>
      <c r="O19" s="441">
        <v>5.4427998091059475</v>
      </c>
      <c r="P19" s="441">
        <v>23.12845850469563</v>
      </c>
      <c r="Q19" s="442"/>
      <c r="R19" s="42">
        <v>91657.14827999998</v>
      </c>
      <c r="S19" s="42">
        <v>75213.52681</v>
      </c>
      <c r="T19" s="441">
        <v>21.862585318647398</v>
      </c>
    </row>
    <row r="20" spans="1:20" s="121" customFormat="1" ht="24" customHeight="1">
      <c r="A20" s="462" t="s">
        <v>839</v>
      </c>
      <c r="B20" s="31">
        <v>757459.35898</v>
      </c>
      <c r="C20" s="31">
        <v>862820.13726</v>
      </c>
      <c r="D20" s="195">
        <v>-12.21120993010051</v>
      </c>
      <c r="E20" s="195">
        <v>-2.6105109168320157</v>
      </c>
      <c r="F20" s="195">
        <v>19.58756786093538</v>
      </c>
      <c r="G20" s="195"/>
      <c r="H20" s="31">
        <v>487280.05442</v>
      </c>
      <c r="I20" s="31">
        <v>780508.62875</v>
      </c>
      <c r="J20" s="195">
        <v>-37.568908725533426</v>
      </c>
      <c r="K20" s="195"/>
      <c r="L20" s="35">
        <v>253274.85885</v>
      </c>
      <c r="M20" s="35">
        <v>305070.74194</v>
      </c>
      <c r="N20" s="195">
        <v>-16.97831878620041</v>
      </c>
      <c r="O20" s="195">
        <v>-3.859210333996821</v>
      </c>
      <c r="P20" s="195">
        <v>18.056099954371913</v>
      </c>
      <c r="Q20" s="443"/>
      <c r="R20" s="31">
        <v>153179.85229999997</v>
      </c>
      <c r="S20" s="31">
        <v>240623.96563999998</v>
      </c>
      <c r="T20" s="195">
        <v>-36.34056695367828</v>
      </c>
    </row>
    <row r="21" spans="1:20" s="121" customFormat="1" ht="24" customHeight="1">
      <c r="A21" s="459" t="s">
        <v>846</v>
      </c>
      <c r="B21" s="42">
        <v>488923.7572</v>
      </c>
      <c r="C21" s="42">
        <v>292407.8945</v>
      </c>
      <c r="D21" s="441">
        <v>67.20607288528593</v>
      </c>
      <c r="E21" s="441">
        <v>4.869049121350242</v>
      </c>
      <c r="F21" s="441">
        <v>12.643354603043935</v>
      </c>
      <c r="G21" s="441"/>
      <c r="H21" s="42">
        <v>11592.75389</v>
      </c>
      <c r="I21" s="42">
        <v>17613.285809999998</v>
      </c>
      <c r="J21" s="441">
        <v>-34.18176474818697</v>
      </c>
      <c r="K21" s="441"/>
      <c r="L21" s="439">
        <v>150253.55000999998</v>
      </c>
      <c r="M21" s="439">
        <v>86248.40909</v>
      </c>
      <c r="N21" s="441">
        <v>74.21022787007094</v>
      </c>
      <c r="O21" s="441">
        <v>4.768898347349071</v>
      </c>
      <c r="P21" s="441">
        <v>10.711655826394228</v>
      </c>
      <c r="Q21" s="442"/>
      <c r="R21" s="42">
        <v>6108.21925</v>
      </c>
      <c r="S21" s="42">
        <v>5992.83451</v>
      </c>
      <c r="T21" s="441">
        <v>1.925378379921264</v>
      </c>
    </row>
    <row r="22" spans="1:20" s="121" customFormat="1" ht="24" customHeight="1">
      <c r="A22" s="462" t="s">
        <v>842</v>
      </c>
      <c r="B22" s="31">
        <v>415383.54005</v>
      </c>
      <c r="C22" s="31">
        <v>607021.52779</v>
      </c>
      <c r="D22" s="195">
        <v>-31.57021274644108</v>
      </c>
      <c r="E22" s="195">
        <v>-4.748190619335562</v>
      </c>
      <c r="F22" s="195">
        <v>10.741636739430367</v>
      </c>
      <c r="G22" s="195"/>
      <c r="H22" s="31">
        <v>43265.1614</v>
      </c>
      <c r="I22" s="31">
        <v>61899.535130000004</v>
      </c>
      <c r="J22" s="195">
        <v>-30.104222415991522</v>
      </c>
      <c r="K22" s="195"/>
      <c r="L22" s="35">
        <v>170735.81271</v>
      </c>
      <c r="M22" s="35">
        <v>201676.43576</v>
      </c>
      <c r="N22" s="195">
        <v>-15.341714530705069</v>
      </c>
      <c r="O22" s="195">
        <v>-2.305325541170539</v>
      </c>
      <c r="P22" s="195">
        <v>12.171847273275787</v>
      </c>
      <c r="Q22" s="443"/>
      <c r="R22" s="31">
        <v>19585.531460000002</v>
      </c>
      <c r="S22" s="31">
        <v>20206.31163</v>
      </c>
      <c r="T22" s="195">
        <v>-3.0722092253508326</v>
      </c>
    </row>
    <row r="23" spans="1:20" s="121" customFormat="1" ht="24" customHeight="1">
      <c r="A23" s="459" t="s">
        <v>843</v>
      </c>
      <c r="B23" s="42">
        <v>329491.64941</v>
      </c>
      <c r="C23" s="42">
        <v>319474.433</v>
      </c>
      <c r="D23" s="441">
        <v>3.1355299126550116</v>
      </c>
      <c r="E23" s="441">
        <v>0.2481953267759575</v>
      </c>
      <c r="F23" s="441">
        <v>8.520509999534264</v>
      </c>
      <c r="G23" s="441"/>
      <c r="H23" s="42">
        <v>259948.95137999998</v>
      </c>
      <c r="I23" s="42">
        <v>283269.49225999997</v>
      </c>
      <c r="J23" s="441">
        <v>-8.2326341230545</v>
      </c>
      <c r="K23" s="441"/>
      <c r="L23" s="439">
        <v>108720.75034999999</v>
      </c>
      <c r="M23" s="439">
        <v>121361.1065</v>
      </c>
      <c r="N23" s="441">
        <v>-10.415491844580378</v>
      </c>
      <c r="O23" s="441">
        <v>-0.9418083092572734</v>
      </c>
      <c r="P23" s="441">
        <v>7.7507603571364685</v>
      </c>
      <c r="Q23" s="442"/>
      <c r="R23" s="42">
        <v>80690.05934</v>
      </c>
      <c r="S23" s="42">
        <v>99826.13545</v>
      </c>
      <c r="T23" s="441">
        <v>-19.16940490958372</v>
      </c>
    </row>
    <row r="24" spans="1:20" s="121" customFormat="1" ht="24" customHeight="1">
      <c r="A24" s="462" t="s">
        <v>850</v>
      </c>
      <c r="B24" s="31">
        <v>263406.61755</v>
      </c>
      <c r="C24" s="31">
        <v>149820.34383000003</v>
      </c>
      <c r="D24" s="195">
        <v>75.8149866809046</v>
      </c>
      <c r="E24" s="195">
        <v>2.814312995679682</v>
      </c>
      <c r="F24" s="195">
        <v>6.811579968102696</v>
      </c>
      <c r="G24" s="195"/>
      <c r="H24" s="31">
        <v>64229.27447</v>
      </c>
      <c r="I24" s="31">
        <v>57680.196200000006</v>
      </c>
      <c r="J24" s="195">
        <v>11.354119267021478</v>
      </c>
      <c r="K24" s="195"/>
      <c r="L24" s="35">
        <v>97365.33833</v>
      </c>
      <c r="M24" s="35">
        <v>43309.18575</v>
      </c>
      <c r="N24" s="195">
        <v>124.81452062395333</v>
      </c>
      <c r="O24" s="195">
        <v>4.027618609964797</v>
      </c>
      <c r="P24" s="195">
        <v>6.941226969625528</v>
      </c>
      <c r="Q24" s="443"/>
      <c r="R24" s="31">
        <v>23726.23859</v>
      </c>
      <c r="S24" s="31">
        <v>16444.49954</v>
      </c>
      <c r="T24" s="195">
        <v>44.28069721603702</v>
      </c>
    </row>
    <row r="25" spans="1:20" s="121" customFormat="1" ht="24" customHeight="1">
      <c r="A25" s="459" t="s">
        <v>845</v>
      </c>
      <c r="B25" s="42">
        <v>212276.00261000003</v>
      </c>
      <c r="C25" s="42">
        <v>297458.64459</v>
      </c>
      <c r="D25" s="441">
        <v>-28.636801629151122</v>
      </c>
      <c r="E25" s="441">
        <v>-2.1105597400052076</v>
      </c>
      <c r="F25" s="441">
        <v>5.4893646201304085</v>
      </c>
      <c r="G25" s="441"/>
      <c r="H25" s="42">
        <v>242629.94797</v>
      </c>
      <c r="I25" s="42">
        <v>375067.89726999996</v>
      </c>
      <c r="J25" s="441">
        <v>-35.3103932018639</v>
      </c>
      <c r="K25" s="441"/>
      <c r="L25" s="439">
        <v>80217.52590000001</v>
      </c>
      <c r="M25" s="439">
        <v>108631.68817000001</v>
      </c>
      <c r="N25" s="441">
        <v>-26.15642152733011</v>
      </c>
      <c r="O25" s="441">
        <v>-2.11708387081091</v>
      </c>
      <c r="P25" s="441">
        <v>5.718750263328072</v>
      </c>
      <c r="Q25" s="442"/>
      <c r="R25" s="42">
        <v>107723.76948999999</v>
      </c>
      <c r="S25" s="42">
        <v>108448.20386</v>
      </c>
      <c r="T25" s="441">
        <v>-0.668000339530937</v>
      </c>
    </row>
    <row r="26" spans="1:20" s="121" customFormat="1" ht="24" customHeight="1">
      <c r="A26" s="462" t="s">
        <v>847</v>
      </c>
      <c r="B26" s="31">
        <v>180331.45302000002</v>
      </c>
      <c r="C26" s="31">
        <v>162726.8652</v>
      </c>
      <c r="D26" s="195">
        <v>10.81848888219105</v>
      </c>
      <c r="E26" s="195">
        <v>0.4361866857921808</v>
      </c>
      <c r="F26" s="195">
        <v>4.663292533934611</v>
      </c>
      <c r="G26" s="195"/>
      <c r="H26" s="31">
        <v>106076.13657999999</v>
      </c>
      <c r="I26" s="31">
        <v>103707.30934</v>
      </c>
      <c r="J26" s="195">
        <v>2.2841468504730797</v>
      </c>
      <c r="K26" s="195"/>
      <c r="L26" s="35">
        <v>68255.93751999999</v>
      </c>
      <c r="M26" s="35">
        <v>71638.20992000001</v>
      </c>
      <c r="N26" s="195">
        <v>-4.7213245609809</v>
      </c>
      <c r="O26" s="195">
        <v>-0.2520065267695447</v>
      </c>
      <c r="P26" s="195">
        <v>4.866002239371039</v>
      </c>
      <c r="Q26" s="443"/>
      <c r="R26" s="31">
        <v>38308.74972</v>
      </c>
      <c r="S26" s="31">
        <v>46007.06301</v>
      </c>
      <c r="T26" s="195">
        <v>-16.732894443461234</v>
      </c>
    </row>
    <row r="27" spans="1:20" s="121" customFormat="1" ht="24" customHeight="1">
      <c r="A27" s="459" t="s">
        <v>851</v>
      </c>
      <c r="B27" s="42">
        <v>170646.39161000002</v>
      </c>
      <c r="C27" s="42">
        <v>106613.54045</v>
      </c>
      <c r="D27" s="441">
        <v>60.06071169733864</v>
      </c>
      <c r="E27" s="441">
        <v>1.5865339998232564</v>
      </c>
      <c r="F27" s="441">
        <v>4.412841080194357</v>
      </c>
      <c r="G27" s="441"/>
      <c r="H27" s="42">
        <v>461444.89795</v>
      </c>
      <c r="I27" s="42">
        <v>314273.52743</v>
      </c>
      <c r="J27" s="441">
        <v>46.82907011720239</v>
      </c>
      <c r="K27" s="441"/>
      <c r="L27" s="439">
        <v>71563.70817</v>
      </c>
      <c r="M27" s="439">
        <v>30189.77889</v>
      </c>
      <c r="N27" s="441">
        <v>137.04614873381735</v>
      </c>
      <c r="O27" s="441">
        <v>3.082690860931697</v>
      </c>
      <c r="P27" s="441">
        <v>5.101814975596508</v>
      </c>
      <c r="Q27" s="442"/>
      <c r="R27" s="42">
        <v>171731.379</v>
      </c>
      <c r="S27" s="42">
        <v>84820.76453</v>
      </c>
      <c r="T27" s="441">
        <v>102.4638423758381</v>
      </c>
    </row>
    <row r="28" spans="1:20" s="121" customFormat="1" ht="24" customHeight="1">
      <c r="A28" s="462" t="s">
        <v>849</v>
      </c>
      <c r="B28" s="31">
        <v>112676.83721</v>
      </c>
      <c r="C28" s="31">
        <v>156949.42898</v>
      </c>
      <c r="D28" s="195">
        <v>-28.208189133100724</v>
      </c>
      <c r="E28" s="195">
        <v>-1.0969365072920214</v>
      </c>
      <c r="F28" s="195">
        <v>2.913773747780333</v>
      </c>
      <c r="G28" s="195"/>
      <c r="H28" s="31">
        <v>26176.4914</v>
      </c>
      <c r="I28" s="31">
        <v>28692.696620000002</v>
      </c>
      <c r="J28" s="195">
        <v>-8.769497176665173</v>
      </c>
      <c r="K28" s="195"/>
      <c r="L28" s="35">
        <v>40399.0799</v>
      </c>
      <c r="M28" s="35">
        <v>48672.242119999995</v>
      </c>
      <c r="N28" s="195">
        <v>-16.997701070772038</v>
      </c>
      <c r="O28" s="195">
        <v>-0.6164171982313444</v>
      </c>
      <c r="P28" s="195">
        <v>2.8800719820796266</v>
      </c>
      <c r="Q28" s="443"/>
      <c r="R28" s="31">
        <v>9375.67207</v>
      </c>
      <c r="S28" s="31">
        <v>8496.40818</v>
      </c>
      <c r="T28" s="195">
        <v>10.34865405913208</v>
      </c>
    </row>
    <row r="29" spans="1:20" s="121" customFormat="1" ht="24" customHeight="1">
      <c r="A29" s="459" t="s">
        <v>841</v>
      </c>
      <c r="B29" s="42">
        <v>68045.3553</v>
      </c>
      <c r="C29" s="42">
        <v>131243.4535</v>
      </c>
      <c r="D29" s="441">
        <v>-48.15333375847201</v>
      </c>
      <c r="E29" s="441">
        <v>-1.5658514294160153</v>
      </c>
      <c r="F29" s="441">
        <v>1.7596231385338275</v>
      </c>
      <c r="G29" s="441"/>
      <c r="H29" s="42">
        <v>136237.56812</v>
      </c>
      <c r="I29" s="42">
        <v>145542.65127</v>
      </c>
      <c r="J29" s="441">
        <v>-6.393372024491904</v>
      </c>
      <c r="K29" s="441"/>
      <c r="L29" s="439">
        <v>29704.44563</v>
      </c>
      <c r="M29" s="439">
        <v>56039.16615999999</v>
      </c>
      <c r="N29" s="441">
        <v>-46.99341966440137</v>
      </c>
      <c r="O29" s="441">
        <v>-1.9621487181848187</v>
      </c>
      <c r="P29" s="441">
        <v>2.1176457932689354</v>
      </c>
      <c r="Q29" s="442"/>
      <c r="R29" s="42">
        <v>60678.4474</v>
      </c>
      <c r="S29" s="42">
        <v>56808.32924</v>
      </c>
      <c r="T29" s="441">
        <v>6.812589301209307</v>
      </c>
    </row>
    <row r="30" spans="1:20" s="121" customFormat="1" ht="24" customHeight="1">
      <c r="A30" s="462" t="s">
        <v>852</v>
      </c>
      <c r="B30" s="31">
        <v>9710.64146</v>
      </c>
      <c r="C30" s="31">
        <v>12673.468640000001</v>
      </c>
      <c r="D30" s="195">
        <v>-23.378186857611542</v>
      </c>
      <c r="E30" s="195">
        <v>-0.07340960103314662</v>
      </c>
      <c r="F30" s="195">
        <v>0.2511129426496199</v>
      </c>
      <c r="G30" s="195"/>
      <c r="H30" s="31">
        <v>773.97494</v>
      </c>
      <c r="I30" s="31">
        <v>2251.27446</v>
      </c>
      <c r="J30" s="195">
        <v>-65.62058719397545</v>
      </c>
      <c r="K30" s="195"/>
      <c r="L30" s="35">
        <v>3066.7561600000004</v>
      </c>
      <c r="M30" s="35">
        <v>3701.66116</v>
      </c>
      <c r="N30" s="195">
        <v>-17.151894043159793</v>
      </c>
      <c r="O30" s="195">
        <v>-0.04730553455085904</v>
      </c>
      <c r="P30" s="195">
        <v>0.2186306845143299</v>
      </c>
      <c r="Q30" s="443"/>
      <c r="R30" s="31">
        <v>251.32707000000002</v>
      </c>
      <c r="S30" s="31">
        <v>686.34596</v>
      </c>
      <c r="T30" s="195">
        <v>-63.381867943099714</v>
      </c>
    </row>
    <row r="31" spans="1:20" s="121" customFormat="1" ht="24" customHeight="1">
      <c r="A31" s="459" t="s">
        <v>853</v>
      </c>
      <c r="B31" s="42">
        <v>8773.50477</v>
      </c>
      <c r="C31" s="42">
        <v>11378.64195</v>
      </c>
      <c r="D31" s="441">
        <v>-22.894974562408123</v>
      </c>
      <c r="E31" s="441">
        <v>-0.06454716033097029</v>
      </c>
      <c r="F31" s="441">
        <v>0.22687899756368685</v>
      </c>
      <c r="G31" s="441"/>
      <c r="H31" s="42">
        <v>3113.21174</v>
      </c>
      <c r="I31" s="42">
        <v>4440.2521</v>
      </c>
      <c r="J31" s="441">
        <v>-29.88659945681912</v>
      </c>
      <c r="K31" s="441"/>
      <c r="L31" s="439">
        <v>2633.17413</v>
      </c>
      <c r="M31" s="439">
        <v>4007.0814100000002</v>
      </c>
      <c r="N31" s="441">
        <v>-34.286981955777144</v>
      </c>
      <c r="O31" s="441">
        <v>-0.1023671546195365</v>
      </c>
      <c r="P31" s="441">
        <v>0.1877203900317021</v>
      </c>
      <c r="Q31" s="442"/>
      <c r="R31" s="42">
        <v>1015.4954399999999</v>
      </c>
      <c r="S31" s="42">
        <v>1421.58848</v>
      </c>
      <c r="T31" s="441">
        <v>-28.566145949635157</v>
      </c>
    </row>
    <row r="32" spans="1:20" s="121" customFormat="1" ht="24" customHeight="1">
      <c r="A32" s="462" t="s">
        <v>848</v>
      </c>
      <c r="B32" s="31">
        <v>3929.5141</v>
      </c>
      <c r="C32" s="31">
        <v>6428.78471</v>
      </c>
      <c r="D32" s="195">
        <v>-38.87625302045618</v>
      </c>
      <c r="E32" s="195">
        <v>-0.061924117475515045</v>
      </c>
      <c r="F32" s="195">
        <v>0.10161551663695888</v>
      </c>
      <c r="G32" s="195"/>
      <c r="H32" s="31">
        <v>6790.865</v>
      </c>
      <c r="I32" s="31">
        <v>7764.421</v>
      </c>
      <c r="J32" s="195">
        <v>-12.538681248737033</v>
      </c>
      <c r="K32" s="195"/>
      <c r="L32" s="35">
        <v>1523.9198000000001</v>
      </c>
      <c r="M32" s="35">
        <v>2877.99264</v>
      </c>
      <c r="N32" s="195">
        <v>-47.04921135587059</v>
      </c>
      <c r="O32" s="195">
        <v>-0.10088932913900481</v>
      </c>
      <c r="P32" s="195">
        <v>0.1086410564245645</v>
      </c>
      <c r="Q32" s="443"/>
      <c r="R32" s="31">
        <v>2668.209</v>
      </c>
      <c r="S32" s="31">
        <v>2639.952</v>
      </c>
      <c r="T32" s="195">
        <v>1.0703603701885338</v>
      </c>
    </row>
    <row r="33" spans="1:20" s="121" customFormat="1" ht="24" customHeight="1">
      <c r="A33" s="459" t="s">
        <v>844</v>
      </c>
      <c r="B33" s="42">
        <v>1129.78455</v>
      </c>
      <c r="C33" s="42">
        <v>18944.80233</v>
      </c>
      <c r="D33" s="441">
        <v>-94.0364405480709</v>
      </c>
      <c r="E33" s="441">
        <v>-0.4414004827740958</v>
      </c>
      <c r="F33" s="441">
        <v>0.029215734519620156</v>
      </c>
      <c r="G33" s="441"/>
      <c r="H33" s="42">
        <v>716.44273</v>
      </c>
      <c r="I33" s="42">
        <v>8511.387490000001</v>
      </c>
      <c r="J33" s="441">
        <v>-91.58253891223087</v>
      </c>
      <c r="K33" s="441"/>
      <c r="L33" s="439">
        <v>202.51770000000002</v>
      </c>
      <c r="M33" s="439">
        <v>5341.64011</v>
      </c>
      <c r="N33" s="441">
        <v>-96.20869815581791</v>
      </c>
      <c r="O33" s="441">
        <v>-0.3829059981057782</v>
      </c>
      <c r="P33" s="441">
        <v>0.014437594991989095</v>
      </c>
      <c r="Q33" s="442"/>
      <c r="R33" s="42">
        <v>213.01273</v>
      </c>
      <c r="S33" s="42">
        <v>1989.2802199999999</v>
      </c>
      <c r="T33" s="441">
        <v>-89.29196963512763</v>
      </c>
    </row>
    <row r="34" spans="1:20" s="121" customFormat="1" ht="24" customHeight="1">
      <c r="A34" s="462" t="s">
        <v>854</v>
      </c>
      <c r="B34" s="31">
        <v>526.04354</v>
      </c>
      <c r="C34" s="31">
        <v>5454.3867199999995</v>
      </c>
      <c r="D34" s="195">
        <v>-90.35558776807817</v>
      </c>
      <c r="E34" s="195">
        <v>-0.12210894683308156</v>
      </c>
      <c r="F34" s="195">
        <v>0.013603255957431162</v>
      </c>
      <c r="G34" s="195"/>
      <c r="H34" s="31">
        <v>107.33309</v>
      </c>
      <c r="I34" s="31">
        <v>717.41403</v>
      </c>
      <c r="J34" s="195">
        <v>-85.03889169828474</v>
      </c>
      <c r="K34" s="195"/>
      <c r="L34" s="35">
        <v>363.29049</v>
      </c>
      <c r="M34" s="35">
        <v>1632.305</v>
      </c>
      <c r="N34" s="195">
        <v>-77.74371272525661</v>
      </c>
      <c r="O34" s="195">
        <v>-0.09455179869168849</v>
      </c>
      <c r="P34" s="195">
        <v>0.025899173055299676</v>
      </c>
      <c r="Q34" s="443"/>
      <c r="R34" s="31">
        <v>40.83269</v>
      </c>
      <c r="S34" s="31">
        <v>174.90063</v>
      </c>
      <c r="T34" s="195">
        <v>-76.65377763361974</v>
      </c>
    </row>
    <row r="35" spans="1:20" s="121" customFormat="1" ht="24" customHeight="1">
      <c r="A35" s="459" t="s">
        <v>856</v>
      </c>
      <c r="B35" s="42">
        <v>43.00883</v>
      </c>
      <c r="C35" s="42">
        <v>4.01125</v>
      </c>
      <c r="D35" s="441" t="s">
        <v>154</v>
      </c>
      <c r="E35" s="441">
        <v>0.0009662381958633906</v>
      </c>
      <c r="F35" s="441">
        <v>0.0011121895402795823</v>
      </c>
      <c r="G35" s="441"/>
      <c r="H35" s="42">
        <v>11.432</v>
      </c>
      <c r="I35" s="42">
        <v>0.51</v>
      </c>
      <c r="J35" s="441" t="s">
        <v>154</v>
      </c>
      <c r="K35" s="441"/>
      <c r="L35" s="439">
        <v>4.7266</v>
      </c>
      <c r="M35" s="439">
        <v>1E-59</v>
      </c>
      <c r="N35" s="441" t="s">
        <v>154</v>
      </c>
      <c r="O35" s="441">
        <v>0.0003521697570630102</v>
      </c>
      <c r="P35" s="441">
        <v>0.00033696183834368873</v>
      </c>
      <c r="Q35" s="442"/>
      <c r="R35" s="42">
        <v>0.29</v>
      </c>
      <c r="S35" s="42">
        <v>1E-59</v>
      </c>
      <c r="T35" s="441" t="s">
        <v>154</v>
      </c>
    </row>
    <row r="36" spans="1:20" s="121" customFormat="1" ht="24" customHeight="1">
      <c r="A36" s="723" t="s">
        <v>855</v>
      </c>
      <c r="B36" s="37">
        <v>3</v>
      </c>
      <c r="C36" s="37">
        <v>1356.96117</v>
      </c>
      <c r="D36" s="726">
        <v>-99.77891777109585</v>
      </c>
      <c r="E36" s="726">
        <v>-0.033546927736795094</v>
      </c>
      <c r="F36" s="726">
        <v>7.757868839581887E-05</v>
      </c>
      <c r="G36" s="726"/>
      <c r="H36" s="37">
        <v>5</v>
      </c>
      <c r="I36" s="37">
        <v>275.961</v>
      </c>
      <c r="J36" s="726">
        <v>-98.18814977478702</v>
      </c>
      <c r="K36" s="726"/>
      <c r="L36" s="727">
        <v>1E-59</v>
      </c>
      <c r="M36" s="727">
        <v>363.62354</v>
      </c>
      <c r="N36" s="726">
        <v>-100</v>
      </c>
      <c r="O36" s="726">
        <v>-0.027092881509793876</v>
      </c>
      <c r="P36" s="726">
        <v>7.129053407178283E-64</v>
      </c>
      <c r="Q36" s="728"/>
      <c r="R36" s="37">
        <v>1E-59</v>
      </c>
      <c r="S36" s="37">
        <v>91.008</v>
      </c>
      <c r="T36" s="726">
        <v>-100</v>
      </c>
    </row>
    <row r="37" spans="1:20" s="121" customFormat="1" ht="18" customHeight="1">
      <c r="A37" s="462"/>
      <c r="B37" s="31"/>
      <c r="C37" s="31"/>
      <c r="D37" s="195"/>
      <c r="E37" s="195"/>
      <c r="F37" s="195"/>
      <c r="G37" s="195"/>
      <c r="H37" s="31"/>
      <c r="I37" s="31"/>
      <c r="J37" s="195"/>
      <c r="K37" s="195"/>
      <c r="L37" s="35"/>
      <c r="M37" s="35"/>
      <c r="N37" s="195"/>
      <c r="O37" s="195"/>
      <c r="P37" s="195"/>
      <c r="Q37" s="443"/>
      <c r="R37" s="31"/>
      <c r="S37" s="31"/>
      <c r="T37" s="195"/>
    </row>
    <row r="38" spans="1:20" s="121" customFormat="1" ht="18.75" customHeight="1">
      <c r="A38" s="121" t="s">
        <v>351</v>
      </c>
      <c r="B38" s="31"/>
      <c r="C38" s="31"/>
      <c r="D38" s="195"/>
      <c r="E38" s="195"/>
      <c r="F38" s="195"/>
      <c r="G38" s="195"/>
      <c r="H38" s="31"/>
      <c r="I38" s="31"/>
      <c r="J38" s="195"/>
      <c r="K38" s="195"/>
      <c r="L38" s="31"/>
      <c r="N38" s="195"/>
      <c r="O38" s="195"/>
      <c r="P38" s="443"/>
      <c r="Q38" s="443"/>
      <c r="R38" s="31"/>
      <c r="S38" s="31"/>
      <c r="T38" s="443"/>
    </row>
    <row r="39" spans="1:20" s="121" customFormat="1" ht="18.75" customHeight="1">
      <c r="A39" s="121" t="s">
        <v>950</v>
      </c>
      <c r="B39" s="31"/>
      <c r="C39" s="31"/>
      <c r="D39" s="195"/>
      <c r="E39" s="195"/>
      <c r="F39" s="195"/>
      <c r="G39" s="195"/>
      <c r="H39" s="31"/>
      <c r="I39" s="31"/>
      <c r="J39" s="195"/>
      <c r="K39" s="195"/>
      <c r="L39" s="31"/>
      <c r="M39" s="31"/>
      <c r="N39" s="195"/>
      <c r="O39" s="195"/>
      <c r="P39" s="443"/>
      <c r="Q39" s="443"/>
      <c r="R39" s="31"/>
      <c r="S39" s="31"/>
      <c r="T39" s="443"/>
    </row>
    <row r="40" spans="1:3" s="121" customFormat="1" ht="18.75" customHeight="1">
      <c r="A40" s="478" t="s">
        <v>951</v>
      </c>
      <c r="B40" s="156"/>
      <c r="C40" s="156"/>
    </row>
    <row r="41" s="121" customFormat="1" ht="18.75" customHeight="1">
      <c r="A41" s="121" t="s">
        <v>653</v>
      </c>
    </row>
  </sheetData>
  <sheetProtection/>
  <mergeCells count="17"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  <mergeCell ref="M14:M15"/>
    <mergeCell ref="R14:R15"/>
    <mergeCell ref="S14:S15"/>
    <mergeCell ref="C14:C15"/>
    <mergeCell ref="H14:H15"/>
    <mergeCell ref="I14:I15"/>
    <mergeCell ref="L14:L1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49"/>
  <sheetViews>
    <sheetView zoomScale="90" zoomScaleNormal="90" workbookViewId="0" topLeftCell="A1">
      <selection activeCell="H29" sqref="H29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42187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117" customWidth="1"/>
    <col min="16" max="16" width="36.421875" style="161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62" t="s">
        <v>952</v>
      </c>
      <c r="B6" s="162"/>
      <c r="C6" s="162"/>
      <c r="D6" s="162"/>
      <c r="E6" s="162"/>
      <c r="F6" s="162"/>
      <c r="G6" s="162"/>
      <c r="H6" s="163"/>
      <c r="I6" s="163"/>
      <c r="O6" s="4"/>
      <c r="P6" s="4"/>
    </row>
    <row r="7" spans="1:16" ht="15">
      <c r="A7" s="746" t="s">
        <v>953</v>
      </c>
      <c r="B7" s="746"/>
      <c r="C7" s="746"/>
      <c r="D7" s="746"/>
      <c r="E7" s="746"/>
      <c r="F7" s="746"/>
      <c r="G7" s="746"/>
      <c r="H7" s="164"/>
      <c r="I7" s="164"/>
      <c r="O7" s="165"/>
      <c r="P7" s="4"/>
    </row>
    <row r="8" spans="1:16" ht="15.75" thickBot="1">
      <c r="A8" s="162" t="s">
        <v>142</v>
      </c>
      <c r="B8" s="162"/>
      <c r="C8" s="162"/>
      <c r="D8" s="286"/>
      <c r="E8" s="286"/>
      <c r="F8" s="286"/>
      <c r="G8" s="286"/>
      <c r="H8" s="164"/>
      <c r="I8" s="164"/>
      <c r="L8" s="118"/>
      <c r="M8" s="118"/>
      <c r="N8" s="118"/>
      <c r="P8" s="117"/>
    </row>
    <row r="9" spans="1:16" ht="13.5" thickBot="1">
      <c r="A9" s="166"/>
      <c r="B9" s="143"/>
      <c r="C9" s="143"/>
      <c r="D9" s="747" t="s">
        <v>290</v>
      </c>
      <c r="E9" s="747"/>
      <c r="F9" s="747"/>
      <c r="G9" s="747"/>
      <c r="H9" s="747"/>
      <c r="I9" s="164"/>
      <c r="J9" s="747" t="s">
        <v>291</v>
      </c>
      <c r="K9" s="747"/>
      <c r="L9" s="747"/>
      <c r="M9" s="747"/>
      <c r="N9" s="747"/>
      <c r="O9" s="167"/>
      <c r="P9" s="167"/>
    </row>
    <row r="10" spans="1:16" ht="12.75">
      <c r="A10" s="168"/>
      <c r="B10" s="168"/>
      <c r="C10" s="168"/>
      <c r="D10" s="748" t="s">
        <v>356</v>
      </c>
      <c r="E10" s="748"/>
      <c r="F10" s="748"/>
      <c r="G10" s="748"/>
      <c r="H10" s="748"/>
      <c r="I10" s="169"/>
      <c r="J10" s="748" t="s">
        <v>356</v>
      </c>
      <c r="K10" s="748"/>
      <c r="L10" s="748"/>
      <c r="M10" s="748"/>
      <c r="N10" s="748"/>
      <c r="O10" s="170"/>
      <c r="P10" s="170"/>
    </row>
    <row r="11" spans="1:14" ht="13.5" customHeight="1">
      <c r="A11" s="171" t="s">
        <v>418</v>
      </c>
      <c r="B11" s="171"/>
      <c r="C11" s="172" t="s">
        <v>122</v>
      </c>
      <c r="D11" s="565" t="s">
        <v>681</v>
      </c>
      <c r="E11" s="565" t="s">
        <v>655</v>
      </c>
      <c r="F11" s="173" t="s">
        <v>116</v>
      </c>
      <c r="G11" s="173" t="s">
        <v>360</v>
      </c>
      <c r="H11" s="708" t="s">
        <v>419</v>
      </c>
      <c r="I11" s="175"/>
      <c r="J11" s="565" t="s">
        <v>681</v>
      </c>
      <c r="K11" s="565" t="s">
        <v>655</v>
      </c>
      <c r="L11" s="173" t="s">
        <v>116</v>
      </c>
      <c r="M11" s="173" t="s">
        <v>360</v>
      </c>
      <c r="N11" s="708" t="s">
        <v>419</v>
      </c>
    </row>
    <row r="12" spans="1:14" ht="13.5" thickBot="1">
      <c r="A12" s="177"/>
      <c r="B12" s="177"/>
      <c r="C12" s="177"/>
      <c r="D12" s="178"/>
      <c r="E12" s="178"/>
      <c r="F12" s="179" t="s">
        <v>117</v>
      </c>
      <c r="G12" s="179" t="s">
        <v>148</v>
      </c>
      <c r="H12" s="745"/>
      <c r="I12" s="175"/>
      <c r="J12" s="178"/>
      <c r="K12" s="178"/>
      <c r="L12" s="179" t="s">
        <v>117</v>
      </c>
      <c r="M12" s="179" t="s">
        <v>148</v>
      </c>
      <c r="N12" s="745"/>
    </row>
    <row r="13" spans="1:16" ht="10.5" customHeight="1">
      <c r="A13" s="181"/>
      <c r="B13" s="181"/>
      <c r="C13" s="181"/>
      <c r="D13" s="182"/>
      <c r="E13" s="182"/>
      <c r="F13" s="183"/>
      <c r="G13" s="183"/>
      <c r="H13" s="95"/>
      <c r="I13" s="184"/>
      <c r="J13" s="182"/>
      <c r="K13" s="182"/>
      <c r="L13" s="183"/>
      <c r="M13" s="183"/>
      <c r="N13" s="95"/>
      <c r="O13" s="4"/>
      <c r="P13" s="4"/>
    </row>
    <row r="14" spans="1:16" ht="13.5" customHeight="1">
      <c r="A14" s="185"/>
      <c r="B14" s="186" t="s">
        <v>262</v>
      </c>
      <c r="C14" s="186"/>
      <c r="D14" s="187">
        <v>3867041.4027800015</v>
      </c>
      <c r="E14" s="187">
        <v>4036021.3627400002</v>
      </c>
      <c r="F14" s="479">
        <v>-4.186795479330182</v>
      </c>
      <c r="G14" s="479">
        <v>-4.186795479330182</v>
      </c>
      <c r="H14" s="480">
        <v>100</v>
      </c>
      <c r="I14" s="189"/>
      <c r="J14" s="187">
        <v>1402710.77082</v>
      </c>
      <c r="K14" s="187">
        <v>1342136.8261199999</v>
      </c>
      <c r="L14" s="481">
        <v>4.513246602070676</v>
      </c>
      <c r="M14" s="481">
        <v>4.513246602070676</v>
      </c>
      <c r="N14" s="480">
        <v>100</v>
      </c>
      <c r="O14" s="482"/>
      <c r="P14" s="169"/>
    </row>
    <row r="15" spans="1:16" ht="12.75">
      <c r="A15" s="172" t="s">
        <v>420</v>
      </c>
      <c r="B15" s="61" t="s">
        <v>421</v>
      </c>
      <c r="C15" s="61"/>
      <c r="D15" s="191">
        <v>456523.0708900002</v>
      </c>
      <c r="E15" s="191">
        <v>502568.2617300002</v>
      </c>
      <c r="F15" s="80">
        <v>-9.16197745585799</v>
      </c>
      <c r="G15" s="80">
        <v>-1.140855974279099</v>
      </c>
      <c r="H15" s="80">
        <v>11.80548702069255</v>
      </c>
      <c r="I15" s="80"/>
      <c r="J15" s="191">
        <v>198086.17718000017</v>
      </c>
      <c r="K15" s="191">
        <v>157334.24931000004</v>
      </c>
      <c r="L15" s="80">
        <v>25.90149827435568</v>
      </c>
      <c r="M15" s="80">
        <v>3.0363467477314057</v>
      </c>
      <c r="N15" s="80">
        <v>14.121669363400018</v>
      </c>
      <c r="O15" s="169"/>
      <c r="P15" s="169"/>
    </row>
    <row r="16" spans="1:16" s="115" customFormat="1" ht="15" customHeight="1">
      <c r="A16" s="192" t="s">
        <v>422</v>
      </c>
      <c r="B16" s="186" t="s">
        <v>423</v>
      </c>
      <c r="C16" s="186"/>
      <c r="D16" s="187">
        <v>453961.9089800002</v>
      </c>
      <c r="E16" s="187">
        <v>500508.4701500002</v>
      </c>
      <c r="F16" s="189">
        <v>-9.299854836832273</v>
      </c>
      <c r="G16" s="189">
        <v>-1.1532783646714935</v>
      </c>
      <c r="H16" s="189">
        <v>11.739256493443506</v>
      </c>
      <c r="I16" s="189"/>
      <c r="J16" s="187">
        <v>196834.76385000016</v>
      </c>
      <c r="K16" s="187">
        <v>156680.23217000003</v>
      </c>
      <c r="L16" s="189">
        <v>25.628333021891336</v>
      </c>
      <c r="M16" s="189">
        <v>2.9918359215344212</v>
      </c>
      <c r="N16" s="189">
        <v>14.032455438759769</v>
      </c>
      <c r="O16" s="169"/>
      <c r="P16" s="169"/>
    </row>
    <row r="17" spans="1:16" ht="10.5" customHeight="1">
      <c r="A17" s="194" t="s">
        <v>424</v>
      </c>
      <c r="B17" s="121"/>
      <c r="C17" s="121" t="s">
        <v>425</v>
      </c>
      <c r="D17" s="35">
        <v>431451.2631500002</v>
      </c>
      <c r="E17" s="35">
        <v>444562.60643000016</v>
      </c>
      <c r="F17" s="195">
        <v>-2.949268132398458</v>
      </c>
      <c r="G17" s="195">
        <v>-0.32485812391981145</v>
      </c>
      <c r="H17" s="195">
        <v>11.157141033965438</v>
      </c>
      <c r="I17" s="195"/>
      <c r="J17" s="35">
        <v>184452.79919000017</v>
      </c>
      <c r="K17" s="35">
        <v>142137.26977000004</v>
      </c>
      <c r="L17" s="195">
        <v>29.77088942855956</v>
      </c>
      <c r="M17" s="195">
        <v>3.152847652823194</v>
      </c>
      <c r="N17" s="195">
        <v>13.149738565290429</v>
      </c>
      <c r="O17" s="169"/>
      <c r="P17" s="169"/>
    </row>
    <row r="18" spans="1:16" ht="12.75">
      <c r="A18" s="198" t="s">
        <v>426</v>
      </c>
      <c r="B18" s="199"/>
      <c r="C18" s="199" t="s">
        <v>427</v>
      </c>
      <c r="D18" s="85">
        <v>22510.64583</v>
      </c>
      <c r="E18" s="85">
        <v>55945.863719999994</v>
      </c>
      <c r="F18" s="200">
        <v>-59.76352078026331</v>
      </c>
      <c r="G18" s="200">
        <v>-0.8284202407516812</v>
      </c>
      <c r="H18" s="200">
        <v>0.5821154594780698</v>
      </c>
      <c r="I18" s="200"/>
      <c r="J18" s="85">
        <v>12381.96466</v>
      </c>
      <c r="K18" s="85">
        <v>14542.962399999999</v>
      </c>
      <c r="L18" s="200">
        <v>-14.859405398723984</v>
      </c>
      <c r="M18" s="200">
        <v>-0.16101173128877286</v>
      </c>
      <c r="N18" s="200">
        <v>0.8827168734693411</v>
      </c>
      <c r="O18" s="169"/>
      <c r="P18" s="169"/>
    </row>
    <row r="19" spans="1:16" ht="12.75">
      <c r="A19" s="194" t="s">
        <v>428</v>
      </c>
      <c r="B19" s="121"/>
      <c r="C19" s="121" t="s">
        <v>429</v>
      </c>
      <c r="D19" s="35">
        <v>1E-59</v>
      </c>
      <c r="E19" s="35">
        <v>1E-59</v>
      </c>
      <c r="F19" s="195">
        <v>0</v>
      </c>
      <c r="G19" s="195">
        <v>0</v>
      </c>
      <c r="H19" s="195">
        <v>2.585956279860629E-64</v>
      </c>
      <c r="I19" s="195"/>
      <c r="J19" s="35">
        <v>1E-59</v>
      </c>
      <c r="K19" s="35">
        <v>1E-59</v>
      </c>
      <c r="L19" s="195">
        <v>0</v>
      </c>
      <c r="M19" s="195">
        <v>0</v>
      </c>
      <c r="N19" s="195">
        <v>7.129053407178287E-64</v>
      </c>
      <c r="O19" s="169"/>
      <c r="P19" s="169"/>
    </row>
    <row r="20" spans="1:16" s="115" customFormat="1" ht="12.75">
      <c r="A20" s="192" t="s">
        <v>430</v>
      </c>
      <c r="B20" s="186" t="s">
        <v>431</v>
      </c>
      <c r="C20" s="186"/>
      <c r="D20" s="136">
        <v>2561.1619100000003</v>
      </c>
      <c r="E20" s="136">
        <v>2059.79158</v>
      </c>
      <c r="F20" s="189">
        <v>24.340828211366908</v>
      </c>
      <c r="G20" s="189">
        <v>0.012422390392394423</v>
      </c>
      <c r="H20" s="189">
        <v>0.06623052724904342</v>
      </c>
      <c r="I20" s="189"/>
      <c r="J20" s="136">
        <v>1251.41333</v>
      </c>
      <c r="K20" s="136">
        <v>654.01714</v>
      </c>
      <c r="L20" s="189">
        <v>91.34258927831769</v>
      </c>
      <c r="M20" s="189">
        <v>0.04451082619698471</v>
      </c>
      <c r="N20" s="189">
        <v>0.08921392464024826</v>
      </c>
      <c r="O20" s="169"/>
      <c r="P20" s="169"/>
    </row>
    <row r="21" spans="1:16" ht="12.75">
      <c r="A21" s="201" t="s">
        <v>432</v>
      </c>
      <c r="B21" s="61" t="s">
        <v>433</v>
      </c>
      <c r="C21" s="166"/>
      <c r="D21" s="202">
        <v>2777.2911400000003</v>
      </c>
      <c r="E21" s="202">
        <v>2744.39061</v>
      </c>
      <c r="F21" s="203">
        <v>1.19882825280474</v>
      </c>
      <c r="G21" s="203">
        <v>0.0008151723453134704</v>
      </c>
      <c r="H21" s="203">
        <v>0.07181953464484286</v>
      </c>
      <c r="I21" s="203"/>
      <c r="J21" s="202">
        <v>841.00922</v>
      </c>
      <c r="K21" s="202">
        <v>1115.58099</v>
      </c>
      <c r="L21" s="203">
        <v>-24.612446112047852</v>
      </c>
      <c r="M21" s="203">
        <v>-0.020457807628583062</v>
      </c>
      <c r="N21" s="203">
        <v>0.05995599645309352</v>
      </c>
      <c r="O21" s="169"/>
      <c r="P21" s="169"/>
    </row>
    <row r="22" spans="1:16" ht="12.75">
      <c r="A22" s="204" t="s">
        <v>434</v>
      </c>
      <c r="B22" s="205"/>
      <c r="C22" s="206" t="s">
        <v>435</v>
      </c>
      <c r="D22" s="85">
        <v>2777.2911400000003</v>
      </c>
      <c r="E22" s="85">
        <v>2744.39061</v>
      </c>
      <c r="F22" s="200">
        <v>1.19882825280474</v>
      </c>
      <c r="G22" s="200">
        <v>0.0008151723453134704</v>
      </c>
      <c r="H22" s="200">
        <v>0.07181953464484286</v>
      </c>
      <c r="I22" s="200"/>
      <c r="J22" s="85">
        <v>841.00922</v>
      </c>
      <c r="K22" s="85">
        <v>1115.58099</v>
      </c>
      <c r="L22" s="200">
        <v>-24.612446112047852</v>
      </c>
      <c r="M22" s="200">
        <v>-0.020457807628583062</v>
      </c>
      <c r="N22" s="200">
        <v>0.05995599645309352</v>
      </c>
      <c r="O22" s="169"/>
      <c r="P22" s="169"/>
    </row>
    <row r="23" spans="1:16" s="115" customFormat="1" ht="12.75">
      <c r="A23" s="201" t="s">
        <v>436</v>
      </c>
      <c r="B23" s="61" t="s">
        <v>437</v>
      </c>
      <c r="C23" s="61"/>
      <c r="D23" s="202">
        <v>42197.27773</v>
      </c>
      <c r="E23" s="202">
        <v>63101.20354</v>
      </c>
      <c r="F23" s="203">
        <v>-33.12761823433202</v>
      </c>
      <c r="G23" s="203">
        <v>-0.51793397336749</v>
      </c>
      <c r="H23" s="203">
        <v>1.0912031533891655</v>
      </c>
      <c r="I23" s="203"/>
      <c r="J23" s="202">
        <v>18152.143799999998</v>
      </c>
      <c r="K23" s="202">
        <v>11182.961399999998</v>
      </c>
      <c r="L23" s="203">
        <v>62.31964996320206</v>
      </c>
      <c r="M23" s="203">
        <v>0.5192602024152259</v>
      </c>
      <c r="N23" s="203">
        <v>1.2940760260498019</v>
      </c>
      <c r="O23" s="169"/>
      <c r="P23" s="169"/>
    </row>
    <row r="24" spans="1:16" s="115" customFormat="1" ht="15" customHeight="1">
      <c r="A24" s="207">
        <v>10</v>
      </c>
      <c r="B24" s="208" t="s">
        <v>438</v>
      </c>
      <c r="C24" s="208"/>
      <c r="D24" s="483">
        <v>3.0000000000000005E-59</v>
      </c>
      <c r="E24" s="483">
        <v>3.0000000000000005E-59</v>
      </c>
      <c r="F24" s="189">
        <v>0</v>
      </c>
      <c r="G24" s="189">
        <v>0</v>
      </c>
      <c r="H24" s="189">
        <v>7.757868839581888E-64</v>
      </c>
      <c r="I24" s="189"/>
      <c r="J24" s="483">
        <v>3.0000000000000005E-59</v>
      </c>
      <c r="K24" s="483">
        <v>3.0000000000000005E-59</v>
      </c>
      <c r="L24" s="189">
        <v>0</v>
      </c>
      <c r="M24" s="189">
        <v>0</v>
      </c>
      <c r="N24" s="189">
        <v>2.138716022153486E-63</v>
      </c>
      <c r="O24" s="169"/>
      <c r="P24" s="169"/>
    </row>
    <row r="25" spans="1:16" s="115" customFormat="1" ht="12.75">
      <c r="A25" s="201" t="s">
        <v>439</v>
      </c>
      <c r="B25" s="61" t="s">
        <v>440</v>
      </c>
      <c r="C25" s="61"/>
      <c r="D25" s="150">
        <v>1E-59</v>
      </c>
      <c r="E25" s="150">
        <v>1E-59</v>
      </c>
      <c r="F25" s="203">
        <v>0</v>
      </c>
      <c r="G25" s="203">
        <v>0</v>
      </c>
      <c r="H25" s="203">
        <v>2.585956279860629E-64</v>
      </c>
      <c r="I25" s="203"/>
      <c r="J25" s="150">
        <v>1E-59</v>
      </c>
      <c r="K25" s="150">
        <v>1E-59</v>
      </c>
      <c r="L25" s="203">
        <v>0</v>
      </c>
      <c r="M25" s="203">
        <v>0</v>
      </c>
      <c r="N25" s="203">
        <v>7.129053407178287E-64</v>
      </c>
      <c r="O25" s="169"/>
      <c r="P25" s="169"/>
    </row>
    <row r="26" spans="1:16" s="115" customFormat="1" ht="12.75">
      <c r="A26" s="192" t="s">
        <v>441</v>
      </c>
      <c r="B26" s="186" t="s">
        <v>442</v>
      </c>
      <c r="C26" s="208"/>
      <c r="D26" s="187">
        <v>12096.58504</v>
      </c>
      <c r="E26" s="187">
        <v>28976.13721</v>
      </c>
      <c r="F26" s="189">
        <v>-58.253286308206306</v>
      </c>
      <c r="G26" s="189">
        <v>-0.41822256754708315</v>
      </c>
      <c r="H26" s="189">
        <v>0.31281240049056136</v>
      </c>
      <c r="I26" s="189"/>
      <c r="J26" s="187">
        <v>2856.5897</v>
      </c>
      <c r="K26" s="187">
        <v>1888.07195</v>
      </c>
      <c r="L26" s="189">
        <v>51.29665476996256</v>
      </c>
      <c r="M26" s="189">
        <v>0.07216237056842409</v>
      </c>
      <c r="N26" s="189">
        <v>0.20364780533695398</v>
      </c>
      <c r="O26" s="169"/>
      <c r="P26" s="169"/>
    </row>
    <row r="27" spans="1:16" s="115" customFormat="1" ht="12.75">
      <c r="A27" s="201" t="s">
        <v>443</v>
      </c>
      <c r="B27" s="61" t="s">
        <v>444</v>
      </c>
      <c r="C27" s="61"/>
      <c r="D27" s="202">
        <v>30100.692690000003</v>
      </c>
      <c r="E27" s="202">
        <v>34125.06633</v>
      </c>
      <c r="F27" s="203">
        <v>-11.793013385184526</v>
      </c>
      <c r="G27" s="203">
        <v>-0.0997114058204069</v>
      </c>
      <c r="H27" s="203">
        <v>0.7783907528986043</v>
      </c>
      <c r="I27" s="203"/>
      <c r="J27" s="202">
        <v>15295.5541</v>
      </c>
      <c r="K27" s="202">
        <v>9294.889449999999</v>
      </c>
      <c r="L27" s="203">
        <v>64.55875222916183</v>
      </c>
      <c r="M27" s="203">
        <v>0.44709783184680196</v>
      </c>
      <c r="N27" s="203">
        <v>1.090428220712848</v>
      </c>
      <c r="O27" s="169"/>
      <c r="P27" s="169"/>
    </row>
    <row r="28" spans="1:16" ht="12.75">
      <c r="A28" s="192" t="s">
        <v>445</v>
      </c>
      <c r="B28" s="186" t="s">
        <v>446</v>
      </c>
      <c r="C28" s="186"/>
      <c r="D28" s="187">
        <v>3340733.447150001</v>
      </c>
      <c r="E28" s="187">
        <v>3451360.6110900003</v>
      </c>
      <c r="F28" s="189">
        <v>-3.205320347706623</v>
      </c>
      <c r="G28" s="189">
        <v>-2.7409955002045914</v>
      </c>
      <c r="H28" s="189">
        <v>86.38990636997991</v>
      </c>
      <c r="I28" s="189"/>
      <c r="J28" s="187">
        <v>1177531.5341199997</v>
      </c>
      <c r="K28" s="187">
        <v>1171897.2811899998</v>
      </c>
      <c r="L28" s="189">
        <v>0.48078044214580584</v>
      </c>
      <c r="M28" s="189">
        <v>0.41979720847747626</v>
      </c>
      <c r="N28" s="189">
        <v>83.94685195378058</v>
      </c>
      <c r="O28" s="169"/>
      <c r="P28" s="169"/>
    </row>
    <row r="29" spans="1:16" ht="12.75">
      <c r="A29" s="201" t="s">
        <v>447</v>
      </c>
      <c r="B29" s="61" t="s">
        <v>448</v>
      </c>
      <c r="C29" s="61"/>
      <c r="D29" s="202">
        <v>653205.2948800002</v>
      </c>
      <c r="E29" s="202">
        <v>553124.84065</v>
      </c>
      <c r="F29" s="203">
        <v>18.09364665531771</v>
      </c>
      <c r="G29" s="203">
        <v>2.479680983701654</v>
      </c>
      <c r="H29" s="203">
        <v>16.8916033433315</v>
      </c>
      <c r="I29" s="203"/>
      <c r="J29" s="202">
        <v>250548.07517999999</v>
      </c>
      <c r="K29" s="202">
        <v>195536.51028000002</v>
      </c>
      <c r="L29" s="203">
        <v>28.13365382312783</v>
      </c>
      <c r="M29" s="203">
        <v>4.098804520477513</v>
      </c>
      <c r="N29" s="203">
        <v>17.8617060902394</v>
      </c>
      <c r="O29" s="169"/>
      <c r="P29" s="169"/>
    </row>
    <row r="30" spans="1:16" ht="12.75">
      <c r="A30" s="198" t="s">
        <v>449</v>
      </c>
      <c r="B30" s="199"/>
      <c r="C30" s="209" t="s">
        <v>450</v>
      </c>
      <c r="D30" s="85">
        <v>325125.0878300002</v>
      </c>
      <c r="E30" s="85">
        <v>204356.54140000005</v>
      </c>
      <c r="F30" s="200">
        <v>59.09698099343549</v>
      </c>
      <c r="G30" s="200">
        <v>2.9922672745223533</v>
      </c>
      <c r="H30" s="200">
        <v>8.407592626142275</v>
      </c>
      <c r="I30" s="200"/>
      <c r="J30" s="85">
        <v>125840.87347000002</v>
      </c>
      <c r="K30" s="85">
        <v>60855.623580000014</v>
      </c>
      <c r="L30" s="200">
        <v>106.78594034053606</v>
      </c>
      <c r="M30" s="200">
        <v>4.841924357136275</v>
      </c>
      <c r="N30" s="200">
        <v>8.971263077735951</v>
      </c>
      <c r="O30" s="169"/>
      <c r="P30" s="169"/>
    </row>
    <row r="31" spans="1:16" ht="12.75">
      <c r="A31" s="194" t="s">
        <v>451</v>
      </c>
      <c r="B31" s="121"/>
      <c r="C31" s="121" t="s">
        <v>452</v>
      </c>
      <c r="D31" s="35">
        <v>54789.97710999999</v>
      </c>
      <c r="E31" s="35">
        <v>86815.6915</v>
      </c>
      <c r="F31" s="195">
        <v>-36.88931555650859</v>
      </c>
      <c r="G31" s="195">
        <v>-0.7934971476032572</v>
      </c>
      <c r="H31" s="195">
        <v>1.4168448538102458</v>
      </c>
      <c r="I31" s="195"/>
      <c r="J31" s="35">
        <v>26259.46227</v>
      </c>
      <c r="K31" s="35">
        <v>40389.1349</v>
      </c>
      <c r="L31" s="195">
        <v>-34.98384569261967</v>
      </c>
      <c r="M31" s="195">
        <v>-1.0527743785145693</v>
      </c>
      <c r="N31" s="195">
        <v>1.8720510896661313</v>
      </c>
      <c r="O31" s="169"/>
      <c r="P31" s="169"/>
    </row>
    <row r="32" spans="1:16" ht="12" customHeight="1">
      <c r="A32" s="198" t="s">
        <v>453</v>
      </c>
      <c r="B32" s="199"/>
      <c r="C32" s="199" t="s">
        <v>454</v>
      </c>
      <c r="D32" s="85">
        <v>8928.539359999999</v>
      </c>
      <c r="E32" s="85">
        <v>9148.550340000002</v>
      </c>
      <c r="F32" s="200">
        <v>-2.404872595366871</v>
      </c>
      <c r="G32" s="200">
        <v>-0.005451184724419801</v>
      </c>
      <c r="H32" s="200">
        <v>0.23088812427974797</v>
      </c>
      <c r="I32" s="200"/>
      <c r="J32" s="85">
        <v>5002.8025800000005</v>
      </c>
      <c r="K32" s="85">
        <v>3538.3314100000002</v>
      </c>
      <c r="L32" s="200">
        <v>41.38875080669733</v>
      </c>
      <c r="M32" s="200">
        <v>0.10911489361585122</v>
      </c>
      <c r="N32" s="200">
        <v>0.3566524677838932</v>
      </c>
      <c r="O32" s="169"/>
      <c r="P32" s="169"/>
    </row>
    <row r="33" spans="1:16" ht="26.25" customHeight="1">
      <c r="A33" s="210" t="s">
        <v>455</v>
      </c>
      <c r="B33" s="211"/>
      <c r="C33" s="212" t="s">
        <v>456</v>
      </c>
      <c r="D33" s="213">
        <v>18275.228930000005</v>
      </c>
      <c r="E33" s="213">
        <v>19951.7844</v>
      </c>
      <c r="F33" s="214">
        <v>-8.403035219245831</v>
      </c>
      <c r="G33" s="214">
        <v>-0.04153980663922465</v>
      </c>
      <c r="H33" s="214">
        <v>0.47258943017424154</v>
      </c>
      <c r="I33" s="214"/>
      <c r="J33" s="213">
        <v>5575.533939999999</v>
      </c>
      <c r="K33" s="213">
        <v>7582.600869999999</v>
      </c>
      <c r="L33" s="214">
        <v>-26.46937329829415</v>
      </c>
      <c r="M33" s="214">
        <v>-0.1495426465423987</v>
      </c>
      <c r="N33" s="214">
        <v>0.39748279231795164</v>
      </c>
      <c r="O33" s="169"/>
      <c r="P33" s="169"/>
    </row>
    <row r="34" spans="1:16" s="222" customFormat="1" ht="24">
      <c r="A34" s="215" t="s">
        <v>457</v>
      </c>
      <c r="B34" s="216"/>
      <c r="C34" s="217" t="s">
        <v>458</v>
      </c>
      <c r="D34" s="218">
        <v>19414.647560000005</v>
      </c>
      <c r="E34" s="218">
        <v>16098.190999999993</v>
      </c>
      <c r="F34" s="219">
        <v>20.60142384942515</v>
      </c>
      <c r="G34" s="219">
        <v>0.08217143225794311</v>
      </c>
      <c r="H34" s="219">
        <v>0.5020542977906285</v>
      </c>
      <c r="I34" s="219"/>
      <c r="J34" s="218">
        <v>6397.2600600000005</v>
      </c>
      <c r="K34" s="218">
        <v>5611.3268499999995</v>
      </c>
      <c r="L34" s="219">
        <v>14.006191957968037</v>
      </c>
      <c r="M34" s="219">
        <v>0.05855835222643172</v>
      </c>
      <c r="N34" s="219">
        <v>0.4560640862734857</v>
      </c>
      <c r="O34" s="169"/>
      <c r="P34" s="169"/>
    </row>
    <row r="35" spans="1:16" ht="12.75">
      <c r="A35" s="194" t="s">
        <v>459</v>
      </c>
      <c r="B35" s="61"/>
      <c r="C35" s="121" t="s">
        <v>460</v>
      </c>
      <c r="D35" s="35">
        <v>49526.688460000034</v>
      </c>
      <c r="E35" s="35">
        <v>49772.50152</v>
      </c>
      <c r="F35" s="195">
        <v>-0.49387322817437534</v>
      </c>
      <c r="G35" s="195">
        <v>-0.006090479655763885</v>
      </c>
      <c r="H35" s="195">
        <v>1.2807385104383802</v>
      </c>
      <c r="I35" s="195"/>
      <c r="J35" s="35">
        <v>20456.51529</v>
      </c>
      <c r="K35" s="35">
        <v>18738.052939999998</v>
      </c>
      <c r="L35" s="195">
        <v>9.17097606406913</v>
      </c>
      <c r="M35" s="195">
        <v>0.12803928158114294</v>
      </c>
      <c r="N35" s="195">
        <v>1.4583559002716917</v>
      </c>
      <c r="O35" s="169"/>
      <c r="P35" s="169"/>
    </row>
    <row r="36" spans="1:16" ht="12.75">
      <c r="A36" s="198" t="s">
        <v>461</v>
      </c>
      <c r="B36" s="199"/>
      <c r="C36" s="199" t="s">
        <v>462</v>
      </c>
      <c r="D36" s="85">
        <v>52228.04072</v>
      </c>
      <c r="E36" s="85">
        <v>47135.11482</v>
      </c>
      <c r="F36" s="200">
        <v>10.804950660349308</v>
      </c>
      <c r="G36" s="200">
        <v>0.12618679244409342</v>
      </c>
      <c r="H36" s="200">
        <v>1.3505942988470063</v>
      </c>
      <c r="I36" s="200"/>
      <c r="J36" s="85">
        <v>14101.072350000002</v>
      </c>
      <c r="K36" s="85">
        <v>16694.482219999998</v>
      </c>
      <c r="L36" s="200">
        <v>-15.534533121926295</v>
      </c>
      <c r="M36" s="200">
        <v>-0.19322991661716912</v>
      </c>
      <c r="N36" s="200">
        <v>1.0052729788163504</v>
      </c>
      <c r="O36" s="169"/>
      <c r="P36" s="169"/>
    </row>
    <row r="37" spans="1:16" ht="12.75">
      <c r="A37" s="194" t="s">
        <v>463</v>
      </c>
      <c r="B37" s="121"/>
      <c r="C37" s="121" t="s">
        <v>464</v>
      </c>
      <c r="D37" s="35">
        <v>114041.35908</v>
      </c>
      <c r="E37" s="35">
        <v>107820.09881999994</v>
      </c>
      <c r="F37" s="195">
        <v>5.770037616443039</v>
      </c>
      <c r="G37" s="195">
        <v>0.1541433927340891</v>
      </c>
      <c r="H37" s="195">
        <v>2.949059686767669</v>
      </c>
      <c r="I37" s="195"/>
      <c r="J37" s="35">
        <v>42862.31513999999</v>
      </c>
      <c r="K37" s="35">
        <v>37682.574960000005</v>
      </c>
      <c r="L37" s="195">
        <v>13.745717179620215</v>
      </c>
      <c r="M37" s="195">
        <v>0.38593234901199763</v>
      </c>
      <c r="N37" s="195">
        <v>3.0556773378836635</v>
      </c>
      <c r="O37" s="169"/>
      <c r="P37" s="169"/>
    </row>
    <row r="38" spans="1:16" ht="12.75">
      <c r="A38" s="198" t="s">
        <v>465</v>
      </c>
      <c r="B38" s="199"/>
      <c r="C38" s="199" t="s">
        <v>466</v>
      </c>
      <c r="D38" s="85">
        <v>10875.725829999992</v>
      </c>
      <c r="E38" s="85">
        <v>12026.36685</v>
      </c>
      <c r="F38" s="200">
        <v>-9.567652761232775</v>
      </c>
      <c r="G38" s="200">
        <v>-0.02850928963415728</v>
      </c>
      <c r="H38" s="200">
        <v>0.2812415150813093</v>
      </c>
      <c r="I38" s="200"/>
      <c r="J38" s="85">
        <v>4052.24008</v>
      </c>
      <c r="K38" s="85">
        <v>4444.38255</v>
      </c>
      <c r="L38" s="200">
        <v>-8.823328450877844</v>
      </c>
      <c r="M38" s="200">
        <v>-0.029217771420045884</v>
      </c>
      <c r="N38" s="200">
        <v>0.2888863594902841</v>
      </c>
      <c r="O38" s="169"/>
      <c r="P38" s="169"/>
    </row>
    <row r="39" spans="1:16" ht="12.75">
      <c r="A39" s="201" t="s">
        <v>467</v>
      </c>
      <c r="B39" s="61" t="s">
        <v>468</v>
      </c>
      <c r="C39" s="61"/>
      <c r="D39" s="150">
        <v>3308.55176</v>
      </c>
      <c r="E39" s="150">
        <v>7009.77189</v>
      </c>
      <c r="F39" s="203">
        <v>-52.800864109145785</v>
      </c>
      <c r="G39" s="203">
        <v>-0.09170467144126541</v>
      </c>
      <c r="H39" s="203">
        <v>0.08555770201015934</v>
      </c>
      <c r="I39" s="203"/>
      <c r="J39" s="150">
        <v>1434.89367</v>
      </c>
      <c r="K39" s="150">
        <v>2861.00483</v>
      </c>
      <c r="L39" s="203">
        <v>-49.84651354118825</v>
      </c>
      <c r="M39" s="203">
        <v>-0.10625676400838821</v>
      </c>
      <c r="N39" s="203">
        <v>0.10229433607052055</v>
      </c>
      <c r="O39" s="169"/>
      <c r="P39" s="169"/>
    </row>
    <row r="40" spans="1:16" ht="12.75">
      <c r="A40" s="198" t="s">
        <v>469</v>
      </c>
      <c r="B40" s="186"/>
      <c r="C40" s="199" t="s">
        <v>468</v>
      </c>
      <c r="D40" s="85">
        <v>3308.55176</v>
      </c>
      <c r="E40" s="85">
        <v>7009.77189</v>
      </c>
      <c r="F40" s="200">
        <v>-52.800864109145785</v>
      </c>
      <c r="G40" s="200">
        <v>-0.09170467144126541</v>
      </c>
      <c r="H40" s="200">
        <v>0.08555770201015934</v>
      </c>
      <c r="I40" s="200"/>
      <c r="J40" s="85">
        <v>1434.89367</v>
      </c>
      <c r="K40" s="85">
        <v>2861.00483</v>
      </c>
      <c r="L40" s="200">
        <v>-49.84651354118825</v>
      </c>
      <c r="M40" s="200">
        <v>-0.10625676400838821</v>
      </c>
      <c r="N40" s="200">
        <v>0.10229433607052055</v>
      </c>
      <c r="O40" s="169"/>
      <c r="P40" s="169"/>
    </row>
    <row r="41" spans="1:16" ht="12.75">
      <c r="A41" s="201" t="s">
        <v>470</v>
      </c>
      <c r="B41" s="61" t="s">
        <v>471</v>
      </c>
      <c r="C41" s="61"/>
      <c r="D41" s="150">
        <v>184831.06560000003</v>
      </c>
      <c r="E41" s="150">
        <v>259896.95603000003</v>
      </c>
      <c r="F41" s="203">
        <v>-28.882943292854534</v>
      </c>
      <c r="G41" s="203">
        <v>-1.8598982434284932</v>
      </c>
      <c r="H41" s="203">
        <v>4.779650548016519</v>
      </c>
      <c r="I41" s="203"/>
      <c r="J41" s="150">
        <v>73848.50018</v>
      </c>
      <c r="K41" s="150">
        <v>76394.51358000001</v>
      </c>
      <c r="L41" s="203">
        <v>-3.33271760063481</v>
      </c>
      <c r="M41" s="203">
        <v>-0.18969849798103763</v>
      </c>
      <c r="N41" s="203">
        <v>5.264699018232352</v>
      </c>
      <c r="O41" s="169"/>
      <c r="P41" s="169"/>
    </row>
    <row r="42" spans="1:16" ht="12.75">
      <c r="A42" s="198" t="s">
        <v>472</v>
      </c>
      <c r="B42" s="199"/>
      <c r="C42" s="199" t="s">
        <v>473</v>
      </c>
      <c r="D42" s="85">
        <v>15199.704290000003</v>
      </c>
      <c r="E42" s="85">
        <v>14982.999189999997</v>
      </c>
      <c r="F42" s="200">
        <v>1.4463399300230928</v>
      </c>
      <c r="G42" s="200">
        <v>0.005369275346275381</v>
      </c>
      <c r="H42" s="200">
        <v>0.3930577076075005</v>
      </c>
      <c r="I42" s="200"/>
      <c r="J42" s="85">
        <v>6247.07283</v>
      </c>
      <c r="K42" s="85">
        <v>3864.38108</v>
      </c>
      <c r="L42" s="200">
        <v>61.6577842783559</v>
      </c>
      <c r="M42" s="200">
        <v>0.17752972004263928</v>
      </c>
      <c r="N42" s="200">
        <v>0.44535715843602397</v>
      </c>
      <c r="O42" s="169"/>
      <c r="P42" s="169"/>
    </row>
    <row r="43" spans="1:16" s="115" customFormat="1" ht="12.75">
      <c r="A43" s="194" t="s">
        <v>474</v>
      </c>
      <c r="B43" s="61"/>
      <c r="C43" s="121" t="s">
        <v>475</v>
      </c>
      <c r="D43" s="35">
        <v>58384.791770000025</v>
      </c>
      <c r="E43" s="35">
        <v>38202.925589999984</v>
      </c>
      <c r="F43" s="195">
        <v>52.82806452206073</v>
      </c>
      <c r="G43" s="195">
        <v>0.5000435916002894</v>
      </c>
      <c r="H43" s="195">
        <v>1.5098051892598672</v>
      </c>
      <c r="I43" s="195"/>
      <c r="J43" s="35">
        <v>23860.423130000006</v>
      </c>
      <c r="K43" s="35">
        <v>11519.795320000003</v>
      </c>
      <c r="L43" s="195">
        <v>107.1254086309582</v>
      </c>
      <c r="M43" s="195">
        <v>0.9194761346110796</v>
      </c>
      <c r="N43" s="195">
        <v>1.7010223081164213</v>
      </c>
      <c r="O43" s="169"/>
      <c r="P43" s="169"/>
    </row>
    <row r="44" spans="1:16" ht="12.75" customHeight="1">
      <c r="A44" s="198" t="s">
        <v>476</v>
      </c>
      <c r="B44" s="199"/>
      <c r="C44" s="199" t="s">
        <v>477</v>
      </c>
      <c r="D44" s="85">
        <v>55599.73183</v>
      </c>
      <c r="E44" s="85">
        <v>92719.64994000003</v>
      </c>
      <c r="F44" s="200">
        <v>-40.03457533976969</v>
      </c>
      <c r="G44" s="200">
        <v>-0.9197156004347763</v>
      </c>
      <c r="H44" s="200">
        <v>1.4377847568435538</v>
      </c>
      <c r="I44" s="200"/>
      <c r="J44" s="85">
        <v>20737.595339999993</v>
      </c>
      <c r="K44" s="85">
        <v>31421.96845000001</v>
      </c>
      <c r="L44" s="200">
        <v>-34.00287644932701</v>
      </c>
      <c r="M44" s="200">
        <v>-0.7960718238309282</v>
      </c>
      <c r="N44" s="200">
        <v>1.4783942471531148</v>
      </c>
      <c r="O44" s="169"/>
      <c r="P44" s="169"/>
    </row>
    <row r="45" spans="1:16" ht="12.75">
      <c r="A45" s="194" t="s">
        <v>478</v>
      </c>
      <c r="B45" s="121"/>
      <c r="C45" s="121" t="s">
        <v>479</v>
      </c>
      <c r="D45" s="35">
        <v>55646.83770999999</v>
      </c>
      <c r="E45" s="35">
        <v>113991.38131000003</v>
      </c>
      <c r="F45" s="195">
        <v>-51.18329379774056</v>
      </c>
      <c r="G45" s="195">
        <v>-1.4455955099402822</v>
      </c>
      <c r="H45" s="195">
        <v>1.4390028943055972</v>
      </c>
      <c r="I45" s="195"/>
      <c r="J45" s="35">
        <v>23003.408880000006</v>
      </c>
      <c r="K45" s="35">
        <v>29588.36873</v>
      </c>
      <c r="L45" s="195">
        <v>-22.25523113521099</v>
      </c>
      <c r="M45" s="195">
        <v>-0.49063252880382807</v>
      </c>
      <c r="N45" s="195">
        <v>1.6399253045267927</v>
      </c>
      <c r="O45" s="169"/>
      <c r="P45" s="169"/>
    </row>
    <row r="46" spans="1:16" s="222" customFormat="1" ht="12.75">
      <c r="A46" s="223" t="s">
        <v>480</v>
      </c>
      <c r="B46" s="186" t="s">
        <v>481</v>
      </c>
      <c r="C46" s="224"/>
      <c r="D46" s="136">
        <v>224964.8072099999</v>
      </c>
      <c r="E46" s="136">
        <v>254146.42886000004</v>
      </c>
      <c r="F46" s="189">
        <v>-11.482208025073302</v>
      </c>
      <c r="G46" s="189">
        <v>-0.7230294150422714</v>
      </c>
      <c r="H46" s="189">
        <v>5.81749155952335</v>
      </c>
      <c r="I46" s="189"/>
      <c r="J46" s="136">
        <v>46382.29725000001</v>
      </c>
      <c r="K46" s="136">
        <v>76932.03851999999</v>
      </c>
      <c r="L46" s="189">
        <v>-39.710037401463076</v>
      </c>
      <c r="M46" s="189">
        <v>-2.276201701306163</v>
      </c>
      <c r="N46" s="189">
        <v>3.306618742428686</v>
      </c>
      <c r="O46" s="169"/>
      <c r="P46" s="169"/>
    </row>
    <row r="47" spans="1:16" ht="13.5" customHeight="1">
      <c r="A47" s="194" t="s">
        <v>482</v>
      </c>
      <c r="B47" s="40"/>
      <c r="C47" s="121" t="s">
        <v>483</v>
      </c>
      <c r="D47" s="35">
        <v>224294.7057199999</v>
      </c>
      <c r="E47" s="35">
        <v>253327.87077000004</v>
      </c>
      <c r="F47" s="195">
        <v>-11.460707012518077</v>
      </c>
      <c r="G47" s="195">
        <v>-0.7193511243035122</v>
      </c>
      <c r="H47" s="195">
        <v>5.800163027961255</v>
      </c>
      <c r="I47" s="195"/>
      <c r="J47" s="35">
        <v>46075.75744000001</v>
      </c>
      <c r="K47" s="35">
        <v>76792.46287999999</v>
      </c>
      <c r="L47" s="195">
        <v>-39.99963575591989</v>
      </c>
      <c r="M47" s="195">
        <v>-2.288641876312961</v>
      </c>
      <c r="N47" s="195">
        <v>3.2847653556595233</v>
      </c>
      <c r="O47" s="169"/>
      <c r="P47" s="169"/>
    </row>
    <row r="48" spans="1:16" ht="12.75">
      <c r="A48" s="198" t="s">
        <v>484</v>
      </c>
      <c r="B48" s="205"/>
      <c r="C48" s="199" t="s">
        <v>485</v>
      </c>
      <c r="D48" s="85">
        <v>670.10149</v>
      </c>
      <c r="E48" s="85">
        <v>818.55809</v>
      </c>
      <c r="F48" s="200">
        <v>-18.136354867618497</v>
      </c>
      <c r="G48" s="200">
        <v>-0.003678290738758995</v>
      </c>
      <c r="H48" s="200">
        <v>0.017328531562094643</v>
      </c>
      <c r="I48" s="200"/>
      <c r="J48" s="85">
        <v>306.53981</v>
      </c>
      <c r="K48" s="85">
        <v>139.57564000000002</v>
      </c>
      <c r="L48" s="200">
        <v>119.62271496659443</v>
      </c>
      <c r="M48" s="200">
        <v>0.012440175006797094</v>
      </c>
      <c r="N48" s="200">
        <v>0.021853386769162843</v>
      </c>
      <c r="O48" s="169"/>
      <c r="P48" s="169"/>
    </row>
    <row r="49" spans="1:16" s="222" customFormat="1" ht="37.5" customHeight="1">
      <c r="A49" s="225" t="s">
        <v>486</v>
      </c>
      <c r="B49" s="704" t="s">
        <v>487</v>
      </c>
      <c r="C49" s="704"/>
      <c r="D49" s="227">
        <v>109105.73127000002</v>
      </c>
      <c r="E49" s="227">
        <v>138093.24134</v>
      </c>
      <c r="F49" s="228">
        <v>-20.991259086047307</v>
      </c>
      <c r="G49" s="228">
        <v>-0.7182199365347451</v>
      </c>
      <c r="H49" s="228">
        <v>2.8214265094644273</v>
      </c>
      <c r="I49" s="228"/>
      <c r="J49" s="227">
        <v>40029.452600000004</v>
      </c>
      <c r="K49" s="227">
        <v>50861.23421000001</v>
      </c>
      <c r="L49" s="228">
        <v>-21.29673370739857</v>
      </c>
      <c r="M49" s="228">
        <v>-0.8070549439667591</v>
      </c>
      <c r="N49" s="228">
        <v>2.853721054455117</v>
      </c>
      <c r="O49" s="169"/>
      <c r="P49" s="169"/>
    </row>
    <row r="50" spans="1:16" ht="12.75">
      <c r="A50" s="198" t="s">
        <v>488</v>
      </c>
      <c r="B50" s="199"/>
      <c r="C50" s="199" t="s">
        <v>489</v>
      </c>
      <c r="D50" s="85">
        <v>53199.85851000001</v>
      </c>
      <c r="E50" s="85">
        <v>86924.55391000002</v>
      </c>
      <c r="F50" s="200">
        <v>-38.79766289616843</v>
      </c>
      <c r="G50" s="200">
        <v>-0.8355925890616388</v>
      </c>
      <c r="H50" s="200">
        <v>1.3757250820163145</v>
      </c>
      <c r="I50" s="200"/>
      <c r="J50" s="85">
        <v>20437.61651</v>
      </c>
      <c r="K50" s="85">
        <v>32415.42294</v>
      </c>
      <c r="L50" s="200">
        <v>-36.95094909657841</v>
      </c>
      <c r="M50" s="200">
        <v>-0.8924430204800201</v>
      </c>
      <c r="N50" s="200">
        <v>1.4570085961521868</v>
      </c>
      <c r="O50" s="169"/>
      <c r="P50" s="169"/>
    </row>
    <row r="51" spans="1:16" ht="12.75">
      <c r="A51" s="194" t="s">
        <v>490</v>
      </c>
      <c r="B51" s="121"/>
      <c r="C51" s="121" t="s">
        <v>491</v>
      </c>
      <c r="D51" s="35">
        <v>42488.00238000001</v>
      </c>
      <c r="E51" s="35">
        <v>29113.21209</v>
      </c>
      <c r="F51" s="195">
        <v>45.940620528760114</v>
      </c>
      <c r="G51" s="195">
        <v>0.33138551776445624</v>
      </c>
      <c r="H51" s="195">
        <v>1.0987211657329436</v>
      </c>
      <c r="I51" s="195"/>
      <c r="J51" s="35">
        <v>14803.176909999998</v>
      </c>
      <c r="K51" s="35">
        <v>11399.937290000003</v>
      </c>
      <c r="L51" s="195">
        <v>29.853143341282305</v>
      </c>
      <c r="M51" s="195">
        <v>0.25356875348085506</v>
      </c>
      <c r="N51" s="195">
        <v>1.0553263878729842</v>
      </c>
      <c r="O51" s="169"/>
      <c r="P51" s="169"/>
    </row>
    <row r="52" spans="1:16" s="222" customFormat="1" ht="24">
      <c r="A52" s="198" t="s">
        <v>492</v>
      </c>
      <c r="B52" s="216"/>
      <c r="C52" s="217" t="s">
        <v>493</v>
      </c>
      <c r="D52" s="218">
        <v>13417.87038</v>
      </c>
      <c r="E52" s="218">
        <v>22055.475339999997</v>
      </c>
      <c r="F52" s="219">
        <v>-39.163086838281664</v>
      </c>
      <c r="G52" s="219">
        <v>-0.21401286523756266</v>
      </c>
      <c r="H52" s="219">
        <v>0.3469802617151692</v>
      </c>
      <c r="I52" s="219"/>
      <c r="J52" s="218">
        <v>4788.65918</v>
      </c>
      <c r="K52" s="218">
        <v>7045.87398</v>
      </c>
      <c r="L52" s="219">
        <v>-32.035980297223546</v>
      </c>
      <c r="M52" s="219">
        <v>-0.16818067696759434</v>
      </c>
      <c r="N52" s="219">
        <v>0.34138607042994573</v>
      </c>
      <c r="O52" s="169"/>
      <c r="P52" s="169"/>
    </row>
    <row r="53" spans="1:16" s="229" customFormat="1" ht="42" customHeight="1">
      <c r="A53" s="225" t="s">
        <v>494</v>
      </c>
      <c r="B53" s="704" t="s">
        <v>495</v>
      </c>
      <c r="C53" s="704"/>
      <c r="D53" s="227">
        <v>13136.2153</v>
      </c>
      <c r="E53" s="227">
        <v>19602.133240000003</v>
      </c>
      <c r="F53" s="228">
        <v>-32.985787112219434</v>
      </c>
      <c r="G53" s="228">
        <v>-0.16020524568309963</v>
      </c>
      <c r="H53" s="228">
        <v>0.3396967844863627</v>
      </c>
      <c r="I53" s="228"/>
      <c r="J53" s="227">
        <v>5059.38432</v>
      </c>
      <c r="K53" s="227">
        <v>6678.40529</v>
      </c>
      <c r="L53" s="228">
        <v>-24.242628287688117</v>
      </c>
      <c r="M53" s="228">
        <v>-0.12063009810113381</v>
      </c>
      <c r="N53" s="228">
        <v>0.36068621024720393</v>
      </c>
      <c r="O53" s="169"/>
      <c r="P53" s="169"/>
    </row>
    <row r="54" spans="1:16" s="229" customFormat="1" ht="30" customHeight="1">
      <c r="A54" s="215" t="s">
        <v>496</v>
      </c>
      <c r="B54" s="230">
        <v>1</v>
      </c>
      <c r="C54" s="217" t="s">
        <v>495</v>
      </c>
      <c r="D54" s="218">
        <v>1E-59</v>
      </c>
      <c r="E54" s="218">
        <v>7.73124</v>
      </c>
      <c r="F54" s="219">
        <v>-100</v>
      </c>
      <c r="G54" s="219">
        <v>-0.00019155597320107755</v>
      </c>
      <c r="H54" s="219">
        <v>2.585956279860629E-64</v>
      </c>
      <c r="I54" s="219"/>
      <c r="J54" s="218">
        <v>1E-59</v>
      </c>
      <c r="K54" s="218">
        <v>1E-59</v>
      </c>
      <c r="L54" s="219">
        <v>0</v>
      </c>
      <c r="M54" s="219">
        <v>0</v>
      </c>
      <c r="N54" s="219">
        <v>7.129053407178287E-64</v>
      </c>
      <c r="O54" s="169"/>
      <c r="P54" s="169"/>
    </row>
    <row r="55" spans="1:16" ht="12.75">
      <c r="A55" s="194" t="s">
        <v>497</v>
      </c>
      <c r="B55" s="121"/>
      <c r="C55" s="231" t="s">
        <v>498</v>
      </c>
      <c r="D55" s="35">
        <v>4139.45052</v>
      </c>
      <c r="E55" s="35">
        <v>10872.685770000002</v>
      </c>
      <c r="F55" s="195">
        <v>-61.92798534266847</v>
      </c>
      <c r="G55" s="195">
        <v>-0.16682853347012264</v>
      </c>
      <c r="H55" s="195">
        <v>0.10704438067366347</v>
      </c>
      <c r="I55" s="195"/>
      <c r="J55" s="35">
        <v>1706.78144</v>
      </c>
      <c r="K55" s="35">
        <v>3582.36235</v>
      </c>
      <c r="L55" s="195">
        <v>-52.355979846650634</v>
      </c>
      <c r="M55" s="195">
        <v>-0.13974587936925478</v>
      </c>
      <c r="N55" s="195">
        <v>0.1216773604014066</v>
      </c>
      <c r="O55" s="169"/>
      <c r="P55" s="169"/>
    </row>
    <row r="56" spans="1:16" s="229" customFormat="1" ht="24">
      <c r="A56" s="198" t="s">
        <v>499</v>
      </c>
      <c r="B56" s="232"/>
      <c r="C56" s="232" t="s">
        <v>500</v>
      </c>
      <c r="D56" s="218">
        <v>2483.97996</v>
      </c>
      <c r="E56" s="218">
        <v>3345.39342</v>
      </c>
      <c r="F56" s="219">
        <v>-25.749242371619175</v>
      </c>
      <c r="G56" s="219">
        <v>-0.021343134304304023</v>
      </c>
      <c r="H56" s="219">
        <v>0.06423463576609953</v>
      </c>
      <c r="I56" s="219"/>
      <c r="J56" s="218">
        <v>798.98394</v>
      </c>
      <c r="K56" s="218">
        <v>1056.04104</v>
      </c>
      <c r="L56" s="219">
        <v>-24.34158240668375</v>
      </c>
      <c r="M56" s="219">
        <v>-0.01915282369109338</v>
      </c>
      <c r="N56" s="219">
        <v>0.056959991797377305</v>
      </c>
      <c r="O56" s="169"/>
      <c r="P56" s="169"/>
    </row>
    <row r="57" spans="1:16" s="222" customFormat="1" ht="12.75">
      <c r="A57" s="194" t="s">
        <v>501</v>
      </c>
      <c r="B57" s="211"/>
      <c r="C57" s="212" t="s">
        <v>502</v>
      </c>
      <c r="D57" s="35">
        <v>4351.75516</v>
      </c>
      <c r="E57" s="35">
        <v>2862.25286</v>
      </c>
      <c r="F57" s="195">
        <v>52.039507788281135</v>
      </c>
      <c r="G57" s="195">
        <v>0.03690521347956386</v>
      </c>
      <c r="H57" s="195">
        <v>0.11253448584417894</v>
      </c>
      <c r="I57" s="195"/>
      <c r="J57" s="35">
        <v>1687.91303</v>
      </c>
      <c r="K57" s="35">
        <v>1157.06618</v>
      </c>
      <c r="L57" s="195">
        <v>45.87869381853334</v>
      </c>
      <c r="M57" s="195">
        <v>0.03955236453310291</v>
      </c>
      <c r="N57" s="195">
        <v>0.12033222137542124</v>
      </c>
      <c r="O57" s="169"/>
      <c r="P57" s="169"/>
    </row>
    <row r="58" spans="1:16" ht="12.75">
      <c r="A58" s="198" t="s">
        <v>503</v>
      </c>
      <c r="B58" s="199"/>
      <c r="C58" s="199" t="s">
        <v>504</v>
      </c>
      <c r="D58" s="85">
        <v>134.72906</v>
      </c>
      <c r="E58" s="85">
        <v>354.00938</v>
      </c>
      <c r="F58" s="200">
        <v>-61.94195193359001</v>
      </c>
      <c r="G58" s="200">
        <v>-0.005433081252353272</v>
      </c>
      <c r="H58" s="200">
        <v>0.0034840345878671946</v>
      </c>
      <c r="I58" s="200"/>
      <c r="J58" s="85">
        <v>93.66805000000001</v>
      </c>
      <c r="K58" s="85">
        <v>86.82145</v>
      </c>
      <c r="L58" s="200">
        <v>7.885839271286081</v>
      </c>
      <c r="M58" s="200">
        <v>0.0005101268266211673</v>
      </c>
      <c r="N58" s="200">
        <v>0.0066776453099624605</v>
      </c>
      <c r="O58" s="169"/>
      <c r="P58" s="169"/>
    </row>
    <row r="59" spans="1:16" s="222" customFormat="1" ht="24">
      <c r="A59" s="194" t="s">
        <v>505</v>
      </c>
      <c r="B59" s="211"/>
      <c r="C59" s="212" t="s">
        <v>506</v>
      </c>
      <c r="D59" s="213">
        <v>2026.3006</v>
      </c>
      <c r="E59" s="213">
        <v>2160.0605699999996</v>
      </c>
      <c r="F59" s="214">
        <v>-6.1924175579946645</v>
      </c>
      <c r="G59" s="214">
        <v>-0.003314154162682424</v>
      </c>
      <c r="H59" s="214">
        <v>0.0523992476145536</v>
      </c>
      <c r="I59" s="214"/>
      <c r="J59" s="213">
        <v>772.03786</v>
      </c>
      <c r="K59" s="213">
        <v>796.11427</v>
      </c>
      <c r="L59" s="214">
        <v>-3.0242404774379947</v>
      </c>
      <c r="M59" s="214">
        <v>-0.0017938864005097603</v>
      </c>
      <c r="N59" s="214">
        <v>0.05503899136303632</v>
      </c>
      <c r="O59" s="169"/>
      <c r="P59" s="169"/>
    </row>
    <row r="60" spans="1:16" s="115" customFormat="1" ht="12.75">
      <c r="A60" s="192" t="s">
        <v>507</v>
      </c>
      <c r="B60" s="186" t="s">
        <v>508</v>
      </c>
      <c r="C60" s="186"/>
      <c r="D60" s="136">
        <v>156195.7742700001</v>
      </c>
      <c r="E60" s="136">
        <v>133866.8915699998</v>
      </c>
      <c r="F60" s="189">
        <v>16.6799142328067</v>
      </c>
      <c r="G60" s="189">
        <v>0.5532399532405233</v>
      </c>
      <c r="H60" s="189">
        <v>4.039154433612</v>
      </c>
      <c r="I60" s="189"/>
      <c r="J60" s="136">
        <v>52022.22494999999</v>
      </c>
      <c r="K60" s="136">
        <v>44628.43944000003</v>
      </c>
      <c r="L60" s="189">
        <v>16.567430102368714</v>
      </c>
      <c r="M60" s="189">
        <v>0.5508965528779017</v>
      </c>
      <c r="N60" s="189">
        <v>3.708692200287926</v>
      </c>
      <c r="O60" s="169"/>
      <c r="P60" s="169"/>
    </row>
    <row r="61" spans="1:16" ht="12.75">
      <c r="A61" s="194" t="s">
        <v>509</v>
      </c>
      <c r="B61" s="121"/>
      <c r="C61" s="121" t="s">
        <v>510</v>
      </c>
      <c r="D61" s="35">
        <v>156195.7742700001</v>
      </c>
      <c r="E61" s="35">
        <v>133866.8915699998</v>
      </c>
      <c r="F61" s="195">
        <v>16.6799142328067</v>
      </c>
      <c r="G61" s="195">
        <v>0.5532399532405233</v>
      </c>
      <c r="H61" s="195">
        <v>4.039154433612</v>
      </c>
      <c r="I61" s="195"/>
      <c r="J61" s="35">
        <v>52022.22494999999</v>
      </c>
      <c r="K61" s="35">
        <v>44628.43944000003</v>
      </c>
      <c r="L61" s="195">
        <v>16.567430102368714</v>
      </c>
      <c r="M61" s="195">
        <v>0.5508965528779017</v>
      </c>
      <c r="N61" s="195">
        <v>3.708692200287926</v>
      </c>
      <c r="O61" s="169"/>
      <c r="P61" s="169"/>
    </row>
    <row r="62" spans="1:16" s="229" customFormat="1" ht="27.75" customHeight="1">
      <c r="A62" s="223" t="s">
        <v>511</v>
      </c>
      <c r="B62" s="705" t="s">
        <v>512</v>
      </c>
      <c r="C62" s="705"/>
      <c r="D62" s="234">
        <v>66765.86831000002</v>
      </c>
      <c r="E62" s="234">
        <v>59352.12830999999</v>
      </c>
      <c r="F62" s="235">
        <v>12.491110615743356</v>
      </c>
      <c r="G62" s="235">
        <v>0.18368931513699768</v>
      </c>
      <c r="H62" s="235">
        <v>1.726536164365923</v>
      </c>
      <c r="I62" s="235"/>
      <c r="J62" s="234">
        <v>21391.0111</v>
      </c>
      <c r="K62" s="234">
        <v>18562.029080000004</v>
      </c>
      <c r="L62" s="235">
        <v>15.240693826129892</v>
      </c>
      <c r="M62" s="235">
        <v>0.21078193854335517</v>
      </c>
      <c r="N62" s="235">
        <v>1.5249766056544352</v>
      </c>
      <c r="O62" s="169"/>
      <c r="P62" s="169"/>
    </row>
    <row r="63" spans="1:16" ht="12.75">
      <c r="A63" s="194" t="s">
        <v>513</v>
      </c>
      <c r="B63" s="121"/>
      <c r="C63" s="121" t="s">
        <v>514</v>
      </c>
      <c r="D63" s="35">
        <v>51275.13734000002</v>
      </c>
      <c r="E63" s="35">
        <v>48775.799199999994</v>
      </c>
      <c r="F63" s="195">
        <v>5.124135700476701</v>
      </c>
      <c r="G63" s="195">
        <v>0.061925790657938</v>
      </c>
      <c r="H63" s="195">
        <v>1.3259526340508927</v>
      </c>
      <c r="I63" s="195"/>
      <c r="J63" s="35">
        <v>14769.095849999998</v>
      </c>
      <c r="K63" s="35">
        <v>16060.070780000005</v>
      </c>
      <c r="L63" s="195">
        <v>-8.038413701187979</v>
      </c>
      <c r="M63" s="195">
        <v>-0.09618802679992793</v>
      </c>
      <c r="N63" s="195">
        <v>1.0528967309038515</v>
      </c>
      <c r="O63" s="169"/>
      <c r="P63" s="169"/>
    </row>
    <row r="64" spans="1:16" ht="12.75">
      <c r="A64" s="198" t="s">
        <v>515</v>
      </c>
      <c r="B64" s="199"/>
      <c r="C64" s="199" t="s">
        <v>516</v>
      </c>
      <c r="D64" s="85">
        <v>15469.449330000001</v>
      </c>
      <c r="E64" s="85">
        <v>10504.3617</v>
      </c>
      <c r="F64" s="200">
        <v>47.26691418099209</v>
      </c>
      <c r="G64" s="200">
        <v>0.12301935950679088</v>
      </c>
      <c r="H64" s="200">
        <v>0.400033196408993</v>
      </c>
      <c r="I64" s="200"/>
      <c r="J64" s="85">
        <v>6618.71137</v>
      </c>
      <c r="K64" s="85">
        <v>2472.26469</v>
      </c>
      <c r="L64" s="200">
        <v>167.71855767595824</v>
      </c>
      <c r="M64" s="200">
        <v>0.3089436635150691</v>
      </c>
      <c r="N64" s="200">
        <v>0.4718514684342816</v>
      </c>
      <c r="O64" s="169"/>
      <c r="P64" s="169"/>
    </row>
    <row r="65" spans="1:16" s="229" customFormat="1" ht="17.25" customHeight="1">
      <c r="A65" s="194" t="s">
        <v>517</v>
      </c>
      <c r="B65" s="211"/>
      <c r="C65" s="211" t="s">
        <v>518</v>
      </c>
      <c r="D65" s="35">
        <v>21.28164</v>
      </c>
      <c r="E65" s="35">
        <v>71.96741</v>
      </c>
      <c r="F65" s="195">
        <v>-70.42878158321942</v>
      </c>
      <c r="G65" s="195">
        <v>-0.001255835027731125</v>
      </c>
      <c r="H65" s="195">
        <v>0.0005503339060373315</v>
      </c>
      <c r="I65" s="195"/>
      <c r="J65" s="35">
        <v>3.2038800000000003</v>
      </c>
      <c r="K65" s="35">
        <v>29.69361</v>
      </c>
      <c r="L65" s="195">
        <v>-89.21020381152712</v>
      </c>
      <c r="M65" s="195">
        <v>-0.001973698171786217</v>
      </c>
      <c r="N65" s="195">
        <v>0.00022840631630190368</v>
      </c>
      <c r="O65" s="169"/>
      <c r="P65" s="169"/>
    </row>
    <row r="66" spans="1:16" s="229" customFormat="1" ht="24" customHeight="1">
      <c r="A66" s="223" t="s">
        <v>519</v>
      </c>
      <c r="B66" s="705" t="s">
        <v>520</v>
      </c>
      <c r="C66" s="705"/>
      <c r="D66" s="234">
        <v>15.707</v>
      </c>
      <c r="E66" s="234">
        <v>37.13969</v>
      </c>
      <c r="F66" s="235">
        <v>-57.708316897637005</v>
      </c>
      <c r="G66" s="235">
        <v>-0.0005310350980265783</v>
      </c>
      <c r="H66" s="235">
        <v>0.000406176152877709</v>
      </c>
      <c r="I66" s="235"/>
      <c r="J66" s="234">
        <v>10.952</v>
      </c>
      <c r="K66" s="234">
        <v>7.55</v>
      </c>
      <c r="L66" s="235">
        <v>45.05960264900663</v>
      </c>
      <c r="M66" s="235">
        <v>0.0002534763918098339</v>
      </c>
      <c r="N66" s="235">
        <v>0.000780773929154166</v>
      </c>
      <c r="O66" s="169"/>
      <c r="P66" s="169"/>
    </row>
    <row r="67" spans="1:16" ht="12.75">
      <c r="A67" s="194" t="s">
        <v>521</v>
      </c>
      <c r="B67" s="61"/>
      <c r="C67" s="121" t="s">
        <v>522</v>
      </c>
      <c r="D67" s="35">
        <v>1E-59</v>
      </c>
      <c r="E67" s="35">
        <v>1E-59</v>
      </c>
      <c r="F67" s="195">
        <v>0</v>
      </c>
      <c r="G67" s="195">
        <v>0</v>
      </c>
      <c r="H67" s="195">
        <v>2.585956279860629E-64</v>
      </c>
      <c r="I67" s="195"/>
      <c r="J67" s="35">
        <v>1E-59</v>
      </c>
      <c r="K67" s="35">
        <v>1E-59</v>
      </c>
      <c r="L67" s="195">
        <v>0</v>
      </c>
      <c r="M67" s="195">
        <v>0</v>
      </c>
      <c r="N67" s="195">
        <v>7.129053407178287E-64</v>
      </c>
      <c r="O67" s="169"/>
      <c r="P67" s="169"/>
    </row>
    <row r="68" spans="1:16" s="115" customFormat="1" ht="12.75">
      <c r="A68" s="198" t="s">
        <v>523</v>
      </c>
      <c r="B68" s="199"/>
      <c r="C68" s="199" t="s">
        <v>524</v>
      </c>
      <c r="D68" s="85">
        <v>1E-59</v>
      </c>
      <c r="E68" s="85">
        <v>1E-59</v>
      </c>
      <c r="F68" s="200">
        <v>0</v>
      </c>
      <c r="G68" s="200">
        <v>0</v>
      </c>
      <c r="H68" s="200">
        <v>2.585956279860629E-64</v>
      </c>
      <c r="I68" s="200"/>
      <c r="J68" s="85">
        <v>1E-59</v>
      </c>
      <c r="K68" s="85">
        <v>1E-59</v>
      </c>
      <c r="L68" s="200">
        <v>0</v>
      </c>
      <c r="M68" s="200">
        <v>0</v>
      </c>
      <c r="N68" s="200">
        <v>7.129053407178287E-64</v>
      </c>
      <c r="O68" s="169"/>
      <c r="P68" s="169"/>
    </row>
    <row r="69" spans="1:16" ht="12.75">
      <c r="A69" s="194" t="s">
        <v>525</v>
      </c>
      <c r="B69" s="121"/>
      <c r="C69" s="121" t="s">
        <v>526</v>
      </c>
      <c r="D69" s="35">
        <v>15.707</v>
      </c>
      <c r="E69" s="35">
        <v>37.13969</v>
      </c>
      <c r="F69" s="195">
        <v>-57.708316897637005</v>
      </c>
      <c r="G69" s="195">
        <v>-0.0005310350980265783</v>
      </c>
      <c r="H69" s="195">
        <v>0.000406176152877709</v>
      </c>
      <c r="I69" s="195"/>
      <c r="J69" s="35">
        <v>10.952</v>
      </c>
      <c r="K69" s="35">
        <v>7.55</v>
      </c>
      <c r="L69" s="195">
        <v>45.05960264900663</v>
      </c>
      <c r="M69" s="195">
        <v>0.0002534763918098339</v>
      </c>
      <c r="N69" s="195">
        <v>0.000780773929154166</v>
      </c>
      <c r="O69" s="169"/>
      <c r="P69" s="169"/>
    </row>
    <row r="70" spans="1:16" s="115" customFormat="1" ht="12" customHeight="1">
      <c r="A70" s="192" t="s">
        <v>527</v>
      </c>
      <c r="B70" s="186" t="s">
        <v>528</v>
      </c>
      <c r="C70" s="186"/>
      <c r="D70" s="136">
        <v>575986.67946</v>
      </c>
      <c r="E70" s="136">
        <v>609031.8572300001</v>
      </c>
      <c r="F70" s="189">
        <v>-5.425853734531427</v>
      </c>
      <c r="G70" s="189">
        <v>-0.8187562651443981</v>
      </c>
      <c r="H70" s="189">
        <v>14.89476370865658</v>
      </c>
      <c r="I70" s="189"/>
      <c r="J70" s="136">
        <v>204960.19584</v>
      </c>
      <c r="K70" s="136">
        <v>221085.62983</v>
      </c>
      <c r="L70" s="189">
        <v>-7.293750390922906</v>
      </c>
      <c r="M70" s="189">
        <v>-1.2014746690631544</v>
      </c>
      <c r="N70" s="189">
        <v>14.611721824890806</v>
      </c>
      <c r="O70" s="169"/>
      <c r="P70" s="169"/>
    </row>
    <row r="71" spans="1:16" ht="12.75">
      <c r="A71" s="194" t="s">
        <v>529</v>
      </c>
      <c r="B71" s="121"/>
      <c r="C71" s="121" t="s">
        <v>530</v>
      </c>
      <c r="D71" s="35">
        <v>205726.50408000004</v>
      </c>
      <c r="E71" s="35">
        <v>288370.82732999994</v>
      </c>
      <c r="F71" s="195">
        <v>-28.659044333713084</v>
      </c>
      <c r="G71" s="195">
        <v>-2.0476681321105246</v>
      </c>
      <c r="H71" s="195">
        <v>5.319997451594494</v>
      </c>
      <c r="I71" s="195"/>
      <c r="J71" s="35">
        <v>70405.09195</v>
      </c>
      <c r="K71" s="35">
        <v>95965.16676999997</v>
      </c>
      <c r="L71" s="195">
        <v>-26.634742251071035</v>
      </c>
      <c r="M71" s="195">
        <v>-1.9044313755917048</v>
      </c>
      <c r="N71" s="195">
        <v>5.01921660648848</v>
      </c>
      <c r="O71" s="169"/>
      <c r="P71" s="169"/>
    </row>
    <row r="72" spans="1:16" ht="12.75">
      <c r="A72" s="198" t="s">
        <v>531</v>
      </c>
      <c r="B72" s="199"/>
      <c r="C72" s="199" t="s">
        <v>532</v>
      </c>
      <c r="D72" s="85">
        <v>366951.5742899999</v>
      </c>
      <c r="E72" s="85">
        <v>311391.1454700002</v>
      </c>
      <c r="F72" s="200">
        <v>17.842648909023794</v>
      </c>
      <c r="G72" s="200">
        <v>1.3766138438444853</v>
      </c>
      <c r="H72" s="200">
        <v>9.489207279399693</v>
      </c>
      <c r="I72" s="200"/>
      <c r="J72" s="85">
        <v>133884.83898</v>
      </c>
      <c r="K72" s="85">
        <v>122013.36674000001</v>
      </c>
      <c r="L72" s="200">
        <v>9.729648936986612</v>
      </c>
      <c r="M72" s="200">
        <v>0.8845202671563208</v>
      </c>
      <c r="N72" s="200">
        <v>9.544721674998852</v>
      </c>
      <c r="O72" s="169"/>
      <c r="P72" s="169"/>
    </row>
    <row r="73" spans="1:16" ht="12.75">
      <c r="A73" s="194" t="s">
        <v>533</v>
      </c>
      <c r="B73" s="121"/>
      <c r="C73" s="121" t="s">
        <v>534</v>
      </c>
      <c r="D73" s="35">
        <v>3308.6010899999997</v>
      </c>
      <c r="E73" s="35">
        <v>9269.884429999998</v>
      </c>
      <c r="F73" s="195">
        <v>-64.30806538113441</v>
      </c>
      <c r="G73" s="195">
        <v>-0.14770197687836228</v>
      </c>
      <c r="H73" s="195">
        <v>0.0855589776623922</v>
      </c>
      <c r="I73" s="195"/>
      <c r="J73" s="35">
        <v>670.26491</v>
      </c>
      <c r="K73" s="35">
        <v>3107.0963199999997</v>
      </c>
      <c r="L73" s="195">
        <v>-78.42793267509647</v>
      </c>
      <c r="M73" s="195">
        <v>-0.18156356062776893</v>
      </c>
      <c r="N73" s="195">
        <v>0.047783543403475466</v>
      </c>
      <c r="O73" s="169"/>
      <c r="P73" s="169"/>
    </row>
    <row r="74" spans="1:16" s="115" customFormat="1" ht="12.75">
      <c r="A74" s="192" t="s">
        <v>535</v>
      </c>
      <c r="B74" s="186" t="s">
        <v>536</v>
      </c>
      <c r="C74" s="186"/>
      <c r="D74" s="136">
        <v>172080.58271999995</v>
      </c>
      <c r="E74" s="136">
        <v>185776.48178999993</v>
      </c>
      <c r="F74" s="189">
        <v>-7.372245904345258</v>
      </c>
      <c r="G74" s="189">
        <v>-0.3393415901223581</v>
      </c>
      <c r="H74" s="189">
        <v>4.449928635268603</v>
      </c>
      <c r="I74" s="189"/>
      <c r="J74" s="136">
        <v>62619.18363000001</v>
      </c>
      <c r="K74" s="136">
        <v>67146.67446</v>
      </c>
      <c r="L74" s="189">
        <v>-6.74268810244216</v>
      </c>
      <c r="M74" s="189">
        <v>-0.33733452073501086</v>
      </c>
      <c r="N74" s="189">
        <v>4.464155044121743</v>
      </c>
      <c r="O74" s="169"/>
      <c r="P74" s="169"/>
    </row>
    <row r="75" spans="1:16" ht="12.75">
      <c r="A75" s="194" t="s">
        <v>537</v>
      </c>
      <c r="B75" s="121"/>
      <c r="C75" s="121" t="s">
        <v>538</v>
      </c>
      <c r="D75" s="35">
        <v>44007.41789</v>
      </c>
      <c r="E75" s="35">
        <v>43704.57121999998</v>
      </c>
      <c r="F75" s="195">
        <v>0.6929404900817916</v>
      </c>
      <c r="G75" s="195">
        <v>0.0075035943267261354</v>
      </c>
      <c r="H75" s="195">
        <v>1.1380125865309647</v>
      </c>
      <c r="I75" s="195"/>
      <c r="J75" s="35">
        <v>14466.964590000005</v>
      </c>
      <c r="K75" s="35">
        <v>16630.18937</v>
      </c>
      <c r="L75" s="195">
        <v>-13.007818082350525</v>
      </c>
      <c r="M75" s="195">
        <v>-0.16117766370018236</v>
      </c>
      <c r="N75" s="195">
        <v>1.0313576320186713</v>
      </c>
      <c r="O75" s="169"/>
      <c r="P75" s="169"/>
    </row>
    <row r="76" spans="1:16" ht="12.75" customHeight="1">
      <c r="A76" s="198" t="s">
        <v>539</v>
      </c>
      <c r="B76" s="199"/>
      <c r="C76" s="199" t="s">
        <v>540</v>
      </c>
      <c r="D76" s="85">
        <v>128073.16482999997</v>
      </c>
      <c r="E76" s="85">
        <v>142071.91056999995</v>
      </c>
      <c r="F76" s="200">
        <v>-9.853281823152995</v>
      </c>
      <c r="G76" s="200">
        <v>-0.34684518444908397</v>
      </c>
      <c r="H76" s="200">
        <v>3.3119160487376385</v>
      </c>
      <c r="I76" s="200"/>
      <c r="J76" s="85">
        <v>48152.21904</v>
      </c>
      <c r="K76" s="85">
        <v>50516.485089999995</v>
      </c>
      <c r="L76" s="200">
        <v>-4.680187162245796</v>
      </c>
      <c r="M76" s="200">
        <v>-0.17615685703482836</v>
      </c>
      <c r="N76" s="200">
        <v>3.432797412103071</v>
      </c>
      <c r="O76" s="169"/>
      <c r="P76" s="169"/>
    </row>
    <row r="77" spans="1:16" s="115" customFormat="1" ht="12.75">
      <c r="A77" s="201" t="s">
        <v>541</v>
      </c>
      <c r="B77" s="61" t="s">
        <v>542</v>
      </c>
      <c r="C77" s="61"/>
      <c r="D77" s="150">
        <v>124925.83761999998</v>
      </c>
      <c r="E77" s="150">
        <v>162670.35672000007</v>
      </c>
      <c r="F77" s="203">
        <v>-23.203071451406895</v>
      </c>
      <c r="G77" s="203">
        <v>-0.9351912615838052</v>
      </c>
      <c r="H77" s="203">
        <v>3.2305275431028813</v>
      </c>
      <c r="I77" s="203"/>
      <c r="J77" s="150">
        <v>48603.41806</v>
      </c>
      <c r="K77" s="150">
        <v>51612.888220000015</v>
      </c>
      <c r="L77" s="203">
        <v>-5.8308501302468105</v>
      </c>
      <c r="M77" s="203">
        <v>-0.22422975820581023</v>
      </c>
      <c r="N77" s="203">
        <v>3.4649636312115364</v>
      </c>
      <c r="O77" s="169"/>
      <c r="P77" s="169"/>
    </row>
    <row r="78" spans="1:16" ht="12.75">
      <c r="A78" s="198" t="s">
        <v>543</v>
      </c>
      <c r="B78" s="199"/>
      <c r="C78" s="236" t="s">
        <v>544</v>
      </c>
      <c r="D78" s="85">
        <v>42868.66554000001</v>
      </c>
      <c r="E78" s="85">
        <v>39770.63594</v>
      </c>
      <c r="F78" s="200">
        <v>7.789741166507505</v>
      </c>
      <c r="G78" s="200">
        <v>0.07675949460031596</v>
      </c>
      <c r="H78" s="200">
        <v>1.1085649486240796</v>
      </c>
      <c r="I78" s="200"/>
      <c r="J78" s="85">
        <v>15482.31461</v>
      </c>
      <c r="K78" s="85">
        <v>13929.2908</v>
      </c>
      <c r="L78" s="200">
        <v>11.149338701436246</v>
      </c>
      <c r="M78" s="200">
        <v>0.11571277829322772</v>
      </c>
      <c r="N78" s="200">
        <v>1.1037424772142665</v>
      </c>
      <c r="O78" s="169"/>
      <c r="P78" s="169"/>
    </row>
    <row r="79" spans="1:16" ht="12.75">
      <c r="A79" s="194" t="s">
        <v>545</v>
      </c>
      <c r="B79" s="121"/>
      <c r="C79" s="237" t="s">
        <v>546</v>
      </c>
      <c r="D79" s="35">
        <v>82057.17207999997</v>
      </c>
      <c r="E79" s="35">
        <v>122899.72078000006</v>
      </c>
      <c r="F79" s="195">
        <v>-33.23241781249559</v>
      </c>
      <c r="G79" s="195">
        <v>-1.0119507561841208</v>
      </c>
      <c r="H79" s="195">
        <v>2.1219625944788016</v>
      </c>
      <c r="I79" s="195"/>
      <c r="J79" s="35">
        <v>33121.10345</v>
      </c>
      <c r="K79" s="35">
        <v>37683.59742000001</v>
      </c>
      <c r="L79" s="195">
        <v>-12.107373717931011</v>
      </c>
      <c r="M79" s="195">
        <v>-0.339942536499038</v>
      </c>
      <c r="N79" s="195">
        <v>2.36122115399727</v>
      </c>
      <c r="O79" s="169"/>
      <c r="P79" s="169"/>
    </row>
    <row r="80" spans="1:16" ht="13.5" customHeight="1">
      <c r="A80" s="192" t="s">
        <v>547</v>
      </c>
      <c r="B80" s="186" t="s">
        <v>548</v>
      </c>
      <c r="C80" s="238"/>
      <c r="D80" s="136">
        <v>458347.07108000014</v>
      </c>
      <c r="E80" s="136">
        <v>449092.0958499999</v>
      </c>
      <c r="F80" s="189">
        <v>2.0608189980461034</v>
      </c>
      <c r="G80" s="189">
        <v>0.22930937173526597</v>
      </c>
      <c r="H80" s="189">
        <v>11.852654868150523</v>
      </c>
      <c r="I80" s="189"/>
      <c r="J80" s="136">
        <v>156747.91260000004</v>
      </c>
      <c r="K80" s="136">
        <v>149704.27887</v>
      </c>
      <c r="L80" s="189">
        <v>4.705031668544739</v>
      </c>
      <c r="M80" s="189">
        <v>0.524807425958392</v>
      </c>
      <c r="N80" s="189">
        <v>11.174642403891145</v>
      </c>
      <c r="O80" s="169"/>
      <c r="P80" s="169"/>
    </row>
    <row r="81" spans="1:16" ht="12.75">
      <c r="A81" s="194" t="s">
        <v>549</v>
      </c>
      <c r="B81" s="121"/>
      <c r="C81" s="237" t="s">
        <v>550</v>
      </c>
      <c r="D81" s="35">
        <v>91863.77566999999</v>
      </c>
      <c r="E81" s="35">
        <v>78879.06436000002</v>
      </c>
      <c r="F81" s="195">
        <v>16.461543269248747</v>
      </c>
      <c r="G81" s="195">
        <v>0.321720579327777</v>
      </c>
      <c r="H81" s="195">
        <v>2.375557075855445</v>
      </c>
      <c r="I81" s="195"/>
      <c r="J81" s="35">
        <v>18611.012619999998</v>
      </c>
      <c r="K81" s="35">
        <v>28314.16539</v>
      </c>
      <c r="L81" s="195">
        <v>-34.26960546549241</v>
      </c>
      <c r="M81" s="195">
        <v>-0.7229630080303338</v>
      </c>
      <c r="N81" s="195">
        <v>1.3267890292964906</v>
      </c>
      <c r="O81" s="169"/>
      <c r="P81" s="169"/>
    </row>
    <row r="82" spans="1:16" ht="12.75">
      <c r="A82" s="198" t="s">
        <v>551</v>
      </c>
      <c r="B82" s="199"/>
      <c r="C82" s="236" t="s">
        <v>552</v>
      </c>
      <c r="D82" s="85">
        <v>366420.47541000013</v>
      </c>
      <c r="E82" s="85">
        <v>370213.0314899999</v>
      </c>
      <c r="F82" s="200">
        <v>-1.024425332824142</v>
      </c>
      <c r="G82" s="200">
        <v>-0.09396769092978889</v>
      </c>
      <c r="H82" s="200">
        <v>9.47547329456007</v>
      </c>
      <c r="I82" s="200"/>
      <c r="J82" s="85">
        <v>138074.07998000004</v>
      </c>
      <c r="K82" s="85">
        <v>121390.11348</v>
      </c>
      <c r="L82" s="200">
        <v>13.744090043007379</v>
      </c>
      <c r="M82" s="200">
        <v>1.2430898381822906</v>
      </c>
      <c r="N82" s="200">
        <v>9.843374903244264</v>
      </c>
      <c r="O82" s="169"/>
      <c r="P82" s="169"/>
    </row>
    <row r="83" spans="1:16" ht="12.75">
      <c r="A83" s="194" t="s">
        <v>553</v>
      </c>
      <c r="B83" s="121"/>
      <c r="C83" s="237" t="s">
        <v>554</v>
      </c>
      <c r="D83" s="35">
        <v>62.82</v>
      </c>
      <c r="E83" s="35">
        <v>1E-59</v>
      </c>
      <c r="F83" s="195" t="s">
        <v>154</v>
      </c>
      <c r="G83" s="195">
        <v>0.0015564833372772922</v>
      </c>
      <c r="H83" s="195">
        <v>0.0016244977350084468</v>
      </c>
      <c r="I83" s="195"/>
      <c r="J83" s="35">
        <v>62.82</v>
      </c>
      <c r="K83" s="35">
        <v>1E-59</v>
      </c>
      <c r="L83" s="195" t="s">
        <v>154</v>
      </c>
      <c r="M83" s="195">
        <v>0.004680595806435556</v>
      </c>
      <c r="N83" s="195">
        <v>0.004478471350389399</v>
      </c>
      <c r="O83" s="169"/>
      <c r="P83" s="169"/>
    </row>
    <row r="84" spans="1:16" s="229" customFormat="1" ht="24.75" customHeight="1">
      <c r="A84" s="223" t="s">
        <v>555</v>
      </c>
      <c r="B84" s="705" t="s">
        <v>556</v>
      </c>
      <c r="C84" s="705"/>
      <c r="D84" s="234">
        <v>100960.81671000004</v>
      </c>
      <c r="E84" s="234">
        <v>82036.13129999998</v>
      </c>
      <c r="F84" s="235">
        <v>23.068719977535153</v>
      </c>
      <c r="G84" s="235">
        <v>0.46889457981343174</v>
      </c>
      <c r="H84" s="235">
        <v>2.610802579910825</v>
      </c>
      <c r="I84" s="235"/>
      <c r="J84" s="234">
        <v>36770.45563</v>
      </c>
      <c r="K84" s="234">
        <v>31047.64162</v>
      </c>
      <c r="L84" s="235">
        <v>18.432363011796447</v>
      </c>
      <c r="M84" s="235">
        <v>0.42639572200281195</v>
      </c>
      <c r="N84" s="235">
        <v>2.6213854199254945</v>
      </c>
      <c r="O84" s="169"/>
      <c r="P84" s="169"/>
    </row>
    <row r="85" spans="1:16" s="222" customFormat="1" ht="24">
      <c r="A85" s="210" t="s">
        <v>557</v>
      </c>
      <c r="B85" s="211"/>
      <c r="C85" s="212" t="s">
        <v>558</v>
      </c>
      <c r="D85" s="213">
        <v>11736.69485</v>
      </c>
      <c r="E85" s="213">
        <v>16681.523179999997</v>
      </c>
      <c r="F85" s="214">
        <v>-29.642546886416866</v>
      </c>
      <c r="G85" s="214">
        <v>-0.12251739734705022</v>
      </c>
      <c r="H85" s="214">
        <v>0.303505797521654</v>
      </c>
      <c r="I85" s="214"/>
      <c r="J85" s="213">
        <v>3900.7899700000003</v>
      </c>
      <c r="K85" s="213">
        <v>6527.498009999999</v>
      </c>
      <c r="L85" s="214">
        <v>-40.240656312356336</v>
      </c>
      <c r="M85" s="214">
        <v>-0.1957108983883247</v>
      </c>
      <c r="N85" s="214">
        <v>0.2780894002631539</v>
      </c>
      <c r="O85" s="169"/>
      <c r="P85" s="169"/>
    </row>
    <row r="86" spans="1:16" s="222" customFormat="1" ht="24" customHeight="1">
      <c r="A86" s="215" t="s">
        <v>559</v>
      </c>
      <c r="B86" s="216"/>
      <c r="C86" s="217" t="s">
        <v>560</v>
      </c>
      <c r="D86" s="218">
        <v>89224.12186000004</v>
      </c>
      <c r="E86" s="218">
        <v>65354.608119999975</v>
      </c>
      <c r="F86" s="219">
        <v>36.5230768367127</v>
      </c>
      <c r="G86" s="219">
        <v>0.591411977160482</v>
      </c>
      <c r="H86" s="219">
        <v>2.3072967823891712</v>
      </c>
      <c r="I86" s="219"/>
      <c r="J86" s="218">
        <v>32869.66566</v>
      </c>
      <c r="K86" s="218">
        <v>24520.14361</v>
      </c>
      <c r="L86" s="219">
        <v>34.05168494443414</v>
      </c>
      <c r="M86" s="219">
        <v>0.6221066203911368</v>
      </c>
      <c r="N86" s="219">
        <v>2.3432960196623407</v>
      </c>
      <c r="O86" s="169"/>
      <c r="P86" s="169"/>
    </row>
    <row r="87" spans="1:16" s="115" customFormat="1" ht="12.75">
      <c r="A87" s="201" t="s">
        <v>561</v>
      </c>
      <c r="B87" s="61" t="s">
        <v>562</v>
      </c>
      <c r="C87" s="239"/>
      <c r="D87" s="150">
        <v>160903.48073999994</v>
      </c>
      <c r="E87" s="150">
        <v>113862.73459000001</v>
      </c>
      <c r="F87" s="203">
        <v>41.31355734550511</v>
      </c>
      <c r="G87" s="203">
        <v>1.1655227245394115</v>
      </c>
      <c r="H87" s="203">
        <v>4.160893664710366</v>
      </c>
      <c r="I87" s="203"/>
      <c r="J87" s="150">
        <v>54373.024209999996</v>
      </c>
      <c r="K87" s="150">
        <v>41461.46914999999</v>
      </c>
      <c r="L87" s="203">
        <v>31.14109394746329</v>
      </c>
      <c r="M87" s="203">
        <v>0.9620148116586729</v>
      </c>
      <c r="N87" s="203">
        <v>3.876281935028879</v>
      </c>
      <c r="O87" s="169"/>
      <c r="P87" s="169"/>
    </row>
    <row r="88" spans="1:39" ht="12.75">
      <c r="A88" s="198" t="s">
        <v>563</v>
      </c>
      <c r="B88" s="199"/>
      <c r="C88" s="236" t="s">
        <v>564</v>
      </c>
      <c r="D88" s="85">
        <v>59419.813179999976</v>
      </c>
      <c r="E88" s="85">
        <v>56946.33984</v>
      </c>
      <c r="F88" s="200">
        <v>4.343515925605755</v>
      </c>
      <c r="G88" s="200">
        <v>0.06128494172094191</v>
      </c>
      <c r="H88" s="200">
        <v>1.5365703904096628</v>
      </c>
      <c r="I88" s="200"/>
      <c r="J88" s="85">
        <v>17930.192479999994</v>
      </c>
      <c r="K88" s="85">
        <v>20861.89249999999</v>
      </c>
      <c r="L88" s="200">
        <v>-14.052895824288223</v>
      </c>
      <c r="M88" s="200">
        <v>-0.21843525659565463</v>
      </c>
      <c r="N88" s="200">
        <v>1.2782529979090642</v>
      </c>
      <c r="O88" s="169"/>
      <c r="P88" s="169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</row>
    <row r="89" spans="1:16" ht="12.75">
      <c r="A89" s="194" t="s">
        <v>565</v>
      </c>
      <c r="B89" s="121"/>
      <c r="C89" s="237" t="s">
        <v>566</v>
      </c>
      <c r="D89" s="35">
        <v>81296.85534999995</v>
      </c>
      <c r="E89" s="35">
        <v>34514.21483999999</v>
      </c>
      <c r="F89" s="195">
        <v>135.54600829505634</v>
      </c>
      <c r="G89" s="195">
        <v>1.1591276731558193</v>
      </c>
      <c r="H89" s="195">
        <v>2.1023011362525357</v>
      </c>
      <c r="I89" s="195"/>
      <c r="J89" s="35">
        <v>26376.191179999998</v>
      </c>
      <c r="K89" s="35">
        <v>12485.549439999999</v>
      </c>
      <c r="L89" s="195">
        <v>111.25374823713005</v>
      </c>
      <c r="M89" s="195">
        <v>1.0349646526097218</v>
      </c>
      <c r="N89" s="195">
        <v>1.8803727560016483</v>
      </c>
      <c r="O89" s="169"/>
      <c r="P89" s="169"/>
    </row>
    <row r="90" spans="1:16" ht="12.75">
      <c r="A90" s="198" t="s">
        <v>567</v>
      </c>
      <c r="B90" s="199"/>
      <c r="C90" s="236" t="s">
        <v>568</v>
      </c>
      <c r="D90" s="85">
        <v>20186.812209999996</v>
      </c>
      <c r="E90" s="85">
        <v>22402.17991</v>
      </c>
      <c r="F90" s="200">
        <v>-9.889071996118982</v>
      </c>
      <c r="G90" s="200">
        <v>-0.05488989033734993</v>
      </c>
      <c r="H90" s="200">
        <v>0.5220221380481671</v>
      </c>
      <c r="I90" s="200"/>
      <c r="J90" s="85">
        <v>10066.640550000002</v>
      </c>
      <c r="K90" s="85">
        <v>8114.027210000002</v>
      </c>
      <c r="L90" s="200">
        <v>24.064663445958537</v>
      </c>
      <c r="M90" s="200">
        <v>0.14548541564460563</v>
      </c>
      <c r="N90" s="200">
        <v>0.7176561811181661</v>
      </c>
      <c r="O90" s="169"/>
      <c r="P90" s="169"/>
    </row>
    <row r="91" spans="1:16" s="229" customFormat="1" ht="16.5" customHeight="1">
      <c r="A91" s="225" t="s">
        <v>569</v>
      </c>
      <c r="B91" s="61" t="s">
        <v>570</v>
      </c>
      <c r="C91" s="240"/>
      <c r="D91" s="150">
        <v>2327.37604</v>
      </c>
      <c r="E91" s="150">
        <v>2259.55668</v>
      </c>
      <c r="F91" s="203">
        <v>3.001445398572607</v>
      </c>
      <c r="G91" s="203">
        <v>0.0016803518590386825</v>
      </c>
      <c r="H91" s="203">
        <v>0.06018492686235162</v>
      </c>
      <c r="I91" s="203"/>
      <c r="J91" s="150">
        <v>1038.17701</v>
      </c>
      <c r="K91" s="150">
        <v>907.0774399999999</v>
      </c>
      <c r="L91" s="203">
        <v>14.452963354484949</v>
      </c>
      <c r="M91" s="203">
        <v>0.009767973536572837</v>
      </c>
      <c r="N91" s="203">
        <v>0.07401219350394665</v>
      </c>
      <c r="O91" s="169"/>
      <c r="P91" s="169"/>
    </row>
    <row r="92" spans="1:16" ht="12.75">
      <c r="A92" s="198" t="s">
        <v>571</v>
      </c>
      <c r="B92" s="199"/>
      <c r="C92" s="236" t="s">
        <v>570</v>
      </c>
      <c r="D92" s="85">
        <v>2327.37604</v>
      </c>
      <c r="E92" s="85">
        <v>2259.55668</v>
      </c>
      <c r="F92" s="200">
        <v>3.001445398572607</v>
      </c>
      <c r="G92" s="200">
        <v>0.0016803518590386825</v>
      </c>
      <c r="H92" s="200">
        <v>0.06018492686235162</v>
      </c>
      <c r="I92" s="200"/>
      <c r="J92" s="85">
        <v>1038.17701</v>
      </c>
      <c r="K92" s="85">
        <v>907.0774399999999</v>
      </c>
      <c r="L92" s="200">
        <v>14.452963354484949</v>
      </c>
      <c r="M92" s="200">
        <v>0.009767973536572837</v>
      </c>
      <c r="N92" s="200">
        <v>0.07401219350394665</v>
      </c>
      <c r="O92" s="169"/>
      <c r="P92" s="169"/>
    </row>
    <row r="93" spans="1:16" ht="12.75">
      <c r="A93" s="201" t="s">
        <v>572</v>
      </c>
      <c r="B93" s="61" t="s">
        <v>573</v>
      </c>
      <c r="C93" s="237"/>
      <c r="D93" s="150">
        <v>112786.83300999999</v>
      </c>
      <c r="E93" s="150">
        <v>106628.36270000001</v>
      </c>
      <c r="F93" s="203">
        <v>5.775639946124742</v>
      </c>
      <c r="G93" s="203">
        <v>0.15258765394192744</v>
      </c>
      <c r="H93" s="203">
        <v>2.9166181910780153</v>
      </c>
      <c r="I93" s="203"/>
      <c r="J93" s="150">
        <v>43342.039580000004</v>
      </c>
      <c r="K93" s="150">
        <v>33326.9349</v>
      </c>
      <c r="L93" s="203">
        <v>30.05108243542674</v>
      </c>
      <c r="M93" s="203">
        <v>0.746205937061782</v>
      </c>
      <c r="N93" s="203">
        <v>3.0898771494185513</v>
      </c>
      <c r="O93" s="169"/>
      <c r="P93" s="169"/>
    </row>
    <row r="94" spans="1:16" ht="12.75">
      <c r="A94" s="215" t="s">
        <v>574</v>
      </c>
      <c r="B94" s="216"/>
      <c r="C94" s="217" t="s">
        <v>575</v>
      </c>
      <c r="D94" s="218">
        <v>43283.974879999994</v>
      </c>
      <c r="E94" s="218">
        <v>30599.259229999996</v>
      </c>
      <c r="F94" s="219">
        <v>41.454322650934316</v>
      </c>
      <c r="G94" s="219">
        <v>0.31428762412170475</v>
      </c>
      <c r="H94" s="219">
        <v>1.119304666582657</v>
      </c>
      <c r="I94" s="219"/>
      <c r="J94" s="218">
        <v>16735.2123</v>
      </c>
      <c r="K94" s="218">
        <v>11146.903279999999</v>
      </c>
      <c r="L94" s="219">
        <v>50.133287063023666</v>
      </c>
      <c r="M94" s="219">
        <v>0.4163740172568927</v>
      </c>
      <c r="N94" s="219">
        <v>1.1930622226716694</v>
      </c>
      <c r="O94" s="169"/>
      <c r="P94" s="169"/>
    </row>
    <row r="95" spans="1:16" s="222" customFormat="1" ht="15" customHeight="1">
      <c r="A95" s="210" t="s">
        <v>576</v>
      </c>
      <c r="B95" s="211"/>
      <c r="C95" s="212" t="s">
        <v>577</v>
      </c>
      <c r="D95" s="213">
        <v>19274.223790000004</v>
      </c>
      <c r="E95" s="213">
        <v>13109.06785</v>
      </c>
      <c r="F95" s="214">
        <v>47.02970501445688</v>
      </c>
      <c r="G95" s="214">
        <v>0.15275330296603196</v>
      </c>
      <c r="H95" s="214">
        <v>0.49842300049189636</v>
      </c>
      <c r="I95" s="214"/>
      <c r="J95" s="213">
        <v>9201.44621</v>
      </c>
      <c r="K95" s="213">
        <v>4023.49056</v>
      </c>
      <c r="L95" s="214">
        <v>128.69312286891508</v>
      </c>
      <c r="M95" s="214">
        <v>0.38579938715853707</v>
      </c>
      <c r="N95" s="214">
        <v>0.6559760145436822</v>
      </c>
      <c r="O95" s="169"/>
      <c r="P95" s="169"/>
    </row>
    <row r="96" spans="1:16" ht="12.75">
      <c r="A96" s="198" t="s">
        <v>578</v>
      </c>
      <c r="B96" s="199"/>
      <c r="C96" s="236" t="s">
        <v>579</v>
      </c>
      <c r="D96" s="85">
        <v>21094.619809999997</v>
      </c>
      <c r="E96" s="85">
        <v>25427.71981</v>
      </c>
      <c r="F96" s="200">
        <v>-17.040851607527614</v>
      </c>
      <c r="G96" s="200">
        <v>-0.1073606804959605</v>
      </c>
      <c r="H96" s="200">
        <v>0.5454976456894192</v>
      </c>
      <c r="I96" s="200"/>
      <c r="J96" s="85">
        <v>6256.801449999999</v>
      </c>
      <c r="K96" s="85">
        <v>7114.9851100000005</v>
      </c>
      <c r="L96" s="200">
        <v>-12.061636767079635</v>
      </c>
      <c r="M96" s="200">
        <v>-0.06394159248881766</v>
      </c>
      <c r="N96" s="200">
        <v>0.4460507169516053</v>
      </c>
      <c r="O96" s="169"/>
      <c r="P96" s="169"/>
    </row>
    <row r="97" spans="1:16" ht="12.75">
      <c r="A97" s="194" t="s">
        <v>580</v>
      </c>
      <c r="B97" s="121"/>
      <c r="C97" s="237" t="s">
        <v>581</v>
      </c>
      <c r="D97" s="35">
        <v>15813.60309</v>
      </c>
      <c r="E97" s="35">
        <v>26355.605460000006</v>
      </c>
      <c r="F97" s="195">
        <v>-39.99909008351047</v>
      </c>
      <c r="G97" s="195">
        <v>-0.2611978833244625</v>
      </c>
      <c r="H97" s="195">
        <v>0.4089328621780895</v>
      </c>
      <c r="I97" s="195"/>
      <c r="J97" s="35">
        <v>6906.292669999999</v>
      </c>
      <c r="K97" s="35">
        <v>6574.749140000001</v>
      </c>
      <c r="L97" s="195">
        <v>5.0426795447285775</v>
      </c>
      <c r="M97" s="195">
        <v>0.02470266246687094</v>
      </c>
      <c r="N97" s="195">
        <v>0.49235329290033913</v>
      </c>
      <c r="O97" s="169"/>
      <c r="P97" s="169"/>
    </row>
    <row r="98" spans="1:16" ht="12.75">
      <c r="A98" s="198" t="s">
        <v>582</v>
      </c>
      <c r="B98" s="199"/>
      <c r="C98" s="236" t="s">
        <v>583</v>
      </c>
      <c r="D98" s="85">
        <v>8575.37711</v>
      </c>
      <c r="E98" s="85">
        <v>4301.4001100000005</v>
      </c>
      <c r="F98" s="200">
        <v>99.36246084301138</v>
      </c>
      <c r="G98" s="200">
        <v>0.10589579726848754</v>
      </c>
      <c r="H98" s="200">
        <v>0.2217555028977759</v>
      </c>
      <c r="I98" s="200"/>
      <c r="J98" s="85">
        <v>2572.4585</v>
      </c>
      <c r="K98" s="85">
        <v>1813.915</v>
      </c>
      <c r="L98" s="200">
        <v>41.81802895946063</v>
      </c>
      <c r="M98" s="200">
        <v>0.056517598298295946</v>
      </c>
      <c r="N98" s="200">
        <v>0.18339194034249742</v>
      </c>
      <c r="O98" s="169"/>
      <c r="P98" s="169"/>
    </row>
    <row r="99" spans="1:16" ht="12.75">
      <c r="A99" s="194" t="s">
        <v>584</v>
      </c>
      <c r="B99" s="121"/>
      <c r="C99" s="237" t="s">
        <v>585</v>
      </c>
      <c r="D99" s="35">
        <v>4745.03433</v>
      </c>
      <c r="E99" s="35">
        <v>6835.31024</v>
      </c>
      <c r="F99" s="195">
        <v>-30.580556501558288</v>
      </c>
      <c r="G99" s="195">
        <v>-0.05179050659387341</v>
      </c>
      <c r="H99" s="195">
        <v>0.12270451323817771</v>
      </c>
      <c r="I99" s="195"/>
      <c r="J99" s="35">
        <v>1669.82845</v>
      </c>
      <c r="K99" s="35">
        <v>2652.89181</v>
      </c>
      <c r="L99" s="195">
        <v>-37.056292921346085</v>
      </c>
      <c r="M99" s="195">
        <v>-0.07324613562999759</v>
      </c>
      <c r="N99" s="195">
        <v>0.11904296200875736</v>
      </c>
      <c r="O99" s="169"/>
      <c r="P99" s="169"/>
    </row>
    <row r="100" spans="1:16" s="229" customFormat="1" ht="28.5" customHeight="1">
      <c r="A100" s="223" t="s">
        <v>586</v>
      </c>
      <c r="B100" s="705" t="s">
        <v>587</v>
      </c>
      <c r="C100" s="705"/>
      <c r="D100" s="234">
        <v>23878.610369999995</v>
      </c>
      <c r="E100" s="234">
        <v>18613.78813</v>
      </c>
      <c r="F100" s="235">
        <v>28.284528668909875</v>
      </c>
      <c r="G100" s="235">
        <v>0.13044584670943804</v>
      </c>
      <c r="H100" s="235">
        <v>0.6174904244064662</v>
      </c>
      <c r="I100" s="235"/>
      <c r="J100" s="234">
        <v>6601.299649999999</v>
      </c>
      <c r="K100" s="234">
        <v>5469.837479999999</v>
      </c>
      <c r="L100" s="235">
        <v>20.685480585796125</v>
      </c>
      <c r="M100" s="235">
        <v>0.08430304183448703</v>
      </c>
      <c r="N100" s="235">
        <v>0.47061017761637314</v>
      </c>
      <c r="O100" s="169"/>
      <c r="P100" s="169"/>
    </row>
    <row r="101" spans="1:16" ht="24">
      <c r="A101" s="194" t="s">
        <v>588</v>
      </c>
      <c r="B101" s="211"/>
      <c r="C101" s="212" t="s">
        <v>589</v>
      </c>
      <c r="D101" s="213">
        <v>6061.70998</v>
      </c>
      <c r="E101" s="213">
        <v>7687.592549999999</v>
      </c>
      <c r="F101" s="214">
        <v>-21.149437348887588</v>
      </c>
      <c r="G101" s="214">
        <v>-0.04028429048988507</v>
      </c>
      <c r="H101" s="214">
        <v>0.15675316989474847</v>
      </c>
      <c r="I101" s="195"/>
      <c r="J101" s="213">
        <v>2095.65137</v>
      </c>
      <c r="K101" s="213">
        <v>2263.7989900000002</v>
      </c>
      <c r="L101" s="214">
        <v>-7.427674486240502</v>
      </c>
      <c r="M101" s="214">
        <v>-0.012528351560555881</v>
      </c>
      <c r="N101" s="214">
        <v>0.14940010539556342</v>
      </c>
      <c r="O101" s="169"/>
      <c r="P101" s="169"/>
    </row>
    <row r="102" spans="1:16" s="222" customFormat="1" ht="24">
      <c r="A102" s="198" t="s">
        <v>590</v>
      </c>
      <c r="B102" s="216"/>
      <c r="C102" s="217" t="s">
        <v>591</v>
      </c>
      <c r="D102" s="85">
        <v>5732.209940000001</v>
      </c>
      <c r="E102" s="85">
        <v>7073.194370000002</v>
      </c>
      <c r="F102" s="200">
        <v>-18.95868203039359</v>
      </c>
      <c r="G102" s="200">
        <v>-0.03322540466162511</v>
      </c>
      <c r="H102" s="200">
        <v>0.14823244291822518</v>
      </c>
      <c r="I102" s="200"/>
      <c r="J102" s="85">
        <v>3491.20853</v>
      </c>
      <c r="K102" s="85">
        <v>2333.9833599999997</v>
      </c>
      <c r="L102" s="200">
        <v>49.58155185819321</v>
      </c>
      <c r="M102" s="200">
        <v>0.08622259276987704</v>
      </c>
      <c r="N102" s="200">
        <v>0.2488901206596639</v>
      </c>
      <c r="O102" s="169"/>
      <c r="P102" s="169"/>
    </row>
    <row r="103" spans="1:16" s="222" customFormat="1" ht="24">
      <c r="A103" s="194" t="s">
        <v>592</v>
      </c>
      <c r="B103" s="211"/>
      <c r="C103" s="212" t="s">
        <v>593</v>
      </c>
      <c r="D103" s="213">
        <v>12084.690449999996</v>
      </c>
      <c r="E103" s="213">
        <v>3853.00121</v>
      </c>
      <c r="F103" s="214">
        <v>213.6435674776234</v>
      </c>
      <c r="G103" s="214">
        <v>0.20395554186094828</v>
      </c>
      <c r="H103" s="214">
        <v>0.3125048115934926</v>
      </c>
      <c r="I103" s="214"/>
      <c r="J103" s="213">
        <v>1014.43975</v>
      </c>
      <c r="K103" s="213">
        <v>872.05513</v>
      </c>
      <c r="L103" s="214">
        <v>16.32747920421041</v>
      </c>
      <c r="M103" s="214">
        <v>0.010608800625165879</v>
      </c>
      <c r="N103" s="214">
        <v>0.07231995156114587</v>
      </c>
      <c r="O103" s="169"/>
      <c r="P103" s="169"/>
    </row>
    <row r="104" spans="1:16" s="222" customFormat="1" ht="24.75" customHeight="1">
      <c r="A104" s="223" t="s">
        <v>594</v>
      </c>
      <c r="B104" s="705" t="s">
        <v>595</v>
      </c>
      <c r="C104" s="705"/>
      <c r="D104" s="234">
        <v>23042.78375000002</v>
      </c>
      <c r="E104" s="234">
        <v>19120.742979999995</v>
      </c>
      <c r="F104" s="235">
        <v>20.511968463267458</v>
      </c>
      <c r="G104" s="235">
        <v>0.09717591701093982</v>
      </c>
      <c r="H104" s="235">
        <v>0.59587631343783</v>
      </c>
      <c r="I104" s="235"/>
      <c r="J104" s="234">
        <v>9253.142689999995</v>
      </c>
      <c r="K104" s="234">
        <v>7010.57775</v>
      </c>
      <c r="L104" s="235">
        <v>31.988304244967463</v>
      </c>
      <c r="M104" s="235">
        <v>0.16708914444163292</v>
      </c>
      <c r="N104" s="235">
        <v>0.659661484212513</v>
      </c>
      <c r="O104" s="169"/>
      <c r="P104" s="169"/>
    </row>
    <row r="105" spans="1:16" s="229" customFormat="1" ht="27" customHeight="1">
      <c r="A105" s="210" t="s">
        <v>596</v>
      </c>
      <c r="B105" s="211"/>
      <c r="C105" s="212" t="s">
        <v>598</v>
      </c>
      <c r="D105" s="213">
        <v>22089.72949000002</v>
      </c>
      <c r="E105" s="213">
        <v>13644.481669999997</v>
      </c>
      <c r="F105" s="214">
        <v>61.89496988052331</v>
      </c>
      <c r="G105" s="214">
        <v>0.2092468562720059</v>
      </c>
      <c r="H105" s="214">
        <v>0.5712307469508807</v>
      </c>
      <c r="I105" s="214"/>
      <c r="J105" s="213">
        <v>8890.102929999995</v>
      </c>
      <c r="K105" s="213">
        <v>4618.36912</v>
      </c>
      <c r="L105" s="214">
        <v>92.49442171049323</v>
      </c>
      <c r="M105" s="214">
        <v>0.31827856347174405</v>
      </c>
      <c r="N105" s="214">
        <v>0.6337801858328213</v>
      </c>
      <c r="O105" s="169"/>
      <c r="P105" s="169"/>
    </row>
    <row r="106" spans="1:16" s="222" customFormat="1" ht="12.75">
      <c r="A106" s="198" t="s">
        <v>599</v>
      </c>
      <c r="B106" s="199"/>
      <c r="C106" s="236" t="s">
        <v>600</v>
      </c>
      <c r="D106" s="85">
        <v>379.52921000000003</v>
      </c>
      <c r="E106" s="85">
        <v>5231.0408099999995</v>
      </c>
      <c r="F106" s="200">
        <v>-92.74467120817587</v>
      </c>
      <c r="G106" s="200">
        <v>-0.12020530031848925</v>
      </c>
      <c r="H106" s="200">
        <v>0.009814459439900435</v>
      </c>
      <c r="I106" s="200"/>
      <c r="J106" s="85">
        <v>233.14169</v>
      </c>
      <c r="K106" s="85">
        <v>2284.18603</v>
      </c>
      <c r="L106" s="200">
        <v>-89.79322669266129</v>
      </c>
      <c r="M106" s="200">
        <v>-0.15281931767935986</v>
      </c>
      <c r="N106" s="200">
        <v>0.01662079559449804</v>
      </c>
      <c r="O106" s="169"/>
      <c r="P106" s="169"/>
    </row>
    <row r="107" spans="1:16" ht="15" customHeight="1">
      <c r="A107" s="194" t="s">
        <v>601</v>
      </c>
      <c r="B107" s="121"/>
      <c r="C107" s="237" t="s">
        <v>602</v>
      </c>
      <c r="D107" s="35">
        <v>573.5250500000001</v>
      </c>
      <c r="E107" s="35">
        <v>245.2205</v>
      </c>
      <c r="F107" s="195">
        <v>133.8813639153334</v>
      </c>
      <c r="G107" s="195">
        <v>0.008134361057423111</v>
      </c>
      <c r="H107" s="195">
        <v>0.014831107047048812</v>
      </c>
      <c r="I107" s="195"/>
      <c r="J107" s="35">
        <v>129.89807000000002</v>
      </c>
      <c r="K107" s="35">
        <v>108.02260000000001</v>
      </c>
      <c r="L107" s="195">
        <v>20.250827141727754</v>
      </c>
      <c r="M107" s="195">
        <v>0.0016298986492487564</v>
      </c>
      <c r="N107" s="195">
        <v>0.009260502785193836</v>
      </c>
      <c r="O107" s="169"/>
      <c r="P107" s="169"/>
    </row>
    <row r="108" spans="1:16" ht="29.25" customHeight="1">
      <c r="A108" s="223" t="s">
        <v>603</v>
      </c>
      <c r="B108" s="705" t="s">
        <v>604</v>
      </c>
      <c r="C108" s="705"/>
      <c r="D108" s="234">
        <v>59098.599440000005</v>
      </c>
      <c r="E108" s="234">
        <v>106701.3308</v>
      </c>
      <c r="F108" s="235">
        <v>-44.61306246425934</v>
      </c>
      <c r="G108" s="235">
        <v>-1.1794469622847372</v>
      </c>
      <c r="H108" s="235">
        <v>1.5282639435283585</v>
      </c>
      <c r="I108" s="235"/>
      <c r="J108" s="234">
        <v>20002.551949999997</v>
      </c>
      <c r="K108" s="234">
        <v>33175.86030999999</v>
      </c>
      <c r="L108" s="235">
        <v>-39.70751093387395</v>
      </c>
      <c r="M108" s="235">
        <v>-0.9815175400620573</v>
      </c>
      <c r="N108" s="235">
        <v>1.4259926113140813</v>
      </c>
      <c r="O108" s="169"/>
      <c r="P108" s="169"/>
    </row>
    <row r="109" spans="1:16" s="229" customFormat="1" ht="12.75" customHeight="1">
      <c r="A109" s="194" t="s">
        <v>605</v>
      </c>
      <c r="B109" s="121"/>
      <c r="C109" s="237" t="s">
        <v>606</v>
      </c>
      <c r="D109" s="35">
        <v>23567.2148</v>
      </c>
      <c r="E109" s="35">
        <v>72209.69771</v>
      </c>
      <c r="F109" s="195">
        <v>-67.36281199424509</v>
      </c>
      <c r="G109" s="195">
        <v>-1.2052087572940218</v>
      </c>
      <c r="H109" s="195">
        <v>0.6094378711088435</v>
      </c>
      <c r="I109" s="195"/>
      <c r="J109" s="35">
        <v>5241.0184</v>
      </c>
      <c r="K109" s="35">
        <v>20353.980079999998</v>
      </c>
      <c r="L109" s="195">
        <v>-74.25064592084438</v>
      </c>
      <c r="M109" s="195">
        <v>-1.1260373298667503</v>
      </c>
      <c r="N109" s="195">
        <v>0.37363500081604084</v>
      </c>
      <c r="O109" s="169"/>
      <c r="P109" s="169"/>
    </row>
    <row r="110" spans="1:16" ht="25.5" customHeight="1">
      <c r="A110" s="215" t="s">
        <v>607</v>
      </c>
      <c r="B110" s="216"/>
      <c r="C110" s="217" t="s">
        <v>608</v>
      </c>
      <c r="D110" s="218">
        <v>1635.34213</v>
      </c>
      <c r="E110" s="218">
        <v>2370.41228</v>
      </c>
      <c r="F110" s="219">
        <v>-31.010223672989074</v>
      </c>
      <c r="G110" s="219">
        <v>-0.01821274180523591</v>
      </c>
      <c r="H110" s="219">
        <v>0.04228923250794157</v>
      </c>
      <c r="I110" s="219"/>
      <c r="J110" s="218">
        <v>707.49749</v>
      </c>
      <c r="K110" s="218">
        <v>534.75086</v>
      </c>
      <c r="L110" s="219">
        <v>32.30413318082368</v>
      </c>
      <c r="M110" s="219">
        <v>0.012871014835305235</v>
      </c>
      <c r="N110" s="219">
        <v>0.05043787391654584</v>
      </c>
      <c r="O110" s="169"/>
      <c r="P110" s="169"/>
    </row>
    <row r="111" spans="1:16" s="222" customFormat="1" ht="24">
      <c r="A111" s="194" t="s">
        <v>609</v>
      </c>
      <c r="B111" s="211"/>
      <c r="C111" s="212" t="s">
        <v>610</v>
      </c>
      <c r="D111" s="213">
        <v>33896.04251</v>
      </c>
      <c r="E111" s="213">
        <v>32121.220810000003</v>
      </c>
      <c r="F111" s="214">
        <v>5.525386816703611</v>
      </c>
      <c r="G111" s="214">
        <v>0.04397453681452009</v>
      </c>
      <c r="H111" s="214">
        <v>0.8765368399115733</v>
      </c>
      <c r="I111" s="214"/>
      <c r="J111" s="213">
        <v>14054.036059999999</v>
      </c>
      <c r="K111" s="213">
        <v>12287.129369999993</v>
      </c>
      <c r="L111" s="214">
        <v>14.380142316349732</v>
      </c>
      <c r="M111" s="214">
        <v>0.13164877496938804</v>
      </c>
      <c r="N111" s="214">
        <v>1.001919736581495</v>
      </c>
      <c r="O111" s="169"/>
      <c r="P111" s="169"/>
    </row>
    <row r="112" spans="1:16" s="222" customFormat="1" ht="15" customHeight="1">
      <c r="A112" s="192" t="s">
        <v>611</v>
      </c>
      <c r="B112" s="186" t="s">
        <v>612</v>
      </c>
      <c r="C112" s="236"/>
      <c r="D112" s="136">
        <v>30465.928169999996</v>
      </c>
      <c r="E112" s="136">
        <v>38695.71027</v>
      </c>
      <c r="F112" s="189">
        <v>-21.267944282651893</v>
      </c>
      <c r="G112" s="189">
        <v>-0.20390828889004986</v>
      </c>
      <c r="H112" s="189">
        <v>0.7878355827299433</v>
      </c>
      <c r="I112" s="189"/>
      <c r="J112" s="136">
        <v>13780.28947</v>
      </c>
      <c r="K112" s="136">
        <v>14892.14431</v>
      </c>
      <c r="L112" s="189">
        <v>-7.466049326780933</v>
      </c>
      <c r="M112" s="189">
        <v>-0.08284213787757207</v>
      </c>
      <c r="N112" s="189">
        <v>0.9824041959800655</v>
      </c>
      <c r="O112" s="169"/>
      <c r="P112" s="169"/>
    </row>
    <row r="113" spans="1:16" ht="12.75">
      <c r="A113" s="194" t="s">
        <v>613</v>
      </c>
      <c r="B113" s="121"/>
      <c r="C113" s="237" t="s">
        <v>614</v>
      </c>
      <c r="D113" s="35">
        <v>2580.6384</v>
      </c>
      <c r="E113" s="35">
        <v>516.80272</v>
      </c>
      <c r="F113" s="195">
        <v>399.34690746209685</v>
      </c>
      <c r="G113" s="195">
        <v>0.05113540029924147</v>
      </c>
      <c r="H113" s="195">
        <v>0.06673418076529485</v>
      </c>
      <c r="I113" s="195"/>
      <c r="J113" s="35">
        <v>647.402</v>
      </c>
      <c r="K113" s="35">
        <v>345.02272</v>
      </c>
      <c r="L113" s="195">
        <v>87.64039655127641</v>
      </c>
      <c r="M113" s="195">
        <v>0.02252969102071002</v>
      </c>
      <c r="N113" s="195">
        <v>0.04615363433914037</v>
      </c>
      <c r="O113" s="169"/>
      <c r="P113" s="169"/>
    </row>
    <row r="114" spans="1:16" ht="12.75">
      <c r="A114" s="215" t="s">
        <v>615</v>
      </c>
      <c r="B114" s="216"/>
      <c r="C114" s="217" t="s">
        <v>616</v>
      </c>
      <c r="D114" s="218">
        <v>113.02624</v>
      </c>
      <c r="E114" s="218">
        <v>47.042559999999995</v>
      </c>
      <c r="F114" s="219">
        <v>140.26379516760997</v>
      </c>
      <c r="G114" s="219">
        <v>0.0016348694436841282</v>
      </c>
      <c r="H114" s="219">
        <v>0.002922809151170346</v>
      </c>
      <c r="I114" s="219"/>
      <c r="J114" s="218">
        <v>42.198389999999996</v>
      </c>
      <c r="K114" s="218">
        <v>15.01085</v>
      </c>
      <c r="L114" s="219">
        <v>181.11925707071885</v>
      </c>
      <c r="M114" s="219">
        <v>0.0020256906353279046</v>
      </c>
      <c r="N114" s="219">
        <v>0.0030083457600693806</v>
      </c>
      <c r="O114" s="169"/>
      <c r="P114" s="169"/>
    </row>
    <row r="115" spans="1:16" s="222" customFormat="1" ht="12.75">
      <c r="A115" s="194" t="s">
        <v>617</v>
      </c>
      <c r="B115" s="121"/>
      <c r="C115" s="237" t="s">
        <v>618</v>
      </c>
      <c r="D115" s="35">
        <v>21637.50995</v>
      </c>
      <c r="E115" s="35">
        <v>29452.43089</v>
      </c>
      <c r="F115" s="195">
        <v>-26.53404389331206</v>
      </c>
      <c r="G115" s="195">
        <v>-0.19362932545764713</v>
      </c>
      <c r="H115" s="195">
        <v>0.5595365473574934</v>
      </c>
      <c r="I115" s="195"/>
      <c r="J115" s="35">
        <v>11204.40912</v>
      </c>
      <c r="K115" s="35">
        <v>10071.91415</v>
      </c>
      <c r="L115" s="195">
        <v>11.24408879120559</v>
      </c>
      <c r="M115" s="195">
        <v>0.08437999375026045</v>
      </c>
      <c r="N115" s="195">
        <v>0.7987683101235545</v>
      </c>
      <c r="O115" s="169"/>
      <c r="P115" s="169"/>
    </row>
    <row r="116" spans="1:16" ht="12.75">
      <c r="A116" s="198" t="s">
        <v>619</v>
      </c>
      <c r="B116" s="199"/>
      <c r="C116" s="236" t="s">
        <v>620</v>
      </c>
      <c r="D116" s="85">
        <v>6134.753579999998</v>
      </c>
      <c r="E116" s="85">
        <v>8679.4341</v>
      </c>
      <c r="F116" s="200">
        <v>-29.3185072976129</v>
      </c>
      <c r="G116" s="200">
        <v>-0.06304923317532822</v>
      </c>
      <c r="H116" s="200">
        <v>0.15864204545598468</v>
      </c>
      <c r="I116" s="200"/>
      <c r="J116" s="85">
        <v>1886.27996</v>
      </c>
      <c r="K116" s="85">
        <v>4460.19659</v>
      </c>
      <c r="L116" s="200">
        <v>-57.708591495066806</v>
      </c>
      <c r="M116" s="200">
        <v>-0.1917775132838704</v>
      </c>
      <c r="N116" s="200">
        <v>0.1344739057573012</v>
      </c>
      <c r="O116" s="169"/>
      <c r="P116" s="169"/>
    </row>
    <row r="117" spans="1:16" ht="12.75">
      <c r="A117" s="245" t="s">
        <v>621</v>
      </c>
      <c r="B117" s="246" t="s">
        <v>622</v>
      </c>
      <c r="C117" s="239"/>
      <c r="D117" s="150">
        <v>82091.67918</v>
      </c>
      <c r="E117" s="150">
        <v>124932.90832999998</v>
      </c>
      <c r="F117" s="203">
        <v>-34.29138865225037</v>
      </c>
      <c r="G117" s="203">
        <v>-1.0614718134424252</v>
      </c>
      <c r="H117" s="203">
        <v>2.1228549329982505</v>
      </c>
      <c r="I117" s="203"/>
      <c r="J117" s="150">
        <v>27365.136389999992</v>
      </c>
      <c r="K117" s="150">
        <v>40183.686019999994</v>
      </c>
      <c r="L117" s="203">
        <v>-31.899885002137502</v>
      </c>
      <c r="M117" s="203">
        <v>-0.955085158273863</v>
      </c>
      <c r="N117" s="203">
        <v>1.9508751881902793</v>
      </c>
      <c r="O117" s="169"/>
      <c r="P117" s="169"/>
    </row>
    <row r="118" spans="1:16" s="247" customFormat="1" ht="14.25" customHeight="1">
      <c r="A118" s="198" t="s">
        <v>623</v>
      </c>
      <c r="B118" s="199"/>
      <c r="C118" s="236" t="s">
        <v>624</v>
      </c>
      <c r="D118" s="85">
        <v>24363.472839999995</v>
      </c>
      <c r="E118" s="85">
        <v>40491.88923999998</v>
      </c>
      <c r="F118" s="200">
        <v>-39.83122719813109</v>
      </c>
      <c r="G118" s="200">
        <v>-0.39961176987057934</v>
      </c>
      <c r="H118" s="200">
        <v>0.6300287558981185</v>
      </c>
      <c r="I118" s="200"/>
      <c r="J118" s="85">
        <v>8352.595930000001</v>
      </c>
      <c r="K118" s="85">
        <v>11367.6846</v>
      </c>
      <c r="L118" s="200">
        <v>-26.523331497075482</v>
      </c>
      <c r="M118" s="200">
        <v>-0.2246483824392448</v>
      </c>
      <c r="N118" s="200">
        <v>0.5954610247354999</v>
      </c>
      <c r="O118" s="169"/>
      <c r="P118" s="169"/>
    </row>
    <row r="119" spans="1:16" ht="15" customHeight="1">
      <c r="A119" s="194" t="s">
        <v>625</v>
      </c>
      <c r="B119" s="121"/>
      <c r="C119" s="237" t="s">
        <v>626</v>
      </c>
      <c r="D119" s="35">
        <v>57728.20634000002</v>
      </c>
      <c r="E119" s="35">
        <v>84441.01908999999</v>
      </c>
      <c r="F119" s="195">
        <v>-31.634877264482782</v>
      </c>
      <c r="G119" s="195">
        <v>-0.6618600435718458</v>
      </c>
      <c r="H119" s="195">
        <v>1.492826177100132</v>
      </c>
      <c r="I119" s="195"/>
      <c r="J119" s="35">
        <v>19012.540459999993</v>
      </c>
      <c r="K119" s="35">
        <v>28816.001419999993</v>
      </c>
      <c r="L119" s="195">
        <v>-34.02089282656623</v>
      </c>
      <c r="M119" s="195">
        <v>-0.7304367758346181</v>
      </c>
      <c r="N119" s="195">
        <v>1.3554141634547796</v>
      </c>
      <c r="O119" s="169"/>
      <c r="P119" s="169"/>
    </row>
    <row r="120" spans="1:17" ht="12.75">
      <c r="A120" s="248">
        <v>37</v>
      </c>
      <c r="B120" s="186" t="s">
        <v>627</v>
      </c>
      <c r="C120" s="236"/>
      <c r="D120" s="249">
        <v>2308.1532599999996</v>
      </c>
      <c r="E120" s="249">
        <v>6809.0221399999955</v>
      </c>
      <c r="F120" s="139">
        <v>-66.10154567657199</v>
      </c>
      <c r="G120" s="139">
        <v>-0.111517469197547</v>
      </c>
      <c r="H120" s="139">
        <v>0.05968783417577781</v>
      </c>
      <c r="I120" s="248"/>
      <c r="J120" s="136">
        <v>1347.91616</v>
      </c>
      <c r="K120" s="484">
        <v>2410.8556</v>
      </c>
      <c r="L120" s="249">
        <v>-44.08971818967507</v>
      </c>
      <c r="M120" s="200">
        <v>-0.07919754672650364</v>
      </c>
      <c r="N120" s="139">
        <v>0.09609366293038671</v>
      </c>
      <c r="O120" s="485"/>
      <c r="P120" s="485"/>
      <c r="Q120" s="485"/>
    </row>
    <row r="121" spans="1:17" ht="12.75">
      <c r="A121" s="210">
        <v>371</v>
      </c>
      <c r="B121" s="121"/>
      <c r="C121" s="237" t="s">
        <v>628</v>
      </c>
      <c r="D121" s="252">
        <v>2308.1532599999996</v>
      </c>
      <c r="E121" s="252">
        <v>6809.0221399999955</v>
      </c>
      <c r="F121" s="142">
        <v>-66.10154567657199</v>
      </c>
      <c r="G121" s="142">
        <v>-0.111517469197547</v>
      </c>
      <c r="H121" s="142">
        <v>0.05968783417577781</v>
      </c>
      <c r="I121" s="210"/>
      <c r="J121" s="111">
        <v>1347.91616</v>
      </c>
      <c r="K121" s="486">
        <v>2410.8556</v>
      </c>
      <c r="L121" s="252">
        <v>-44.08971818967507</v>
      </c>
      <c r="M121" s="195">
        <v>-0.07919754672650364</v>
      </c>
      <c r="N121" s="142">
        <v>0.09609366293038671</v>
      </c>
      <c r="O121" s="142"/>
      <c r="P121" s="142"/>
      <c r="Q121" s="142"/>
    </row>
    <row r="122" spans="1:17" s="256" customFormat="1" ht="9.75" customHeight="1">
      <c r="A122" s="253"/>
      <c r="B122" s="254"/>
      <c r="C122" s="238"/>
      <c r="D122" s="249"/>
      <c r="E122" s="249"/>
      <c r="F122" s="139"/>
      <c r="G122" s="139"/>
      <c r="H122" s="139"/>
      <c r="I122" s="253"/>
      <c r="J122" s="257"/>
      <c r="K122" s="487"/>
      <c r="L122" s="249"/>
      <c r="M122" s="249"/>
      <c r="N122" s="139"/>
      <c r="O122" s="485"/>
      <c r="P122" s="485"/>
      <c r="Q122" s="485"/>
    </row>
    <row r="123" spans="1:17" s="256" customFormat="1" ht="12" customHeight="1">
      <c r="A123" s="26" t="s">
        <v>629</v>
      </c>
      <c r="B123" s="61" t="s">
        <v>630</v>
      </c>
      <c r="C123" s="239"/>
      <c r="D123" s="150">
        <v>22843.84273</v>
      </c>
      <c r="E123" s="150">
        <v>14712.616</v>
      </c>
      <c r="F123" s="203">
        <v>55.267035651579576</v>
      </c>
      <c r="G123" s="203">
        <v>0.2014663947288877</v>
      </c>
      <c r="H123" s="203">
        <v>0.5907317856379207</v>
      </c>
      <c r="I123" s="26"/>
      <c r="J123" s="150">
        <v>7491.453</v>
      </c>
      <c r="K123" s="150">
        <v>2E-59</v>
      </c>
      <c r="L123" s="79" t="s">
        <v>154</v>
      </c>
      <c r="M123" s="150">
        <v>0.5581735672701221</v>
      </c>
      <c r="N123" s="203">
        <v>0.53406968534366</v>
      </c>
      <c r="O123" s="203"/>
      <c r="P123" s="203"/>
      <c r="Q123" s="203"/>
    </row>
    <row r="124" spans="1:17" s="115" customFormat="1" ht="12.75">
      <c r="A124" s="253" t="s">
        <v>631</v>
      </c>
      <c r="B124" s="254" t="s">
        <v>632</v>
      </c>
      <c r="C124" s="238"/>
      <c r="D124" s="136">
        <v>22843.84273</v>
      </c>
      <c r="E124" s="136">
        <v>14712.616</v>
      </c>
      <c r="F124" s="139">
        <v>55.267035651579576</v>
      </c>
      <c r="G124" s="139">
        <v>0.2014663947288877</v>
      </c>
      <c r="H124" s="139">
        <v>0.5907317856379207</v>
      </c>
      <c r="I124" s="253"/>
      <c r="J124" s="136">
        <v>7491.453</v>
      </c>
      <c r="K124" s="136">
        <v>2E-59</v>
      </c>
      <c r="L124" s="479" t="s">
        <v>154</v>
      </c>
      <c r="M124" s="136">
        <v>0.5581735672701221</v>
      </c>
      <c r="N124" s="139">
        <v>0.53406968534366</v>
      </c>
      <c r="O124" s="485"/>
      <c r="P124" s="485"/>
      <c r="Q124" s="485"/>
    </row>
    <row r="125" spans="1:17" s="115" customFormat="1" ht="12.75">
      <c r="A125" s="201"/>
      <c r="B125" s="121"/>
      <c r="C125" s="237"/>
      <c r="D125" s="488"/>
      <c r="E125" s="488"/>
      <c r="F125" s="195"/>
      <c r="G125" s="195"/>
      <c r="H125" s="195"/>
      <c r="I125" s="201"/>
      <c r="J125" s="111"/>
      <c r="K125" s="486"/>
      <c r="L125" s="93"/>
      <c r="M125" s="488"/>
      <c r="N125" s="195"/>
      <c r="O125" s="195"/>
      <c r="P125" s="195"/>
      <c r="Q125" s="195"/>
    </row>
    <row r="126" spans="1:17" s="115" customFormat="1" ht="14.25" customHeight="1">
      <c r="A126" s="253" t="s">
        <v>633</v>
      </c>
      <c r="B126" s="254" t="s">
        <v>634</v>
      </c>
      <c r="C126" s="238"/>
      <c r="D126" s="257">
        <v>43.06222</v>
      </c>
      <c r="E126" s="257">
        <v>1.1901</v>
      </c>
      <c r="F126" s="189" t="s">
        <v>154</v>
      </c>
      <c r="G126" s="139">
        <v>0.0010374603164036175</v>
      </c>
      <c r="H126" s="139">
        <v>0.0011135701823373997</v>
      </c>
      <c r="I126" s="253"/>
      <c r="J126" s="257">
        <v>22.7568</v>
      </c>
      <c r="K126" s="487">
        <v>1.1901</v>
      </c>
      <c r="L126" s="479" t="s">
        <v>154</v>
      </c>
      <c r="M126" s="257">
        <v>0.0016068927981320235</v>
      </c>
      <c r="N126" s="139">
        <v>0.0016223444257647478</v>
      </c>
      <c r="O126" s="485"/>
      <c r="P126" s="485"/>
      <c r="Q126" s="485"/>
    </row>
    <row r="127" spans="1:17" s="115" customFormat="1" ht="13.5">
      <c r="A127" s="201" t="s">
        <v>635</v>
      </c>
      <c r="B127" s="263">
        <v>3</v>
      </c>
      <c r="C127" s="239" t="s">
        <v>636</v>
      </c>
      <c r="D127" s="261">
        <v>43.06222</v>
      </c>
      <c r="E127" s="261">
        <v>1.1901</v>
      </c>
      <c r="F127" s="203" t="s">
        <v>154</v>
      </c>
      <c r="G127" s="203">
        <v>0.0010374603164036175</v>
      </c>
      <c r="H127" s="203">
        <v>0.0011135701823373997</v>
      </c>
      <c r="I127" s="201"/>
      <c r="J127" s="489">
        <v>22.7568</v>
      </c>
      <c r="K127" s="490">
        <v>1.1901</v>
      </c>
      <c r="L127" s="79" t="s">
        <v>154</v>
      </c>
      <c r="M127" s="261">
        <v>0.0016068927981320235</v>
      </c>
      <c r="N127" s="203">
        <v>0.0016223444257647478</v>
      </c>
      <c r="O127" s="203"/>
      <c r="P127" s="203"/>
      <c r="Q127" s="203"/>
    </row>
    <row r="128" spans="1:17" s="115" customFormat="1" ht="12.75">
      <c r="A128" s="253"/>
      <c r="B128" s="254"/>
      <c r="C128" s="238"/>
      <c r="D128" s="257"/>
      <c r="E128" s="257"/>
      <c r="F128" s="139"/>
      <c r="G128" s="139"/>
      <c r="H128" s="139"/>
      <c r="I128" s="253"/>
      <c r="J128" s="257"/>
      <c r="K128" s="487"/>
      <c r="L128" s="137"/>
      <c r="M128" s="257"/>
      <c r="N128" s="139"/>
      <c r="O128" s="485"/>
      <c r="P128" s="485"/>
      <c r="Q128" s="485"/>
    </row>
    <row r="129" spans="1:17" s="115" customFormat="1" ht="12.75">
      <c r="A129" s="201" t="s">
        <v>637</v>
      </c>
      <c r="B129" s="61" t="s">
        <v>638</v>
      </c>
      <c r="C129" s="239"/>
      <c r="D129" s="261">
        <v>9.5</v>
      </c>
      <c r="E129" s="261">
        <v>0.083</v>
      </c>
      <c r="F129" s="203" t="s">
        <v>154</v>
      </c>
      <c r="G129" s="203">
        <v>0.00023332383933683952</v>
      </c>
      <c r="H129" s="203">
        <v>0.00024566584658675973</v>
      </c>
      <c r="I129" s="201"/>
      <c r="J129" s="490">
        <v>1E-59</v>
      </c>
      <c r="K129" s="490">
        <v>0.083</v>
      </c>
      <c r="L129" s="79">
        <v>-100</v>
      </c>
      <c r="M129" s="261">
        <v>-6.184168289305177E-06</v>
      </c>
      <c r="N129" s="203">
        <v>7.129053407178287E-64</v>
      </c>
      <c r="O129" s="203"/>
      <c r="P129" s="203"/>
      <c r="Q129" s="203"/>
    </row>
    <row r="130" spans="1:17" s="115" customFormat="1" ht="12.75">
      <c r="A130" s="253" t="s">
        <v>639</v>
      </c>
      <c r="B130" s="254">
        <v>4</v>
      </c>
      <c r="C130" s="238" t="s">
        <v>640</v>
      </c>
      <c r="D130" s="257">
        <v>9.5</v>
      </c>
      <c r="E130" s="257">
        <v>0.083</v>
      </c>
      <c r="F130" s="189" t="s">
        <v>154</v>
      </c>
      <c r="G130" s="139">
        <v>0.00023332383933683952</v>
      </c>
      <c r="H130" s="139">
        <v>0.00024566584658675973</v>
      </c>
      <c r="I130" s="253"/>
      <c r="J130" s="257">
        <v>1E-59</v>
      </c>
      <c r="K130" s="487">
        <v>0.083</v>
      </c>
      <c r="L130" s="137">
        <v>-100</v>
      </c>
      <c r="M130" s="257">
        <v>-6.184168289305177E-06</v>
      </c>
      <c r="N130" s="139">
        <v>7.129053407178287E-64</v>
      </c>
      <c r="O130" s="485"/>
      <c r="P130" s="485"/>
      <c r="Q130" s="485"/>
    </row>
    <row r="131" spans="1:17" s="115" customFormat="1" ht="12" customHeight="1">
      <c r="A131" s="201"/>
      <c r="B131" s="61"/>
      <c r="C131" s="239"/>
      <c r="D131" s="261"/>
      <c r="E131" s="261"/>
      <c r="F131" s="203"/>
      <c r="G131" s="203"/>
      <c r="H131" s="203"/>
      <c r="I131" s="201"/>
      <c r="J131" s="491"/>
      <c r="K131" s="490"/>
      <c r="L131" s="79"/>
      <c r="M131" s="261"/>
      <c r="N131" s="203"/>
      <c r="O131" s="203"/>
      <c r="P131" s="203"/>
      <c r="Q131" s="203"/>
    </row>
    <row r="132" spans="1:17" s="115" customFormat="1" ht="11.25" customHeight="1">
      <c r="A132" s="253" t="s">
        <v>641</v>
      </c>
      <c r="B132" s="254" t="s">
        <v>642</v>
      </c>
      <c r="C132" s="238"/>
      <c r="D132" s="257">
        <v>2E-59</v>
      </c>
      <c r="E132" s="257">
        <v>6.73885</v>
      </c>
      <c r="F132" s="139">
        <v>-100</v>
      </c>
      <c r="G132" s="139">
        <v>-0.00016696764943347788</v>
      </c>
      <c r="H132" s="139">
        <v>5.171912559721258E-64</v>
      </c>
      <c r="I132" s="253"/>
      <c r="J132" s="257">
        <v>2E-59</v>
      </c>
      <c r="K132" s="487">
        <v>6.68085</v>
      </c>
      <c r="L132" s="137">
        <v>-100</v>
      </c>
      <c r="M132" s="257">
        <v>-0.0004977771170554758</v>
      </c>
      <c r="N132" s="139">
        <v>1.4258106814356574E-63</v>
      </c>
      <c r="O132" s="485"/>
      <c r="P132" s="485"/>
      <c r="Q132" s="485"/>
    </row>
    <row r="133" spans="1:17" s="115" customFormat="1" ht="14.25" customHeight="1">
      <c r="A133" s="201" t="s">
        <v>643</v>
      </c>
      <c r="B133" s="263">
        <v>5</v>
      </c>
      <c r="C133" s="61" t="s">
        <v>644</v>
      </c>
      <c r="D133" s="261">
        <v>2E-59</v>
      </c>
      <c r="E133" s="261">
        <v>6.73885</v>
      </c>
      <c r="F133" s="203">
        <v>-100</v>
      </c>
      <c r="G133" s="203">
        <v>-0.00016696764943347788</v>
      </c>
      <c r="H133" s="203">
        <v>5.171912559721258E-64</v>
      </c>
      <c r="I133" s="201"/>
      <c r="J133" s="489">
        <v>2E-59</v>
      </c>
      <c r="K133" s="491">
        <v>6.68085</v>
      </c>
      <c r="L133" s="79">
        <v>-100</v>
      </c>
      <c r="M133" s="261">
        <v>-0.0004977771170554758</v>
      </c>
      <c r="N133" s="203">
        <v>1.4258106814356574E-63</v>
      </c>
      <c r="O133" s="203"/>
      <c r="P133" s="203"/>
      <c r="Q133" s="203"/>
    </row>
    <row r="134" spans="1:17" s="115" customFormat="1" ht="6.75" customHeight="1">
      <c r="A134" s="253"/>
      <c r="B134" s="254"/>
      <c r="C134" s="238"/>
      <c r="D134" s="257"/>
      <c r="E134" s="257"/>
      <c r="F134" s="139"/>
      <c r="G134" s="139"/>
      <c r="H134" s="139"/>
      <c r="I134" s="253"/>
      <c r="J134" s="257"/>
      <c r="K134" s="487"/>
      <c r="L134" s="137"/>
      <c r="M134" s="257"/>
      <c r="N134" s="139"/>
      <c r="O134" s="485"/>
      <c r="P134" s="485"/>
      <c r="Q134" s="485"/>
    </row>
    <row r="135" spans="1:17" s="115" customFormat="1" ht="14.25" customHeight="1">
      <c r="A135" s="225" t="s">
        <v>645</v>
      </c>
      <c r="B135" s="61" t="s">
        <v>646</v>
      </c>
      <c r="C135" s="266"/>
      <c r="D135" s="150">
        <v>264.92143</v>
      </c>
      <c r="E135" s="150">
        <v>221.70304000000002</v>
      </c>
      <c r="F135" s="228">
        <v>19.493819299906747</v>
      </c>
      <c r="G135" s="228">
        <v>0.0010708166809766239</v>
      </c>
      <c r="H135" s="228">
        <v>0.006850752355781579</v>
      </c>
      <c r="I135" s="225"/>
      <c r="J135" s="491">
        <v>78.45389999999999</v>
      </c>
      <c r="K135" s="492">
        <v>23.3345</v>
      </c>
      <c r="L135" s="277">
        <v>236.21418929053544</v>
      </c>
      <c r="M135" s="493">
        <v>0.004106839103681057</v>
      </c>
      <c r="N135" s="228">
        <v>0.005593020431014244</v>
      </c>
      <c r="O135" s="228"/>
      <c r="P135" s="228"/>
      <c r="Q135" s="228"/>
    </row>
    <row r="136" spans="1:17" s="229" customFormat="1" ht="25.5" customHeight="1">
      <c r="A136" s="494" t="s">
        <v>647</v>
      </c>
      <c r="B136" s="254">
        <v>6</v>
      </c>
      <c r="C136" s="238" t="s">
        <v>648</v>
      </c>
      <c r="D136" s="234">
        <v>264.92143</v>
      </c>
      <c r="E136" s="234">
        <v>221.70304000000002</v>
      </c>
      <c r="F136" s="235">
        <v>19.493819299906747</v>
      </c>
      <c r="G136" s="235">
        <v>0.0010708166809766239</v>
      </c>
      <c r="H136" s="235">
        <v>0.006850752355781579</v>
      </c>
      <c r="I136" s="253"/>
      <c r="J136" s="234">
        <v>78.45389999999999</v>
      </c>
      <c r="K136" s="234">
        <v>23.3345</v>
      </c>
      <c r="L136" s="235">
        <v>236.21418929053544</v>
      </c>
      <c r="M136" s="235">
        <v>0.004106839103681057</v>
      </c>
      <c r="N136" s="235">
        <v>0.005593020431014244</v>
      </c>
      <c r="O136" s="485"/>
      <c r="P136" s="485"/>
      <c r="Q136" s="485"/>
    </row>
    <row r="137" spans="1:17" s="229" customFormat="1" ht="15" customHeight="1">
      <c r="A137" s="201">
        <v>93</v>
      </c>
      <c r="B137" s="61"/>
      <c r="C137" s="61" t="s">
        <v>649</v>
      </c>
      <c r="D137" s="493">
        <v>1E-59</v>
      </c>
      <c r="E137" s="493">
        <v>1E-59</v>
      </c>
      <c r="F137" s="228">
        <v>0</v>
      </c>
      <c r="G137" s="228">
        <v>0</v>
      </c>
      <c r="H137" s="228">
        <v>2.585956279860629E-64</v>
      </c>
      <c r="I137" s="201"/>
      <c r="J137" s="491">
        <v>1E-59</v>
      </c>
      <c r="K137" s="491">
        <v>1E-59</v>
      </c>
      <c r="L137" s="277">
        <v>0</v>
      </c>
      <c r="M137" s="493">
        <v>0</v>
      </c>
      <c r="N137" s="228">
        <v>7.129053407178287E-64</v>
      </c>
      <c r="O137" s="228"/>
      <c r="P137" s="228"/>
      <c r="Q137" s="228"/>
    </row>
    <row r="138" spans="1:17" s="229" customFormat="1" ht="9" customHeight="1">
      <c r="A138" s="253"/>
      <c r="B138" s="254"/>
      <c r="C138" s="238"/>
      <c r="D138" s="257"/>
      <c r="E138" s="257"/>
      <c r="F138" s="139"/>
      <c r="G138" s="139"/>
      <c r="H138" s="139"/>
      <c r="I138" s="253"/>
      <c r="J138" s="257"/>
      <c r="K138" s="487"/>
      <c r="L138" s="137"/>
      <c r="M138" s="257"/>
      <c r="N138" s="139"/>
      <c r="O138" s="485"/>
      <c r="P138" s="485"/>
      <c r="Q138" s="485"/>
    </row>
    <row r="139" spans="1:17" s="229" customFormat="1" ht="18" customHeight="1" thickBot="1">
      <c r="A139" s="495" t="s">
        <v>650</v>
      </c>
      <c r="B139" s="310"/>
      <c r="C139" s="496" t="s">
        <v>651</v>
      </c>
      <c r="D139" s="311">
        <v>1648.98949</v>
      </c>
      <c r="E139" s="311">
        <v>1304.56478</v>
      </c>
      <c r="F139" s="497">
        <v>26.40150303613133</v>
      </c>
      <c r="G139" s="497">
        <v>0.008533768259496395</v>
      </c>
      <c r="H139" s="497">
        <v>0.042642147270896755</v>
      </c>
      <c r="I139" s="495"/>
      <c r="J139" s="498">
        <v>507.2428</v>
      </c>
      <c r="K139" s="499">
        <v>575.46478</v>
      </c>
      <c r="L139" s="500">
        <v>-11.855109534244654</v>
      </c>
      <c r="M139" s="501">
        <v>-0.005083086811441111</v>
      </c>
      <c r="N139" s="497">
        <v>0.036161610116066535</v>
      </c>
      <c r="O139" s="228"/>
      <c r="P139" s="228"/>
      <c r="Q139" s="228"/>
    </row>
    <row r="140" spans="1:8" ht="13.5" customHeight="1">
      <c r="A140" s="225"/>
      <c r="B140" s="121"/>
      <c r="C140" s="61"/>
      <c r="D140" s="277"/>
      <c r="E140" s="277"/>
      <c r="F140" s="228"/>
      <c r="G140" s="228"/>
      <c r="H140" s="228"/>
    </row>
    <row r="141" spans="1:16" ht="13.5" customHeight="1">
      <c r="A141" s="124" t="s">
        <v>652</v>
      </c>
      <c r="B141" s="40"/>
      <c r="C141" s="121"/>
      <c r="D141" s="258"/>
      <c r="E141" s="278"/>
      <c r="F141" s="279"/>
      <c r="G141" s="32"/>
      <c r="H141" s="93"/>
      <c r="K141" s="280"/>
      <c r="L141" s="10"/>
      <c r="M141" s="10"/>
      <c r="N141" s="10"/>
      <c r="O141" s="115"/>
      <c r="P141" s="115"/>
    </row>
    <row r="142" spans="1:16" ht="14.25" customHeight="1">
      <c r="A142" s="124" t="s">
        <v>653</v>
      </c>
      <c r="B142" s="40"/>
      <c r="C142" s="121"/>
      <c r="D142" s="258"/>
      <c r="E142" s="278"/>
      <c r="F142" s="279"/>
      <c r="G142" s="32"/>
      <c r="H142" s="93"/>
      <c r="I142" s="114"/>
      <c r="K142" s="280"/>
      <c r="L142" s="10"/>
      <c r="M142" s="10"/>
      <c r="N142" s="10"/>
      <c r="O142" s="115"/>
      <c r="P142" s="115"/>
    </row>
    <row r="143" spans="1:16" ht="14.25" customHeight="1">
      <c r="A143" s="123" t="s">
        <v>352</v>
      </c>
      <c r="B143" s="40"/>
      <c r="C143" s="121"/>
      <c r="D143" s="258"/>
      <c r="E143" s="278"/>
      <c r="F143" s="279"/>
      <c r="G143" s="32"/>
      <c r="H143" s="93"/>
      <c r="I143" s="114"/>
      <c r="K143" s="280"/>
      <c r="L143" s="10"/>
      <c r="M143" s="10"/>
      <c r="N143" s="10"/>
      <c r="O143" s="115"/>
      <c r="P143" s="115"/>
    </row>
    <row r="144" spans="1:16" ht="14.25" customHeight="1">
      <c r="A144" s="124" t="s">
        <v>654</v>
      </c>
      <c r="B144" s="40"/>
      <c r="C144" s="121"/>
      <c r="D144" s="502"/>
      <c r="E144" s="502"/>
      <c r="F144" s="279"/>
      <c r="G144" s="32"/>
      <c r="H144" s="93"/>
      <c r="I144" s="114"/>
      <c r="K144" s="280"/>
      <c r="L144" s="10"/>
      <c r="M144" s="10"/>
      <c r="N144" s="10"/>
      <c r="O144" s="115"/>
      <c r="P144" s="115"/>
    </row>
    <row r="145" spans="1:16" ht="14.25" customHeight="1">
      <c r="A145" s="281" t="s">
        <v>656</v>
      </c>
      <c r="B145" s="40"/>
      <c r="C145" s="121"/>
      <c r="D145" s="278"/>
      <c r="E145" s="278"/>
      <c r="F145" s="279"/>
      <c r="G145" s="279"/>
      <c r="H145" s="96"/>
      <c r="I145" s="114"/>
      <c r="K145" s="282"/>
      <c r="L145" s="10"/>
      <c r="M145" s="10"/>
      <c r="N145" s="10"/>
      <c r="O145" s="115"/>
      <c r="P145" s="115"/>
    </row>
    <row r="146" spans="1:16" ht="14.25" customHeight="1">
      <c r="A146" s="281" t="s">
        <v>954</v>
      </c>
      <c r="B146" s="40"/>
      <c r="C146" s="121"/>
      <c r="D146" s="278"/>
      <c r="E146" s="278"/>
      <c r="F146" s="279"/>
      <c r="G146" s="279"/>
      <c r="H146" s="96"/>
      <c r="I146" s="114"/>
      <c r="K146" s="282"/>
      <c r="L146" s="10"/>
      <c r="M146" s="10"/>
      <c r="N146" s="10"/>
      <c r="O146" s="115"/>
      <c r="P146" s="115"/>
    </row>
    <row r="147" spans="1:16" ht="14.25" customHeight="1">
      <c r="A147" s="281" t="s">
        <v>955</v>
      </c>
      <c r="B147" s="40"/>
      <c r="C147" s="121"/>
      <c r="D147" s="278"/>
      <c r="E147" s="278"/>
      <c r="F147" s="279"/>
      <c r="G147" s="279"/>
      <c r="H147" s="96"/>
      <c r="I147" s="114"/>
      <c r="K147" s="282"/>
      <c r="L147" s="10"/>
      <c r="M147" s="10"/>
      <c r="N147" s="10"/>
      <c r="O147" s="115"/>
      <c r="P147" s="115"/>
    </row>
    <row r="148" spans="1:16" ht="14.25" customHeight="1">
      <c r="A148" s="281" t="s">
        <v>956</v>
      </c>
      <c r="B148" s="40"/>
      <c r="C148" s="121"/>
      <c r="D148" s="278"/>
      <c r="E148" s="278"/>
      <c r="F148" s="279"/>
      <c r="G148" s="279"/>
      <c r="H148" s="96"/>
      <c r="I148" s="114"/>
      <c r="K148" s="282"/>
      <c r="L148" s="10"/>
      <c r="M148" s="10"/>
      <c r="N148" s="10"/>
      <c r="O148" s="115"/>
      <c r="P148" s="115"/>
    </row>
    <row r="149" spans="1:16" ht="25.5" customHeight="1">
      <c r="A149" s="706" t="s">
        <v>684</v>
      </c>
      <c r="B149" s="706"/>
      <c r="C149" s="706"/>
      <c r="D149" s="706"/>
      <c r="E149" s="706"/>
      <c r="F149" s="706"/>
      <c r="G149" s="706"/>
      <c r="H149" s="706"/>
      <c r="I149" s="114"/>
      <c r="K149" s="282"/>
      <c r="L149" s="10"/>
      <c r="M149" s="10"/>
      <c r="N149" s="10"/>
      <c r="O149" s="115"/>
      <c r="P149" s="115"/>
    </row>
  </sheetData>
  <sheetProtection/>
  <mergeCells count="16">
    <mergeCell ref="B49:C49"/>
    <mergeCell ref="H11:H12"/>
    <mergeCell ref="B53:C53"/>
    <mergeCell ref="B62:C62"/>
    <mergeCell ref="B66:C66"/>
    <mergeCell ref="A149:H149"/>
    <mergeCell ref="B84:C84"/>
    <mergeCell ref="B100:C100"/>
    <mergeCell ref="B104:C104"/>
    <mergeCell ref="B108:C108"/>
    <mergeCell ref="N11:N12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169"/>
  <sheetViews>
    <sheetView zoomScale="75" zoomScaleNormal="75" workbookViewId="0" topLeftCell="A1">
      <selection activeCell="D170" sqref="D170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159" customWidth="1"/>
    <col min="7" max="7" width="14.140625" style="159" customWidth="1"/>
    <col min="8" max="8" width="14.28125" style="110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162" t="s">
        <v>957</v>
      </c>
      <c r="B8" s="162"/>
      <c r="C8" s="162"/>
      <c r="D8" s="162"/>
      <c r="E8" s="162"/>
      <c r="F8" s="162"/>
      <c r="G8" s="286"/>
      <c r="H8" s="286"/>
    </row>
    <row r="9" spans="1:8" s="50" customFormat="1" ht="15">
      <c r="A9" s="746" t="s">
        <v>958</v>
      </c>
      <c r="B9" s="746"/>
      <c r="C9" s="746"/>
      <c r="D9" s="746"/>
      <c r="E9" s="746"/>
      <c r="F9" s="746"/>
      <c r="G9" s="746"/>
      <c r="H9" s="289"/>
    </row>
    <row r="10" spans="1:9" s="50" customFormat="1" ht="15.75" thickBot="1">
      <c r="A10" s="162" t="s">
        <v>142</v>
      </c>
      <c r="B10" s="162"/>
      <c r="C10" s="162"/>
      <c r="D10" s="162"/>
      <c r="E10" s="162"/>
      <c r="F10" s="162"/>
      <c r="G10" s="162"/>
      <c r="H10" s="289"/>
      <c r="I10" s="503"/>
    </row>
    <row r="11" spans="2:14" ht="13.5" thickBot="1">
      <c r="B11" s="291"/>
      <c r="C11" s="291"/>
      <c r="D11" s="747" t="s">
        <v>290</v>
      </c>
      <c r="E11" s="747"/>
      <c r="F11" s="747"/>
      <c r="G11" s="747"/>
      <c r="H11" s="747"/>
      <c r="J11" s="747" t="s">
        <v>291</v>
      </c>
      <c r="K11" s="747"/>
      <c r="L11" s="747"/>
      <c r="M11" s="747"/>
      <c r="N11" s="747"/>
    </row>
    <row r="12" spans="1:14" s="166" customFormat="1" ht="12">
      <c r="A12" s="168"/>
      <c r="B12" s="168"/>
      <c r="C12" s="168"/>
      <c r="D12" s="748" t="s">
        <v>356</v>
      </c>
      <c r="E12" s="748"/>
      <c r="F12" s="748"/>
      <c r="G12" s="748"/>
      <c r="H12" s="748"/>
      <c r="J12" s="748" t="s">
        <v>356</v>
      </c>
      <c r="K12" s="748"/>
      <c r="L12" s="748"/>
      <c r="M12" s="748"/>
      <c r="N12" s="748"/>
    </row>
    <row r="13" spans="1:14" s="166" customFormat="1" ht="13.5">
      <c r="A13" s="171" t="s">
        <v>959</v>
      </c>
      <c r="B13" s="171"/>
      <c r="C13" s="172" t="s">
        <v>122</v>
      </c>
      <c r="D13" s="565" t="s">
        <v>681</v>
      </c>
      <c r="E13" s="565" t="s">
        <v>655</v>
      </c>
      <c r="F13" s="173" t="s">
        <v>116</v>
      </c>
      <c r="G13" s="173" t="s">
        <v>688</v>
      </c>
      <c r="H13" s="708" t="s">
        <v>419</v>
      </c>
      <c r="J13" s="565" t="s">
        <v>681</v>
      </c>
      <c r="K13" s="565" t="s">
        <v>655</v>
      </c>
      <c r="L13" s="173" t="s">
        <v>116</v>
      </c>
      <c r="M13" s="173" t="s">
        <v>688</v>
      </c>
      <c r="N13" s="708" t="s">
        <v>419</v>
      </c>
    </row>
    <row r="14" spans="1:14" s="166" customFormat="1" ht="12.75" thickBot="1">
      <c r="A14" s="177"/>
      <c r="B14" s="177"/>
      <c r="C14" s="177"/>
      <c r="D14" s="178"/>
      <c r="E14" s="178"/>
      <c r="F14" s="179" t="s">
        <v>117</v>
      </c>
      <c r="G14" s="179" t="s">
        <v>361</v>
      </c>
      <c r="H14" s="745"/>
      <c r="I14" s="310"/>
      <c r="J14" s="178"/>
      <c r="K14" s="178"/>
      <c r="L14" s="179" t="s">
        <v>117</v>
      </c>
      <c r="M14" s="179" t="s">
        <v>361</v>
      </c>
      <c r="N14" s="745"/>
    </row>
    <row r="15" spans="1:14" ht="10.5" customHeight="1">
      <c r="A15" s="181"/>
      <c r="B15" s="181"/>
      <c r="C15" s="181"/>
      <c r="D15" s="182"/>
      <c r="E15" s="182"/>
      <c r="F15" s="183"/>
      <c r="G15" s="183"/>
      <c r="H15" s="95"/>
      <c r="J15" s="182"/>
      <c r="K15" s="182"/>
      <c r="L15" s="183"/>
      <c r="M15" s="183"/>
      <c r="N15" s="95"/>
    </row>
    <row r="16" spans="1:14" ht="13.5" customHeight="1">
      <c r="A16" s="185"/>
      <c r="B16" s="186" t="s">
        <v>262</v>
      </c>
      <c r="C16" s="186"/>
      <c r="D16" s="136">
        <v>3867041.4027799997</v>
      </c>
      <c r="E16" s="136">
        <v>4036021.36274</v>
      </c>
      <c r="F16" s="504">
        <v>-4.1867954793302165</v>
      </c>
      <c r="G16" s="189">
        <v>-4.186795479330204</v>
      </c>
      <c r="H16" s="189">
        <v>100</v>
      </c>
      <c r="I16" s="189"/>
      <c r="J16" s="136">
        <v>1402710.7708200002</v>
      </c>
      <c r="K16" s="136">
        <v>1342136.82612</v>
      </c>
      <c r="L16" s="504">
        <v>4.513246602070675</v>
      </c>
      <c r="M16" s="189">
        <v>4.513246602070675</v>
      </c>
      <c r="N16" s="189">
        <v>100</v>
      </c>
    </row>
    <row r="17" spans="1:14" ht="12.75">
      <c r="A17" s="172">
        <v>0</v>
      </c>
      <c r="B17" s="61" t="s">
        <v>960</v>
      </c>
      <c r="C17" s="61"/>
      <c r="D17" s="78">
        <v>455287.7262400001</v>
      </c>
      <c r="E17" s="78">
        <v>500206.33670000004</v>
      </c>
      <c r="F17" s="80">
        <v>-8.980016278150426</v>
      </c>
      <c r="G17" s="80">
        <v>-1.1129428321337056</v>
      </c>
      <c r="H17" s="80">
        <v>11.773541548137956</v>
      </c>
      <c r="I17" s="80"/>
      <c r="J17" s="78">
        <v>194267.38687000007</v>
      </c>
      <c r="K17" s="78">
        <v>155345.23045000006</v>
      </c>
      <c r="L17" s="80">
        <v>25.055263239979315</v>
      </c>
      <c r="M17" s="80">
        <v>2.9000140419751808</v>
      </c>
      <c r="N17" s="80">
        <v>13.849425762691958</v>
      </c>
    </row>
    <row r="18" spans="1:14" s="10" customFormat="1" ht="15" customHeight="1">
      <c r="A18" s="192" t="s">
        <v>422</v>
      </c>
      <c r="B18" s="186" t="s">
        <v>961</v>
      </c>
      <c r="C18" s="186"/>
      <c r="D18" s="136">
        <v>432187.7222600001</v>
      </c>
      <c r="E18" s="136">
        <v>445182.5787800001</v>
      </c>
      <c r="F18" s="189">
        <v>-2.9189948437811077</v>
      </c>
      <c r="G18" s="189">
        <v>-0.3219719459358347</v>
      </c>
      <c r="H18" s="189">
        <v>11.17618554456909</v>
      </c>
      <c r="I18" s="189"/>
      <c r="J18" s="136">
        <v>184553.89886000007</v>
      </c>
      <c r="K18" s="136">
        <v>142297.18550000005</v>
      </c>
      <c r="L18" s="189">
        <v>29.69609919656493</v>
      </c>
      <c r="M18" s="189">
        <v>3.1484653827851874</v>
      </c>
      <c r="N18" s="189">
        <v>13.1569460147592</v>
      </c>
    </row>
    <row r="19" spans="1:14" ht="10.5" customHeight="1">
      <c r="A19" s="194" t="s">
        <v>962</v>
      </c>
      <c r="B19" s="121"/>
      <c r="C19" s="121" t="s">
        <v>160</v>
      </c>
      <c r="D19" s="31">
        <v>2404.5119900000004</v>
      </c>
      <c r="E19" s="31">
        <v>1793.5415500000001</v>
      </c>
      <c r="F19" s="32">
        <v>34.06502849069765</v>
      </c>
      <c r="G19" s="32">
        <v>0.015137938704695576</v>
      </c>
      <c r="H19" s="32">
        <v>0.06217962880540681</v>
      </c>
      <c r="I19" s="32"/>
      <c r="J19" s="31">
        <v>631.99803</v>
      </c>
      <c r="K19" s="31">
        <v>312.57496000000003</v>
      </c>
      <c r="L19" s="32">
        <v>102.19086967171008</v>
      </c>
      <c r="M19" s="32">
        <v>0.023799590606825387</v>
      </c>
      <c r="N19" s="32">
        <v>0.04505547709101464</v>
      </c>
    </row>
    <row r="20" spans="1:14" ht="12.75">
      <c r="A20" s="198" t="s">
        <v>963</v>
      </c>
      <c r="B20" s="199"/>
      <c r="C20" s="199" t="s">
        <v>964</v>
      </c>
      <c r="D20" s="505">
        <v>18472.48961</v>
      </c>
      <c r="E20" s="505">
        <v>22974.5785</v>
      </c>
      <c r="F20" s="87">
        <v>-19.595958593973766</v>
      </c>
      <c r="G20" s="87">
        <v>-0.11154769723378254</v>
      </c>
      <c r="H20" s="87">
        <v>0.4776905051163974</v>
      </c>
      <c r="I20" s="87"/>
      <c r="J20" s="505">
        <v>4567.19096</v>
      </c>
      <c r="K20" s="505">
        <v>7033.313660000001</v>
      </c>
      <c r="L20" s="87">
        <v>-35.06345400213532</v>
      </c>
      <c r="M20" s="87">
        <v>-0.18374599757681526</v>
      </c>
      <c r="N20" s="87">
        <v>0.3255974827462186</v>
      </c>
    </row>
    <row r="21" spans="1:14" ht="12.75">
      <c r="A21" s="194" t="s">
        <v>965</v>
      </c>
      <c r="B21" s="121"/>
      <c r="C21" s="121" t="s">
        <v>966</v>
      </c>
      <c r="D21" s="31">
        <v>224032.99194999988</v>
      </c>
      <c r="E21" s="31">
        <v>150417.8696700002</v>
      </c>
      <c r="F21" s="32">
        <v>48.94041009987905</v>
      </c>
      <c r="G21" s="32">
        <v>1.8239527411723953</v>
      </c>
      <c r="H21" s="32">
        <v>5.793395224290681</v>
      </c>
      <c r="I21" s="32"/>
      <c r="J21" s="31">
        <v>87984.91845000014</v>
      </c>
      <c r="K21" s="31">
        <v>44681.52023</v>
      </c>
      <c r="L21" s="32">
        <v>96.91567788449024</v>
      </c>
      <c r="M21" s="32">
        <v>3.2264518324250497</v>
      </c>
      <c r="N21" s="32">
        <v>6.272491826562771</v>
      </c>
    </row>
    <row r="22" spans="1:14" ht="12.75">
      <c r="A22" s="198" t="s">
        <v>967</v>
      </c>
      <c r="B22" s="199"/>
      <c r="C22" s="199" t="s">
        <v>718</v>
      </c>
      <c r="D22" s="505">
        <v>787.20272</v>
      </c>
      <c r="E22" s="505">
        <v>514.17329</v>
      </c>
      <c r="F22" s="87">
        <v>53.10066378593879</v>
      </c>
      <c r="G22" s="87">
        <v>0.006764816274774227</v>
      </c>
      <c r="H22" s="87">
        <v>0.02035671817307369</v>
      </c>
      <c r="I22" s="87"/>
      <c r="J22" s="505">
        <v>413.49407</v>
      </c>
      <c r="K22" s="505">
        <v>180.51707000000002</v>
      </c>
      <c r="L22" s="87">
        <v>129.06092482001839</v>
      </c>
      <c r="M22" s="87">
        <v>0.01735866235587292</v>
      </c>
      <c r="N22" s="87">
        <v>0.029478213085815164</v>
      </c>
    </row>
    <row r="23" spans="1:14" ht="12.75">
      <c r="A23" s="194" t="s">
        <v>968</v>
      </c>
      <c r="B23" s="121"/>
      <c r="C23" s="121" t="s">
        <v>969</v>
      </c>
      <c r="D23" s="31">
        <v>179185.77850000022</v>
      </c>
      <c r="E23" s="31">
        <v>262835.33654999995</v>
      </c>
      <c r="F23" s="32">
        <v>-31.825841664972177</v>
      </c>
      <c r="G23" s="32">
        <v>-2.072574709892298</v>
      </c>
      <c r="H23" s="32">
        <v>4.633665891737914</v>
      </c>
      <c r="I23" s="32"/>
      <c r="J23" s="31">
        <v>87570.07156999997</v>
      </c>
      <c r="K23" s="31">
        <v>87137.84039000004</v>
      </c>
      <c r="L23" s="32">
        <v>0.49603154962919266</v>
      </c>
      <c r="M23" s="32">
        <v>0.03220470309644004</v>
      </c>
      <c r="N23" s="32">
        <v>6.242917170929545</v>
      </c>
    </row>
    <row r="24" spans="1:14" ht="12.75">
      <c r="A24" s="198" t="s">
        <v>970</v>
      </c>
      <c r="B24" s="199"/>
      <c r="C24" s="199" t="s">
        <v>971</v>
      </c>
      <c r="D24" s="505">
        <v>1542.72724</v>
      </c>
      <c r="E24" s="505">
        <v>2186.70058</v>
      </c>
      <c r="F24" s="87">
        <v>-29.449543567597182</v>
      </c>
      <c r="G24" s="87">
        <v>-0.015955647458783903</v>
      </c>
      <c r="H24" s="87">
        <v>0.03989425194390057</v>
      </c>
      <c r="I24" s="87"/>
      <c r="J24" s="505">
        <v>446.73309</v>
      </c>
      <c r="K24" s="505">
        <v>604.5786999999999</v>
      </c>
      <c r="L24" s="87">
        <v>-26.108364386638154</v>
      </c>
      <c r="M24" s="87">
        <v>-0.011760768867084716</v>
      </c>
      <c r="N24" s="87">
        <v>0.031847840573637834</v>
      </c>
    </row>
    <row r="25" spans="1:14" ht="12.75">
      <c r="A25" s="194" t="s">
        <v>972</v>
      </c>
      <c r="B25" s="121"/>
      <c r="C25" s="121" t="s">
        <v>973</v>
      </c>
      <c r="D25" s="31">
        <v>4468.63604</v>
      </c>
      <c r="E25" s="31">
        <v>2439.03899</v>
      </c>
      <c r="F25" s="32">
        <v>83.21298094541737</v>
      </c>
      <c r="G25" s="32">
        <v>0.05028707401643025</v>
      </c>
      <c r="H25" s="32">
        <v>0.11555697430049537</v>
      </c>
      <c r="I25" s="32"/>
      <c r="J25" s="31">
        <v>2467.1643599999998</v>
      </c>
      <c r="K25" s="31">
        <v>1857.48106</v>
      </c>
      <c r="L25" s="32">
        <v>32.8231233754814</v>
      </c>
      <c r="M25" s="32">
        <v>0.04542631482384257</v>
      </c>
      <c r="N25" s="32">
        <v>0.17588546486726828</v>
      </c>
    </row>
    <row r="26" spans="1:14" ht="12.75">
      <c r="A26" s="198" t="s">
        <v>974</v>
      </c>
      <c r="B26" s="199"/>
      <c r="C26" s="199" t="s">
        <v>975</v>
      </c>
      <c r="D26" s="505">
        <v>8.6268</v>
      </c>
      <c r="E26" s="505">
        <v>73.9952</v>
      </c>
      <c r="F26" s="87">
        <v>-88.34140592903323</v>
      </c>
      <c r="G26" s="87">
        <v>-0.0016196247275465925</v>
      </c>
      <c r="H26" s="87">
        <v>0.00022308527635101684</v>
      </c>
      <c r="I26" s="87"/>
      <c r="J26" s="505">
        <v>1E-59</v>
      </c>
      <c r="K26" s="505">
        <v>73.9952</v>
      </c>
      <c r="L26" s="87">
        <v>-100</v>
      </c>
      <c r="M26" s="87">
        <v>-0.005513238185551739</v>
      </c>
      <c r="N26" s="87">
        <v>7.129053407178284E-64</v>
      </c>
    </row>
    <row r="27" spans="1:14" ht="12.75">
      <c r="A27" s="194" t="s">
        <v>976</v>
      </c>
      <c r="B27" s="121"/>
      <c r="C27" s="121" t="s">
        <v>977</v>
      </c>
      <c r="D27" s="31">
        <v>1284.75741</v>
      </c>
      <c r="E27" s="31">
        <v>1947.34445</v>
      </c>
      <c r="F27" s="32">
        <v>-34.0251587232038</v>
      </c>
      <c r="G27" s="32">
        <v>-0.01641683679172052</v>
      </c>
      <c r="H27" s="32">
        <v>0.03322326492486978</v>
      </c>
      <c r="I27" s="32"/>
      <c r="J27" s="31">
        <v>472.32833</v>
      </c>
      <c r="K27" s="31">
        <v>415.36422999999996</v>
      </c>
      <c r="L27" s="32">
        <v>13.714252669277766</v>
      </c>
      <c r="M27" s="32">
        <v>0.004244284106612159</v>
      </c>
      <c r="N27" s="32">
        <v>0.03367253890293329</v>
      </c>
    </row>
    <row r="28" spans="1:14" s="10" customFormat="1" ht="12.75">
      <c r="A28" s="192" t="s">
        <v>430</v>
      </c>
      <c r="B28" s="186" t="s">
        <v>978</v>
      </c>
      <c r="C28" s="186"/>
      <c r="D28" s="136">
        <v>17571.877829999998</v>
      </c>
      <c r="E28" s="136">
        <v>50390.94943999998</v>
      </c>
      <c r="F28" s="189">
        <v>-65.128901071962</v>
      </c>
      <c r="G28" s="189">
        <v>-0.8131540609021841</v>
      </c>
      <c r="H28" s="189">
        <v>0.4544010782343228</v>
      </c>
      <c r="I28" s="189"/>
      <c r="J28" s="136">
        <v>7431.964660000001</v>
      </c>
      <c r="K28" s="136">
        <v>11421.63664</v>
      </c>
      <c r="L28" s="189">
        <v>-34.93082564041365</v>
      </c>
      <c r="M28" s="189">
        <v>-0.29726268606560724</v>
      </c>
      <c r="N28" s="189">
        <v>0.5298287298140161</v>
      </c>
    </row>
    <row r="29" spans="1:14" ht="12.75">
      <c r="A29" s="201" t="s">
        <v>695</v>
      </c>
      <c r="B29" s="61" t="s">
        <v>979</v>
      </c>
      <c r="C29" s="166"/>
      <c r="D29" s="78">
        <v>2750.83501</v>
      </c>
      <c r="E29" s="78">
        <v>2061.01618</v>
      </c>
      <c r="F29" s="203">
        <v>33.46984059096517</v>
      </c>
      <c r="G29" s="203">
        <v>0.01709155547015468</v>
      </c>
      <c r="H29" s="203">
        <v>0.07113539068969978</v>
      </c>
      <c r="I29" s="203"/>
      <c r="J29" s="78">
        <v>1440.5141299999998</v>
      </c>
      <c r="K29" s="78">
        <v>655.2417399999999</v>
      </c>
      <c r="L29" s="203">
        <v>119.84468358197083</v>
      </c>
      <c r="M29" s="203">
        <v>0.058509115815721525</v>
      </c>
      <c r="N29" s="203">
        <v>0.10269502166564962</v>
      </c>
    </row>
    <row r="30" spans="1:14" s="10" customFormat="1" ht="12.75">
      <c r="A30" s="192" t="s">
        <v>697</v>
      </c>
      <c r="B30" s="186" t="s">
        <v>980</v>
      </c>
      <c r="C30" s="186"/>
      <c r="D30" s="136">
        <v>2777.2911400000003</v>
      </c>
      <c r="E30" s="136">
        <v>2571.7922999999996</v>
      </c>
      <c r="F30" s="189">
        <v>7.990491300561117</v>
      </c>
      <c r="G30" s="189">
        <v>0.005091619234158124</v>
      </c>
      <c r="H30" s="189">
        <v>0.07181953464484289</v>
      </c>
      <c r="I30" s="189"/>
      <c r="J30" s="136">
        <v>841.00922</v>
      </c>
      <c r="K30" s="136">
        <v>971.16657</v>
      </c>
      <c r="L30" s="189">
        <v>-13.402165397847247</v>
      </c>
      <c r="M30" s="189">
        <v>-0.009697770560120418</v>
      </c>
      <c r="N30" s="189">
        <v>0.05995599645309351</v>
      </c>
    </row>
    <row r="31" spans="1:14" s="10" customFormat="1" ht="12.75">
      <c r="A31" s="201" t="s">
        <v>981</v>
      </c>
      <c r="B31" s="61" t="s">
        <v>982</v>
      </c>
      <c r="C31" s="61"/>
      <c r="D31" s="150">
        <v>64887.047309999994</v>
      </c>
      <c r="E31" s="150">
        <v>77566.23074</v>
      </c>
      <c r="F31" s="203">
        <v>-16.346267324114667</v>
      </c>
      <c r="G31" s="203">
        <v>-0.31415055299390887</v>
      </c>
      <c r="H31" s="203">
        <v>1.6779506747290829</v>
      </c>
      <c r="I31" s="203"/>
      <c r="J31" s="150">
        <v>25602.990800000003</v>
      </c>
      <c r="K31" s="150">
        <v>11119.7276</v>
      </c>
      <c r="L31" s="203">
        <v>130.24836327825156</v>
      </c>
      <c r="M31" s="203">
        <v>1.0791197229771161</v>
      </c>
      <c r="N31" s="203">
        <v>1.825250887966943</v>
      </c>
    </row>
    <row r="32" spans="1:14" s="10" customFormat="1" ht="15" customHeight="1">
      <c r="A32" s="192" t="s">
        <v>439</v>
      </c>
      <c r="B32" s="208" t="s">
        <v>983</v>
      </c>
      <c r="C32" s="208"/>
      <c r="D32" s="136">
        <v>1E-59</v>
      </c>
      <c r="E32" s="136">
        <v>1E-59</v>
      </c>
      <c r="F32" s="189">
        <v>0</v>
      </c>
      <c r="G32" s="189">
        <v>0</v>
      </c>
      <c r="H32" s="189">
        <v>2.58595627986063E-64</v>
      </c>
      <c r="I32" s="189"/>
      <c r="J32" s="136">
        <v>1E-59</v>
      </c>
      <c r="K32" s="136">
        <v>1E-59</v>
      </c>
      <c r="L32" s="189">
        <v>0</v>
      </c>
      <c r="M32" s="189">
        <v>0</v>
      </c>
      <c r="N32" s="189">
        <v>7.129053407178284E-64</v>
      </c>
    </row>
    <row r="33" spans="1:14" s="10" customFormat="1" ht="12.75">
      <c r="A33" s="201" t="s">
        <v>711</v>
      </c>
      <c r="B33" s="61" t="s">
        <v>984</v>
      </c>
      <c r="C33" s="61"/>
      <c r="D33" s="78">
        <v>1E-59</v>
      </c>
      <c r="E33" s="78">
        <v>1E-59</v>
      </c>
      <c r="F33" s="203">
        <v>0</v>
      </c>
      <c r="G33" s="203">
        <v>0</v>
      </c>
      <c r="H33" s="203">
        <v>2.58595627986063E-64</v>
      </c>
      <c r="I33" s="203"/>
      <c r="J33" s="78">
        <v>1E-59</v>
      </c>
      <c r="K33" s="78">
        <v>1E-59</v>
      </c>
      <c r="L33" s="203">
        <v>0</v>
      </c>
      <c r="M33" s="203">
        <v>0</v>
      </c>
      <c r="N33" s="203">
        <v>7.129053407178284E-64</v>
      </c>
    </row>
    <row r="34" spans="1:14" s="10" customFormat="1" ht="12.75">
      <c r="A34" s="192" t="s">
        <v>441</v>
      </c>
      <c r="B34" s="208" t="s">
        <v>985</v>
      </c>
      <c r="C34" s="208"/>
      <c r="D34" s="136">
        <v>1E-59</v>
      </c>
      <c r="E34" s="136">
        <v>1E-59</v>
      </c>
      <c r="F34" s="189">
        <v>0</v>
      </c>
      <c r="G34" s="189">
        <v>0</v>
      </c>
      <c r="H34" s="189">
        <v>2.58595627986063E-64</v>
      </c>
      <c r="I34" s="189"/>
      <c r="J34" s="136">
        <v>1E-59</v>
      </c>
      <c r="K34" s="136">
        <v>1E-59</v>
      </c>
      <c r="L34" s="189">
        <v>0</v>
      </c>
      <c r="M34" s="189">
        <v>0</v>
      </c>
      <c r="N34" s="189">
        <v>7.129053407178284E-64</v>
      </c>
    </row>
    <row r="35" spans="1:14" s="10" customFormat="1" ht="12.75">
      <c r="A35" s="201" t="s">
        <v>443</v>
      </c>
      <c r="B35" s="61" t="s">
        <v>986</v>
      </c>
      <c r="C35" s="61"/>
      <c r="D35" s="78">
        <v>12096.58504</v>
      </c>
      <c r="E35" s="78">
        <v>28976.13721</v>
      </c>
      <c r="F35" s="203">
        <v>-58.253286308206306</v>
      </c>
      <c r="G35" s="203">
        <v>-0.41822256754708315</v>
      </c>
      <c r="H35" s="203">
        <v>0.31281240049056147</v>
      </c>
      <c r="I35" s="203"/>
      <c r="J35" s="78">
        <v>2856.5897</v>
      </c>
      <c r="K35" s="78">
        <v>1888.07195</v>
      </c>
      <c r="L35" s="203">
        <v>51.29665476996256</v>
      </c>
      <c r="M35" s="203">
        <v>0.07216237056842409</v>
      </c>
      <c r="N35" s="203">
        <v>0.20364780533695392</v>
      </c>
    </row>
    <row r="36" spans="1:14" ht="12.75">
      <c r="A36" s="192" t="s">
        <v>987</v>
      </c>
      <c r="B36" s="208" t="s">
        <v>988</v>
      </c>
      <c r="C36" s="208"/>
      <c r="D36" s="136">
        <v>25575.930559999997</v>
      </c>
      <c r="E36" s="136">
        <v>28732.324459999996</v>
      </c>
      <c r="F36" s="189">
        <v>-10.98551530139584</v>
      </c>
      <c r="G36" s="189">
        <v>-0.0782055796121249</v>
      </c>
      <c r="H36" s="189">
        <v>0.6613823824491138</v>
      </c>
      <c r="I36" s="189"/>
      <c r="J36" s="136">
        <v>13067.276250000003</v>
      </c>
      <c r="K36" s="136">
        <v>7351.208519999999</v>
      </c>
      <c r="L36" s="189">
        <v>77.75684385021367</v>
      </c>
      <c r="M36" s="189">
        <v>0.42589306982393543</v>
      </c>
      <c r="N36" s="189">
        <v>0.931573102726024</v>
      </c>
    </row>
    <row r="37" spans="1:14" ht="12.75">
      <c r="A37" s="201" t="s">
        <v>989</v>
      </c>
      <c r="B37" s="61" t="s">
        <v>990</v>
      </c>
      <c r="C37" s="61"/>
      <c r="D37" s="150">
        <v>4370.68898</v>
      </c>
      <c r="E37" s="150">
        <v>5145.15307</v>
      </c>
      <c r="F37" s="203">
        <v>-15.05230416789136</v>
      </c>
      <c r="G37" s="203">
        <v>-0.019188800563588376</v>
      </c>
      <c r="H37" s="203">
        <v>0.11302410615148652</v>
      </c>
      <c r="I37" s="203"/>
      <c r="J37" s="150">
        <v>2187.67185</v>
      </c>
      <c r="K37" s="150">
        <v>1880.4471299999998</v>
      </c>
      <c r="L37" s="203">
        <v>16.337854710118886</v>
      </c>
      <c r="M37" s="203">
        <v>0.02289071531463451</v>
      </c>
      <c r="N37" s="203">
        <v>0.15596029456030522</v>
      </c>
    </row>
    <row r="38" spans="1:14" ht="12.75">
      <c r="A38" s="192" t="s">
        <v>991</v>
      </c>
      <c r="B38" s="186" t="s">
        <v>992</v>
      </c>
      <c r="C38" s="186"/>
      <c r="D38" s="136">
        <v>22843.84273</v>
      </c>
      <c r="E38" s="136">
        <v>14712.616</v>
      </c>
      <c r="F38" s="189">
        <v>55.267035651579576</v>
      </c>
      <c r="G38" s="189">
        <v>0.2014663947288877</v>
      </c>
      <c r="H38" s="189">
        <v>0.5907317856379211</v>
      </c>
      <c r="I38" s="189"/>
      <c r="J38" s="136">
        <v>7491.453</v>
      </c>
      <c r="K38" s="136">
        <v>1E-59</v>
      </c>
      <c r="L38" s="189" t="s">
        <v>154</v>
      </c>
      <c r="M38" s="189">
        <v>0.558173567270122</v>
      </c>
      <c r="N38" s="189">
        <v>0.5340696853436598</v>
      </c>
    </row>
    <row r="39" spans="1:14" ht="12.75">
      <c r="A39" s="201" t="s">
        <v>993</v>
      </c>
      <c r="B39" s="61" t="s">
        <v>994</v>
      </c>
      <c r="C39" s="61"/>
      <c r="D39" s="150">
        <v>1E-59</v>
      </c>
      <c r="E39" s="150">
        <v>1E-59</v>
      </c>
      <c r="F39" s="203">
        <v>0</v>
      </c>
      <c r="G39" s="203">
        <v>0</v>
      </c>
      <c r="H39" s="203">
        <v>2.58595627986063E-64</v>
      </c>
      <c r="I39" s="203"/>
      <c r="J39" s="150">
        <v>1E-59</v>
      </c>
      <c r="K39" s="150">
        <v>1E-59</v>
      </c>
      <c r="L39" s="203">
        <v>0</v>
      </c>
      <c r="M39" s="203">
        <v>0</v>
      </c>
      <c r="N39" s="203">
        <v>7.129053407178284E-64</v>
      </c>
    </row>
    <row r="40" spans="1:14" ht="24" customHeight="1">
      <c r="A40" s="223" t="s">
        <v>995</v>
      </c>
      <c r="B40" s="774" t="s">
        <v>996</v>
      </c>
      <c r="C40" s="774"/>
      <c r="D40" s="234">
        <v>1173027.13465</v>
      </c>
      <c r="E40" s="234">
        <v>1210327.7875099997</v>
      </c>
      <c r="F40" s="235">
        <v>-3.0818637103869366</v>
      </c>
      <c r="G40" s="235">
        <v>-0.9241936428868873</v>
      </c>
      <c r="H40" s="235">
        <v>30.333968852950882</v>
      </c>
      <c r="I40" s="235"/>
      <c r="J40" s="234">
        <v>411535.13521</v>
      </c>
      <c r="K40" s="234">
        <v>402066.3920900001</v>
      </c>
      <c r="L40" s="235">
        <v>2.355019794313065</v>
      </c>
      <c r="M40" s="235">
        <v>0.7054976017142148</v>
      </c>
      <c r="N40" s="235">
        <v>29.33855957842426</v>
      </c>
    </row>
    <row r="41" spans="1:14" ht="12.75">
      <c r="A41" s="201" t="s">
        <v>715</v>
      </c>
      <c r="B41" s="61" t="s">
        <v>997</v>
      </c>
      <c r="C41" s="61"/>
      <c r="D41" s="78">
        <v>378468.62131000025</v>
      </c>
      <c r="E41" s="78">
        <v>289618.54205</v>
      </c>
      <c r="F41" s="203">
        <v>30.67831176522569</v>
      </c>
      <c r="G41" s="203">
        <v>2.201427377968117</v>
      </c>
      <c r="H41" s="203">
        <v>9.787033080067898</v>
      </c>
      <c r="I41" s="203"/>
      <c r="J41" s="78">
        <v>151667.1103</v>
      </c>
      <c r="K41" s="78">
        <v>100767.37195000002</v>
      </c>
      <c r="L41" s="203">
        <v>50.51212249065703</v>
      </c>
      <c r="M41" s="203">
        <v>3.792440335397596</v>
      </c>
      <c r="N41" s="203">
        <v>10.812429294410997</v>
      </c>
    </row>
    <row r="42" spans="1:14" ht="12.75">
      <c r="A42" s="198" t="s">
        <v>998</v>
      </c>
      <c r="B42" s="199"/>
      <c r="C42" s="209" t="s">
        <v>999</v>
      </c>
      <c r="D42" s="85">
        <v>284008.04944000026</v>
      </c>
      <c r="E42" s="85">
        <v>145229.81976</v>
      </c>
      <c r="F42" s="200">
        <v>95.55766846597939</v>
      </c>
      <c r="G42" s="200">
        <v>3.438490959467707</v>
      </c>
      <c r="H42" s="200">
        <v>7.344323989803369</v>
      </c>
      <c r="I42" s="200"/>
      <c r="J42" s="85">
        <v>110136.75805</v>
      </c>
      <c r="K42" s="85">
        <v>40926.59721000001</v>
      </c>
      <c r="L42" s="200">
        <v>169.10802646228595</v>
      </c>
      <c r="M42" s="200">
        <v>5.1567142405354085</v>
      </c>
      <c r="N42" s="200">
        <v>7.851708302319229</v>
      </c>
    </row>
    <row r="43" spans="1:14" ht="12.75">
      <c r="A43" s="194">
        <v>212</v>
      </c>
      <c r="B43" s="121"/>
      <c r="C43" s="121" t="s">
        <v>1000</v>
      </c>
      <c r="D43" s="35">
        <v>39875.26381999999</v>
      </c>
      <c r="E43" s="35">
        <v>57745.097780000004</v>
      </c>
      <c r="F43" s="195">
        <v>-30.946062344688286</v>
      </c>
      <c r="G43" s="195">
        <v>-0.44275865645736884</v>
      </c>
      <c r="H43" s="195">
        <v>1.0311568888642835</v>
      </c>
      <c r="I43" s="195"/>
      <c r="J43" s="35">
        <v>15347.80479</v>
      </c>
      <c r="K43" s="35">
        <v>19482.146579999997</v>
      </c>
      <c r="L43" s="195">
        <v>-21.221182034654404</v>
      </c>
      <c r="M43" s="195">
        <v>-0.3080417517453877</v>
      </c>
      <c r="N43" s="195">
        <v>1.094153200308567</v>
      </c>
    </row>
    <row r="44" spans="1:14" ht="12" customHeight="1">
      <c r="A44" s="198">
        <v>213</v>
      </c>
      <c r="B44" s="199"/>
      <c r="C44" s="199" t="s">
        <v>1001</v>
      </c>
      <c r="D44" s="85">
        <v>2533.72957</v>
      </c>
      <c r="E44" s="85">
        <v>2667.34798</v>
      </c>
      <c r="F44" s="200">
        <v>-5.009410508185739</v>
      </c>
      <c r="G44" s="200">
        <v>-0.0033106467481452658</v>
      </c>
      <c r="H44" s="200">
        <v>0.06552113893010074</v>
      </c>
      <c r="I44" s="200"/>
      <c r="J44" s="85">
        <v>846.4638299999999</v>
      </c>
      <c r="K44" s="85">
        <v>756.9774399999999</v>
      </c>
      <c r="L44" s="200">
        <v>11.821539886314186</v>
      </c>
      <c r="M44" s="200">
        <v>0.006667456570631278</v>
      </c>
      <c r="N44" s="200">
        <v>0.06034485851314679</v>
      </c>
    </row>
    <row r="45" spans="1:14" ht="12.75">
      <c r="A45" s="210">
        <v>214</v>
      </c>
      <c r="B45" s="211"/>
      <c r="C45" s="212" t="s">
        <v>1002</v>
      </c>
      <c r="D45" s="35">
        <v>610.24374</v>
      </c>
      <c r="E45" s="35">
        <v>951.87052</v>
      </c>
      <c r="F45" s="214">
        <v>-35.890047314418354</v>
      </c>
      <c r="G45" s="214">
        <v>-0.008464444295410625</v>
      </c>
      <c r="H45" s="214">
        <v>0.015780636316986375</v>
      </c>
      <c r="I45" s="214"/>
      <c r="J45" s="35">
        <v>245.09458999999998</v>
      </c>
      <c r="K45" s="35">
        <v>252.8405</v>
      </c>
      <c r="L45" s="214">
        <v>-3.063555878112885</v>
      </c>
      <c r="M45" s="214">
        <v>-0.0005771326625760471</v>
      </c>
      <c r="N45" s="214">
        <v>0.017472924219204645</v>
      </c>
    </row>
    <row r="46" spans="1:14" s="304" customFormat="1" ht="12.75">
      <c r="A46" s="198">
        <v>215</v>
      </c>
      <c r="B46" s="216"/>
      <c r="C46" s="217" t="s">
        <v>1003</v>
      </c>
      <c r="D46" s="85">
        <v>4851.16844</v>
      </c>
      <c r="E46" s="85">
        <v>6429.01427</v>
      </c>
      <c r="F46" s="219">
        <v>-24.54257781574343</v>
      </c>
      <c r="G46" s="219">
        <v>-0.039094090149434234</v>
      </c>
      <c r="H46" s="219">
        <v>0.12544909492079698</v>
      </c>
      <c r="I46" s="219"/>
      <c r="J46" s="85">
        <v>1944.49123</v>
      </c>
      <c r="K46" s="85">
        <v>1856.95222</v>
      </c>
      <c r="L46" s="219">
        <v>4.7141229083428</v>
      </c>
      <c r="M46" s="219">
        <v>0.006522361080953853</v>
      </c>
      <c r="N46" s="219">
        <v>0.13862381828459794</v>
      </c>
    </row>
    <row r="47" spans="1:14" ht="12.75">
      <c r="A47" s="194">
        <v>216</v>
      </c>
      <c r="B47" s="61"/>
      <c r="C47" s="121" t="s">
        <v>1004</v>
      </c>
      <c r="D47" s="35">
        <v>46590.1663</v>
      </c>
      <c r="E47" s="35">
        <v>76393.90828999996</v>
      </c>
      <c r="F47" s="195">
        <v>-39.01324419332177</v>
      </c>
      <c r="G47" s="195">
        <v>-0.7384436134343604</v>
      </c>
      <c r="H47" s="195">
        <v>1.2048013312323609</v>
      </c>
      <c r="I47" s="195"/>
      <c r="J47" s="35">
        <v>23146.49781</v>
      </c>
      <c r="K47" s="35">
        <v>37401.739250000006</v>
      </c>
      <c r="L47" s="195">
        <v>-38.11384637680988</v>
      </c>
      <c r="M47" s="195">
        <v>-1.0621302658992422</v>
      </c>
      <c r="N47" s="195">
        <v>1.650126190766252</v>
      </c>
    </row>
    <row r="48" spans="1:14" ht="12.75">
      <c r="A48" s="198">
        <v>217</v>
      </c>
      <c r="B48" s="199"/>
      <c r="C48" s="199" t="s">
        <v>1005</v>
      </c>
      <c r="D48" s="85">
        <v>1E-59</v>
      </c>
      <c r="E48" s="85">
        <v>163.4807</v>
      </c>
      <c r="F48" s="200">
        <v>-100</v>
      </c>
      <c r="G48" s="200">
        <v>-0.004050540998351287</v>
      </c>
      <c r="H48" s="200">
        <v>2.58595627986063E-64</v>
      </c>
      <c r="I48" s="200"/>
      <c r="J48" s="85">
        <v>1E-59</v>
      </c>
      <c r="K48" s="85">
        <v>82.16</v>
      </c>
      <c r="L48" s="200">
        <v>-100</v>
      </c>
      <c r="M48" s="200">
        <v>-0.00612158152589534</v>
      </c>
      <c r="N48" s="200">
        <v>7.129053407178284E-64</v>
      </c>
    </row>
    <row r="49" spans="1:14" ht="46.5" customHeight="1">
      <c r="A49" s="210">
        <v>218</v>
      </c>
      <c r="B49" s="121"/>
      <c r="C49" s="506" t="s">
        <v>1006</v>
      </c>
      <c r="D49" s="213">
        <v>1E-59</v>
      </c>
      <c r="E49" s="213">
        <v>38.00275</v>
      </c>
      <c r="F49" s="214">
        <v>-100</v>
      </c>
      <c r="G49" s="214">
        <v>-0.0009415894165188573</v>
      </c>
      <c r="H49" s="214">
        <v>2.58595627986063E-64</v>
      </c>
      <c r="I49" s="214"/>
      <c r="J49" s="213">
        <v>1E-59</v>
      </c>
      <c r="K49" s="213">
        <v>7.95875</v>
      </c>
      <c r="L49" s="214">
        <v>-100</v>
      </c>
      <c r="M49" s="214">
        <v>-0.000592990956295272</v>
      </c>
      <c r="N49" s="214">
        <v>7.129053407178284E-64</v>
      </c>
    </row>
    <row r="50" spans="1:14" ht="12.75">
      <c r="A50" s="192" t="s">
        <v>717</v>
      </c>
      <c r="B50" s="186" t="s">
        <v>1007</v>
      </c>
      <c r="C50" s="186"/>
      <c r="D50" s="507">
        <v>8928.53936</v>
      </c>
      <c r="E50" s="507">
        <v>9148.55034</v>
      </c>
      <c r="F50" s="189">
        <v>-2.404872595366832</v>
      </c>
      <c r="G50" s="189">
        <v>-0.00545118472441971</v>
      </c>
      <c r="H50" s="189">
        <v>0.23088812427974814</v>
      </c>
      <c r="I50" s="189"/>
      <c r="J50" s="507">
        <v>5002.8025800000005</v>
      </c>
      <c r="K50" s="507">
        <v>3538.33141</v>
      </c>
      <c r="L50" s="189">
        <v>41.38875080669735</v>
      </c>
      <c r="M50" s="189">
        <v>0.10911489361585126</v>
      </c>
      <c r="N50" s="189">
        <v>0.35665246778389315</v>
      </c>
    </row>
    <row r="51" spans="1:14" ht="24" customHeight="1">
      <c r="A51" s="225" t="s">
        <v>719</v>
      </c>
      <c r="B51" s="773" t="s">
        <v>1008</v>
      </c>
      <c r="C51" s="773"/>
      <c r="D51" s="509">
        <v>252754.3765</v>
      </c>
      <c r="E51" s="509">
        <v>240332.5166899999</v>
      </c>
      <c r="F51" s="228">
        <v>5.16861387758978</v>
      </c>
      <c r="G51" s="228">
        <v>0.30777487762272593</v>
      </c>
      <c r="H51" s="228">
        <v>6.536117671724331</v>
      </c>
      <c r="I51" s="228"/>
      <c r="J51" s="509">
        <v>89181.49777</v>
      </c>
      <c r="K51" s="509">
        <v>86179.48347</v>
      </c>
      <c r="L51" s="228">
        <v>3.4834442945402757</v>
      </c>
      <c r="M51" s="228">
        <v>0.22367423660362223</v>
      </c>
      <c r="N51" s="228">
        <v>6.35779660534481</v>
      </c>
    </row>
    <row r="52" spans="1:14" ht="15" customHeight="1">
      <c r="A52" s="192" t="s">
        <v>721</v>
      </c>
      <c r="B52" s="186" t="s">
        <v>710</v>
      </c>
      <c r="C52" s="186"/>
      <c r="D52" s="507">
        <v>10875.72582999999</v>
      </c>
      <c r="E52" s="507">
        <v>12026.366850000002</v>
      </c>
      <c r="F52" s="189">
        <v>-9.567652761232806</v>
      </c>
      <c r="G52" s="189">
        <v>-0.028509289634157376</v>
      </c>
      <c r="H52" s="189">
        <v>0.2812415150813094</v>
      </c>
      <c r="I52" s="189"/>
      <c r="J52" s="507">
        <v>4052.24008</v>
      </c>
      <c r="K52" s="507">
        <v>4444.382550000001</v>
      </c>
      <c r="L52" s="189">
        <v>-8.823328450877863</v>
      </c>
      <c r="M52" s="189">
        <v>-0.02921777142004595</v>
      </c>
      <c r="N52" s="189">
        <v>0.288886359490284</v>
      </c>
    </row>
    <row r="53" spans="1:14" ht="15" customHeight="1">
      <c r="A53" s="201" t="s">
        <v>723</v>
      </c>
      <c r="B53" s="61" t="s">
        <v>1009</v>
      </c>
      <c r="C53" s="61"/>
      <c r="D53" s="78">
        <v>3137.4097599999996</v>
      </c>
      <c r="E53" s="78">
        <v>6575.03229</v>
      </c>
      <c r="F53" s="203">
        <v>-52.28297563235238</v>
      </c>
      <c r="G53" s="203">
        <v>-0.08517354644689606</v>
      </c>
      <c r="H53" s="203">
        <v>0.08113204471368031</v>
      </c>
      <c r="I53" s="203"/>
      <c r="J53" s="78">
        <v>1339.53767</v>
      </c>
      <c r="K53" s="78">
        <v>2721.41523</v>
      </c>
      <c r="L53" s="203">
        <v>-50.777902055027454</v>
      </c>
      <c r="M53" s="203">
        <v>-0.10296100465366761</v>
      </c>
      <c r="N53" s="203">
        <v>0.0954963559035716</v>
      </c>
    </row>
    <row r="54" spans="1:14" ht="12.75">
      <c r="A54" s="192" t="s">
        <v>725</v>
      </c>
      <c r="B54" s="186" t="s">
        <v>1010</v>
      </c>
      <c r="C54" s="186"/>
      <c r="D54" s="507">
        <v>73423.66195</v>
      </c>
      <c r="E54" s="507">
        <v>52876.03050999999</v>
      </c>
      <c r="F54" s="189">
        <v>38.86001131668537</v>
      </c>
      <c r="G54" s="189">
        <v>0.509106112016476</v>
      </c>
      <c r="H54" s="189">
        <v>1.8987037970996645</v>
      </c>
      <c r="I54" s="189"/>
      <c r="J54" s="507">
        <v>30058.82455</v>
      </c>
      <c r="K54" s="507">
        <v>15228.951800000003</v>
      </c>
      <c r="L54" s="189">
        <v>97.37947131725767</v>
      </c>
      <c r="M54" s="189">
        <v>1.1049449252407342</v>
      </c>
      <c r="N54" s="189">
        <v>2.1429096557395177</v>
      </c>
    </row>
    <row r="55" spans="1:14" ht="12.75">
      <c r="A55" s="194">
        <v>261</v>
      </c>
      <c r="B55" s="121"/>
      <c r="C55" s="121" t="s">
        <v>1011</v>
      </c>
      <c r="D55" s="35">
        <v>129.71485</v>
      </c>
      <c r="E55" s="35">
        <v>192.64069</v>
      </c>
      <c r="F55" s="195">
        <v>-32.6648746949567</v>
      </c>
      <c r="G55" s="195">
        <v>-0.0015591057218111576</v>
      </c>
      <c r="H55" s="195">
        <v>0.0033543693094867963</v>
      </c>
      <c r="I55" s="195"/>
      <c r="J55" s="35">
        <v>12.436200000000001</v>
      </c>
      <c r="K55" s="35">
        <v>89.71328</v>
      </c>
      <c r="L55" s="195">
        <v>-86.13783823309103</v>
      </c>
      <c r="M55" s="195">
        <v>-0.0057577646701939674</v>
      </c>
      <c r="N55" s="195">
        <v>0.0008865833398235058</v>
      </c>
    </row>
    <row r="56" spans="1:14" s="10" customFormat="1" ht="12.75">
      <c r="A56" s="198">
        <v>262</v>
      </c>
      <c r="B56" s="186"/>
      <c r="C56" s="199" t="s">
        <v>1012</v>
      </c>
      <c r="D56" s="85">
        <v>73.33196000000001</v>
      </c>
      <c r="E56" s="85">
        <v>83.23427000000001</v>
      </c>
      <c r="F56" s="200">
        <v>-11.896914576171568</v>
      </c>
      <c r="G56" s="200">
        <v>-0.00024534830492763934</v>
      </c>
      <c r="H56" s="200">
        <v>0.0018963324247648853</v>
      </c>
      <c r="I56" s="200"/>
      <c r="J56" s="85">
        <v>38.50356</v>
      </c>
      <c r="K56" s="85">
        <v>17.49901</v>
      </c>
      <c r="L56" s="200">
        <v>120.03279042642987</v>
      </c>
      <c r="M56" s="200">
        <v>0.0015650080968810248</v>
      </c>
      <c r="N56" s="200">
        <v>0.002744939356064935</v>
      </c>
    </row>
    <row r="57" spans="1:14" ht="12.75" customHeight="1">
      <c r="A57" s="194">
        <v>263</v>
      </c>
      <c r="B57" s="121"/>
      <c r="C57" s="121" t="s">
        <v>1013</v>
      </c>
      <c r="D57" s="35">
        <v>3901.71497</v>
      </c>
      <c r="E57" s="35">
        <v>3347.53885</v>
      </c>
      <c r="F57" s="195">
        <v>16.554733039169957</v>
      </c>
      <c r="G57" s="195">
        <v>0.013730752892342905</v>
      </c>
      <c r="H57" s="195">
        <v>0.1008966432889773</v>
      </c>
      <c r="I57" s="195"/>
      <c r="J57" s="35">
        <v>1831.01104</v>
      </c>
      <c r="K57" s="35">
        <v>889.21845</v>
      </c>
      <c r="L57" s="195">
        <v>105.91239869123274</v>
      </c>
      <c r="M57" s="195">
        <v>0.07017113096603121</v>
      </c>
      <c r="N57" s="195">
        <v>0.13053375493293054</v>
      </c>
    </row>
    <row r="58" spans="1:14" ht="23.25" customHeight="1">
      <c r="A58" s="215">
        <v>264</v>
      </c>
      <c r="B58" s="186"/>
      <c r="C58" s="206" t="s">
        <v>1014</v>
      </c>
      <c r="D58" s="218">
        <v>10934.108400000003</v>
      </c>
      <c r="E58" s="218">
        <v>11049.69111</v>
      </c>
      <c r="F58" s="219">
        <v>-1.0460266160326808</v>
      </c>
      <c r="G58" s="219">
        <v>-0.002863778449416567</v>
      </c>
      <c r="H58" s="219">
        <v>0.28275126281656876</v>
      </c>
      <c r="I58" s="219"/>
      <c r="J58" s="218">
        <v>4316.4506200000005</v>
      </c>
      <c r="K58" s="218">
        <v>2712.7257400000003</v>
      </c>
      <c r="L58" s="219">
        <v>59.118577906810444</v>
      </c>
      <c r="M58" s="219">
        <v>0.11949041623693676</v>
      </c>
      <c r="N58" s="219">
        <v>0.3077220699942782</v>
      </c>
    </row>
    <row r="59" spans="1:14" ht="12.75">
      <c r="A59" s="194">
        <v>265</v>
      </c>
      <c r="B59" s="121"/>
      <c r="C59" s="121" t="s">
        <v>1035</v>
      </c>
      <c r="D59" s="35">
        <v>593.47208</v>
      </c>
      <c r="E59" s="35">
        <v>680.97991</v>
      </c>
      <c r="F59" s="195">
        <v>-12.850280707987407</v>
      </c>
      <c r="G59" s="195">
        <v>-0.002168170634770678</v>
      </c>
      <c r="H59" s="195">
        <v>0.0153469285219795</v>
      </c>
      <c r="I59" s="195"/>
      <c r="J59" s="35">
        <v>289.36821000000003</v>
      </c>
      <c r="K59" s="35">
        <v>341.03177</v>
      </c>
      <c r="L59" s="195">
        <v>-15.149192698381139</v>
      </c>
      <c r="M59" s="195">
        <v>-0.003849351198368856</v>
      </c>
      <c r="N59" s="195">
        <v>0.020629214234295815</v>
      </c>
    </row>
    <row r="60" spans="1:14" ht="12.75">
      <c r="A60" s="198">
        <v>266</v>
      </c>
      <c r="B60" s="199"/>
      <c r="C60" s="199" t="s">
        <v>1036</v>
      </c>
      <c r="D60" s="85">
        <v>38220.90991999999</v>
      </c>
      <c r="E60" s="85">
        <v>19973.49147999999</v>
      </c>
      <c r="F60" s="200">
        <v>91.35818070802316</v>
      </c>
      <c r="G60" s="200">
        <v>0.4521140202194588</v>
      </c>
      <c r="H60" s="200">
        <v>0.9883760202961143</v>
      </c>
      <c r="I60" s="200"/>
      <c r="J60" s="85">
        <v>16370.250410000002</v>
      </c>
      <c r="K60" s="85">
        <v>5788.1997200000005</v>
      </c>
      <c r="L60" s="200">
        <v>182.8211050395476</v>
      </c>
      <c r="M60" s="200">
        <v>0.7884479796737105</v>
      </c>
      <c r="N60" s="200">
        <v>1.1670438946177222</v>
      </c>
    </row>
    <row r="61" spans="1:14" ht="24">
      <c r="A61" s="210">
        <v>267</v>
      </c>
      <c r="B61" s="121"/>
      <c r="C61" s="506" t="s">
        <v>1037</v>
      </c>
      <c r="D61" s="213">
        <v>15000.943610000002</v>
      </c>
      <c r="E61" s="213">
        <v>16665.63968</v>
      </c>
      <c r="F61" s="214">
        <v>-9.98879192136715</v>
      </c>
      <c r="G61" s="214">
        <v>-0.041245967758452566</v>
      </c>
      <c r="H61" s="214">
        <v>0.3879178433211469</v>
      </c>
      <c r="I61" s="214"/>
      <c r="J61" s="213">
        <v>5099.45712</v>
      </c>
      <c r="K61" s="213">
        <v>5099.56594</v>
      </c>
      <c r="L61" s="214">
        <v>-0.002133907106618922</v>
      </c>
      <c r="M61" s="214">
        <v>-8.107966183669001E-06</v>
      </c>
      <c r="N61" s="214">
        <v>0.3635430215609556</v>
      </c>
    </row>
    <row r="62" spans="1:14" ht="12.75">
      <c r="A62" s="198">
        <v>268</v>
      </c>
      <c r="B62" s="199"/>
      <c r="C62" s="199" t="s">
        <v>1038</v>
      </c>
      <c r="D62" s="85">
        <v>4569.46616</v>
      </c>
      <c r="E62" s="85">
        <v>882.81452</v>
      </c>
      <c r="F62" s="200">
        <v>417.60206209567104</v>
      </c>
      <c r="G62" s="200">
        <v>0.0913437097740529</v>
      </c>
      <c r="H62" s="200">
        <v>0.11816439712062639</v>
      </c>
      <c r="I62" s="200"/>
      <c r="J62" s="85">
        <v>2101.34739</v>
      </c>
      <c r="K62" s="85">
        <v>290.99789000000004</v>
      </c>
      <c r="L62" s="200" t="s">
        <v>154</v>
      </c>
      <c r="M62" s="200">
        <v>0.13488561410192146</v>
      </c>
      <c r="N62" s="200">
        <v>0.14980617770344695</v>
      </c>
    </row>
    <row r="63" spans="1:14" s="304" customFormat="1" ht="12" customHeight="1">
      <c r="A63" s="225" t="s">
        <v>727</v>
      </c>
      <c r="B63" s="61" t="s">
        <v>1039</v>
      </c>
      <c r="C63" s="510"/>
      <c r="D63" s="150">
        <v>55599.73183</v>
      </c>
      <c r="E63" s="150">
        <v>92719.64994000002</v>
      </c>
      <c r="F63" s="203">
        <v>-40.03457533976968</v>
      </c>
      <c r="G63" s="203">
        <v>-0.9197156004347761</v>
      </c>
      <c r="H63" s="203">
        <v>1.4377847568435544</v>
      </c>
      <c r="I63" s="203"/>
      <c r="J63" s="150">
        <v>20737.595339999996</v>
      </c>
      <c r="K63" s="150">
        <v>31421.968450000004</v>
      </c>
      <c r="L63" s="203">
        <v>-34.00287644932698</v>
      </c>
      <c r="M63" s="203">
        <v>-0.7960718238309273</v>
      </c>
      <c r="N63" s="203">
        <v>1.4783942471531148</v>
      </c>
    </row>
    <row r="64" spans="1:14" s="304" customFormat="1" ht="12.75" customHeight="1">
      <c r="A64" s="223" t="s">
        <v>729</v>
      </c>
      <c r="B64" s="705" t="s">
        <v>1040</v>
      </c>
      <c r="C64" s="705"/>
      <c r="D64" s="507">
        <v>280733.39443999995</v>
      </c>
      <c r="E64" s="507">
        <v>368937.90150000004</v>
      </c>
      <c r="F64" s="235">
        <v>-23.907683840934972</v>
      </c>
      <c r="G64" s="235">
        <v>-2.1854321157537</v>
      </c>
      <c r="H64" s="235">
        <v>7.259642843187092</v>
      </c>
      <c r="I64" s="235"/>
      <c r="J64" s="507">
        <v>69466.13192000003</v>
      </c>
      <c r="K64" s="507">
        <v>106903.26502000005</v>
      </c>
      <c r="L64" s="235">
        <v>-35.01963489421588</v>
      </c>
      <c r="M64" s="235">
        <v>-2.789367847705028</v>
      </c>
      <c r="N64" s="235">
        <v>4.952277644477724</v>
      </c>
    </row>
    <row r="65" spans="1:14" s="306" customFormat="1" ht="12.75" customHeight="1">
      <c r="A65" s="225" t="s">
        <v>561</v>
      </c>
      <c r="B65" s="704" t="s">
        <v>1041</v>
      </c>
      <c r="C65" s="704"/>
      <c r="D65" s="78">
        <v>109105.67367000003</v>
      </c>
      <c r="E65" s="78">
        <v>138093.19734</v>
      </c>
      <c r="F65" s="228">
        <v>-20.99127562281699</v>
      </c>
      <c r="G65" s="228">
        <v>-0.7182202735002559</v>
      </c>
      <c r="H65" s="228">
        <v>2.8214250199536117</v>
      </c>
      <c r="I65" s="228"/>
      <c r="J65" s="78">
        <v>40029.395000000004</v>
      </c>
      <c r="K65" s="78">
        <v>50861.22221000001</v>
      </c>
      <c r="L65" s="228">
        <v>-21.29682838779741</v>
      </c>
      <c r="M65" s="228">
        <v>-0.8070583415339154</v>
      </c>
      <c r="N65" s="228">
        <v>2.853716948120354</v>
      </c>
    </row>
    <row r="66" spans="1:14" s="306" customFormat="1" ht="24.75" customHeight="1">
      <c r="A66" s="223" t="s">
        <v>1042</v>
      </c>
      <c r="B66" s="774" t="s">
        <v>1043</v>
      </c>
      <c r="C66" s="774"/>
      <c r="D66" s="234">
        <v>1218836.45746</v>
      </c>
      <c r="E66" s="234">
        <v>1519300.46859</v>
      </c>
      <c r="F66" s="235">
        <v>-19.7764706417058</v>
      </c>
      <c r="G66" s="235">
        <v>-7.4445594838482</v>
      </c>
      <c r="H66" s="235">
        <v>31.518577912917706</v>
      </c>
      <c r="I66" s="235"/>
      <c r="J66" s="234">
        <v>437099.27169</v>
      </c>
      <c r="K66" s="234">
        <v>523833.90959000005</v>
      </c>
      <c r="L66" s="235">
        <v>-16.55766003538916</v>
      </c>
      <c r="M66" s="235">
        <v>-6.462428882958397</v>
      </c>
      <c r="N66" s="235">
        <v>31.16104052116741</v>
      </c>
    </row>
    <row r="67" spans="1:14" s="10" customFormat="1" ht="12.75">
      <c r="A67" s="201" t="s">
        <v>1044</v>
      </c>
      <c r="B67" s="61" t="s">
        <v>1045</v>
      </c>
      <c r="C67" s="61"/>
      <c r="D67" s="150">
        <v>10436.23244</v>
      </c>
      <c r="E67" s="150">
        <v>18563.67457</v>
      </c>
      <c r="F67" s="203">
        <v>-43.781429691373866</v>
      </c>
      <c r="G67" s="203">
        <v>-0.20137262416476384</v>
      </c>
      <c r="H67" s="203">
        <v>0.26987640816303227</v>
      </c>
      <c r="I67" s="203"/>
      <c r="J67" s="150">
        <v>4186.8249399999995</v>
      </c>
      <c r="K67" s="150">
        <v>6178.410849999999</v>
      </c>
      <c r="L67" s="203">
        <v>-32.23459815722679</v>
      </c>
      <c r="M67" s="203">
        <v>-0.14838918590420475</v>
      </c>
      <c r="N67" s="203">
        <v>0.29848098603766016</v>
      </c>
    </row>
    <row r="68" spans="1:14" s="306" customFormat="1" ht="12.75" customHeight="1">
      <c r="A68" s="223" t="s">
        <v>586</v>
      </c>
      <c r="B68" s="705" t="s">
        <v>1046</v>
      </c>
      <c r="C68" s="705"/>
      <c r="D68" s="136">
        <v>221996.26568000013</v>
      </c>
      <c r="E68" s="136">
        <v>191157.5713999998</v>
      </c>
      <c r="F68" s="189">
        <v>16.132604141255765</v>
      </c>
      <c r="G68" s="189">
        <v>0.7640864977747379</v>
      </c>
      <c r="H68" s="189">
        <v>5.740726373408052</v>
      </c>
      <c r="I68" s="189"/>
      <c r="J68" s="136">
        <v>72981.87207999999</v>
      </c>
      <c r="K68" s="136">
        <v>61697.44148000003</v>
      </c>
      <c r="L68" s="189">
        <v>18.289949030800475</v>
      </c>
      <c r="M68" s="189">
        <v>0.8407809383058399</v>
      </c>
      <c r="N68" s="189">
        <v>5.202916638141736</v>
      </c>
    </row>
    <row r="69" spans="1:14" ht="12.75">
      <c r="A69" s="194">
        <v>321</v>
      </c>
      <c r="B69" s="121"/>
      <c r="C69" s="121" t="s">
        <v>1047</v>
      </c>
      <c r="D69" s="31">
        <v>156039.0542700001</v>
      </c>
      <c r="E69" s="31">
        <v>133672.44234999982</v>
      </c>
      <c r="F69" s="195">
        <v>16.73240312422579</v>
      </c>
      <c r="G69" s="195">
        <v>0.5541747654382062</v>
      </c>
      <c r="H69" s="195">
        <v>4.035101722930205</v>
      </c>
      <c r="I69" s="195"/>
      <c r="J69" s="31">
        <v>51912.424949999986</v>
      </c>
      <c r="K69" s="31">
        <v>44560.48106000003</v>
      </c>
      <c r="L69" s="195">
        <v>16.498798296411287</v>
      </c>
      <c r="M69" s="195">
        <v>0.5477790152926348</v>
      </c>
      <c r="N69" s="195">
        <v>3.7008644996468436</v>
      </c>
    </row>
    <row r="70" spans="1:14" ht="24">
      <c r="A70" s="215">
        <v>322</v>
      </c>
      <c r="B70" s="199"/>
      <c r="C70" s="206" t="s">
        <v>1048</v>
      </c>
      <c r="D70" s="505">
        <v>43672.04288000003</v>
      </c>
      <c r="E70" s="505">
        <v>37558.352699999996</v>
      </c>
      <c r="F70" s="200">
        <v>16.277844315573603</v>
      </c>
      <c r="G70" s="200">
        <v>0.15147814222295228</v>
      </c>
      <c r="H70" s="200">
        <v>1.129339935398788</v>
      </c>
      <c r="I70" s="200"/>
      <c r="J70" s="505">
        <v>12232.855789999998</v>
      </c>
      <c r="K70" s="505">
        <v>11348.150440000007</v>
      </c>
      <c r="L70" s="200">
        <v>7.796031209469854</v>
      </c>
      <c r="M70" s="200">
        <v>0.06591767193793473</v>
      </c>
      <c r="N70" s="200">
        <v>0.8720868224922009</v>
      </c>
    </row>
    <row r="71" spans="1:14" s="306" customFormat="1" ht="24">
      <c r="A71" s="210">
        <v>323</v>
      </c>
      <c r="B71" s="211"/>
      <c r="C71" s="212" t="s">
        <v>1049</v>
      </c>
      <c r="D71" s="512">
        <v>1E-59</v>
      </c>
      <c r="E71" s="512">
        <v>93.133</v>
      </c>
      <c r="F71" s="214">
        <v>-100</v>
      </c>
      <c r="G71" s="214">
        <v>-0.002307544773171698</v>
      </c>
      <c r="H71" s="214">
        <v>2.58595627986063E-64</v>
      </c>
      <c r="I71" s="214"/>
      <c r="J71" s="512">
        <v>1E-59</v>
      </c>
      <c r="K71" s="512">
        <v>5.5</v>
      </c>
      <c r="L71" s="214">
        <v>-100</v>
      </c>
      <c r="M71" s="214">
        <v>-0.0004097942842310659</v>
      </c>
      <c r="N71" s="214">
        <v>7.129053407178284E-64</v>
      </c>
    </row>
    <row r="72" spans="1:14" s="306" customFormat="1" ht="24">
      <c r="A72" s="215">
        <v>324</v>
      </c>
      <c r="B72" s="199"/>
      <c r="C72" s="206" t="s">
        <v>1050</v>
      </c>
      <c r="D72" s="513">
        <v>6250.278409999997</v>
      </c>
      <c r="E72" s="513">
        <v>7616.270100000002</v>
      </c>
      <c r="F72" s="514">
        <v>-17.93517918961414</v>
      </c>
      <c r="G72" s="514">
        <v>-0.03384500643655293</v>
      </c>
      <c r="H72" s="514">
        <v>0.16162946705216807</v>
      </c>
      <c r="I72" s="514"/>
      <c r="J72" s="513">
        <v>2069.85529</v>
      </c>
      <c r="K72" s="513">
        <v>3029.06206</v>
      </c>
      <c r="L72" s="514">
        <v>-31.666791600829736</v>
      </c>
      <c r="M72" s="514">
        <v>-0.07146862758940778</v>
      </c>
      <c r="N72" s="514">
        <v>0.14756108907540497</v>
      </c>
    </row>
    <row r="73" spans="1:14" s="306" customFormat="1" ht="37.5" customHeight="1">
      <c r="A73" s="210">
        <v>325</v>
      </c>
      <c r="B73" s="211"/>
      <c r="C73" s="212" t="s">
        <v>1051</v>
      </c>
      <c r="D73" s="512">
        <v>5582.59599</v>
      </c>
      <c r="E73" s="512">
        <v>6721.537230000001</v>
      </c>
      <c r="F73" s="515">
        <v>-16.944654191850706</v>
      </c>
      <c r="G73" s="515">
        <v>-0.028219405638298934</v>
      </c>
      <c r="H73" s="515">
        <v>0.14436349158265271</v>
      </c>
      <c r="I73" s="515"/>
      <c r="J73" s="512">
        <v>2354.80333</v>
      </c>
      <c r="K73" s="512">
        <v>1877.53234</v>
      </c>
      <c r="L73" s="515">
        <v>25.420120859276395</v>
      </c>
      <c r="M73" s="515">
        <v>0.035560531587509506</v>
      </c>
      <c r="N73" s="515">
        <v>0.1678751870297127</v>
      </c>
    </row>
    <row r="74" spans="1:14" s="306" customFormat="1" ht="48" customHeight="1">
      <c r="A74" s="215">
        <v>326</v>
      </c>
      <c r="B74" s="199"/>
      <c r="C74" s="206" t="s">
        <v>1052</v>
      </c>
      <c r="D74" s="513">
        <v>10431.012490000001</v>
      </c>
      <c r="E74" s="513">
        <v>5423.8686099999995</v>
      </c>
      <c r="F74" s="514">
        <v>92.31683582394157</v>
      </c>
      <c r="G74" s="514">
        <v>0.12406138198933415</v>
      </c>
      <c r="H74" s="514">
        <v>0.26974142253820166</v>
      </c>
      <c r="I74" s="514"/>
      <c r="J74" s="513">
        <v>4408.72884</v>
      </c>
      <c r="K74" s="513">
        <v>847.02197</v>
      </c>
      <c r="L74" s="514">
        <v>420.4975781206714</v>
      </c>
      <c r="M74" s="514">
        <v>0.2653758395331855</v>
      </c>
      <c r="N74" s="514">
        <v>0.31430063358127164</v>
      </c>
    </row>
    <row r="75" spans="1:14" s="306" customFormat="1" ht="28.5" customHeight="1">
      <c r="A75" s="210">
        <v>327</v>
      </c>
      <c r="B75" s="211"/>
      <c r="C75" s="212" t="s">
        <v>1053</v>
      </c>
      <c r="D75" s="512">
        <v>21.28164</v>
      </c>
      <c r="E75" s="512">
        <v>71.96741</v>
      </c>
      <c r="F75" s="515">
        <v>-70.42878158321942</v>
      </c>
      <c r="G75" s="515">
        <v>-0.0012558350277311252</v>
      </c>
      <c r="H75" s="515">
        <v>0.0005503339060373318</v>
      </c>
      <c r="I75" s="515"/>
      <c r="J75" s="512">
        <v>3.2038800000000003</v>
      </c>
      <c r="K75" s="512">
        <v>29.69361</v>
      </c>
      <c r="L75" s="515">
        <v>-89.21020381152712</v>
      </c>
      <c r="M75" s="515">
        <v>-0.0019736981717862166</v>
      </c>
      <c r="N75" s="515">
        <v>0.00022840631630190365</v>
      </c>
    </row>
    <row r="76" spans="1:14" s="306" customFormat="1" ht="24" customHeight="1">
      <c r="A76" s="223" t="s">
        <v>737</v>
      </c>
      <c r="B76" s="705" t="s">
        <v>1054</v>
      </c>
      <c r="C76" s="705"/>
      <c r="D76" s="234">
        <v>15.707</v>
      </c>
      <c r="E76" s="234">
        <v>37.13969</v>
      </c>
      <c r="F76" s="235">
        <v>-57.708316897637005</v>
      </c>
      <c r="G76" s="235">
        <v>-0.0005310350980265784</v>
      </c>
      <c r="H76" s="235">
        <v>0.0004061761528777092</v>
      </c>
      <c r="I76" s="235"/>
      <c r="J76" s="234">
        <v>10.952</v>
      </c>
      <c r="K76" s="234">
        <v>7.55</v>
      </c>
      <c r="L76" s="235">
        <v>45.05960264900663</v>
      </c>
      <c r="M76" s="235">
        <v>0.00025347639180983386</v>
      </c>
      <c r="N76" s="235">
        <v>0.0007807739291541657</v>
      </c>
    </row>
    <row r="77" spans="1:14" s="306" customFormat="1" ht="12.75">
      <c r="A77" s="210">
        <v>331</v>
      </c>
      <c r="B77" s="226"/>
      <c r="C77" s="516" t="s">
        <v>1055</v>
      </c>
      <c r="D77" s="35">
        <v>1E-59</v>
      </c>
      <c r="E77" s="35">
        <v>1E-59</v>
      </c>
      <c r="F77" s="195">
        <v>0</v>
      </c>
      <c r="G77" s="195">
        <v>0</v>
      </c>
      <c r="H77" s="195">
        <v>2.58595627986063E-64</v>
      </c>
      <c r="I77" s="195"/>
      <c r="J77" s="35">
        <v>1E-59</v>
      </c>
      <c r="K77" s="35">
        <v>1E-59</v>
      </c>
      <c r="L77" s="195">
        <v>0</v>
      </c>
      <c r="M77" s="195">
        <v>0</v>
      </c>
      <c r="N77" s="195">
        <v>7.129053407178284E-64</v>
      </c>
    </row>
    <row r="78" spans="1:14" s="306" customFormat="1" ht="15" customHeight="1">
      <c r="A78" s="215">
        <v>332</v>
      </c>
      <c r="B78" s="233"/>
      <c r="C78" s="517" t="s">
        <v>1056</v>
      </c>
      <c r="D78" s="85">
        <v>1E-59</v>
      </c>
      <c r="E78" s="85">
        <v>1E-59</v>
      </c>
      <c r="F78" s="200">
        <v>0</v>
      </c>
      <c r="G78" s="200">
        <v>0</v>
      </c>
      <c r="H78" s="200">
        <v>2.58595627986063E-64</v>
      </c>
      <c r="I78" s="200"/>
      <c r="J78" s="85">
        <v>1E-59</v>
      </c>
      <c r="K78" s="85">
        <v>1E-59</v>
      </c>
      <c r="L78" s="200">
        <v>0</v>
      </c>
      <c r="M78" s="200">
        <v>0</v>
      </c>
      <c r="N78" s="200">
        <v>7.129053407178284E-64</v>
      </c>
    </row>
    <row r="79" spans="1:14" ht="48.75" customHeight="1">
      <c r="A79" s="210">
        <v>333</v>
      </c>
      <c r="B79" s="61"/>
      <c r="C79" s="506" t="s">
        <v>1057</v>
      </c>
      <c r="D79" s="512">
        <v>1E-59</v>
      </c>
      <c r="E79" s="512">
        <v>1E-59</v>
      </c>
      <c r="F79" s="515">
        <v>0</v>
      </c>
      <c r="G79" s="515">
        <v>0</v>
      </c>
      <c r="H79" s="515">
        <v>2.58595627986063E-64</v>
      </c>
      <c r="I79" s="515"/>
      <c r="J79" s="512">
        <v>1E-59</v>
      </c>
      <c r="K79" s="512">
        <v>1E-59</v>
      </c>
      <c r="L79" s="515">
        <v>0</v>
      </c>
      <c r="M79" s="515">
        <v>0</v>
      </c>
      <c r="N79" s="515">
        <v>7.129053407178284E-64</v>
      </c>
    </row>
    <row r="80" spans="1:14" ht="12.75">
      <c r="A80" s="215">
        <v>334</v>
      </c>
      <c r="B80" s="233"/>
      <c r="C80" s="517" t="s">
        <v>1058</v>
      </c>
      <c r="D80" s="85">
        <v>1E-59</v>
      </c>
      <c r="E80" s="85">
        <v>1E-59</v>
      </c>
      <c r="F80" s="200">
        <v>0</v>
      </c>
      <c r="G80" s="200">
        <v>0</v>
      </c>
      <c r="H80" s="200">
        <v>2.58595627986063E-64</v>
      </c>
      <c r="I80" s="200"/>
      <c r="J80" s="85">
        <v>1E-59</v>
      </c>
      <c r="K80" s="85">
        <v>1E-59</v>
      </c>
      <c r="L80" s="200">
        <v>0</v>
      </c>
      <c r="M80" s="200">
        <v>0</v>
      </c>
      <c r="N80" s="200">
        <v>7.129053407178284E-64</v>
      </c>
    </row>
    <row r="81" spans="1:14" ht="12.75">
      <c r="A81" s="518">
        <v>335</v>
      </c>
      <c r="B81" s="61"/>
      <c r="C81" s="506" t="s">
        <v>1059</v>
      </c>
      <c r="D81" s="31">
        <v>1E-59</v>
      </c>
      <c r="E81" s="31">
        <v>1E-59</v>
      </c>
      <c r="F81" s="32">
        <v>0</v>
      </c>
      <c r="G81" s="32">
        <v>0</v>
      </c>
      <c r="H81" s="32">
        <v>2.58595627986063E-64</v>
      </c>
      <c r="I81" s="32"/>
      <c r="J81" s="31">
        <v>1E-59</v>
      </c>
      <c r="K81" s="31">
        <v>1E-59</v>
      </c>
      <c r="L81" s="32">
        <v>0</v>
      </c>
      <c r="M81" s="32">
        <v>0</v>
      </c>
      <c r="N81" s="32">
        <v>7.129053407178284E-64</v>
      </c>
    </row>
    <row r="82" spans="1:14" ht="36">
      <c r="A82" s="215">
        <v>336</v>
      </c>
      <c r="B82" s="233"/>
      <c r="C82" s="517" t="s">
        <v>1060</v>
      </c>
      <c r="D82" s="218">
        <v>15.707</v>
      </c>
      <c r="E82" s="218">
        <v>37.13969</v>
      </c>
      <c r="F82" s="219">
        <v>-57.708316897637005</v>
      </c>
      <c r="G82" s="219">
        <v>-0.0005310350980265784</v>
      </c>
      <c r="H82" s="219">
        <v>0.0004061761528777092</v>
      </c>
      <c r="I82" s="219"/>
      <c r="J82" s="218">
        <v>10.952</v>
      </c>
      <c r="K82" s="218">
        <v>7.55</v>
      </c>
      <c r="L82" s="219">
        <v>45.05960264900663</v>
      </c>
      <c r="M82" s="219">
        <v>0.00025347639180983386</v>
      </c>
      <c r="N82" s="219">
        <v>0.0007807739291541657</v>
      </c>
    </row>
    <row r="83" spans="1:14" ht="24">
      <c r="A83" s="518">
        <v>337</v>
      </c>
      <c r="B83" s="61"/>
      <c r="C83" s="506" t="s">
        <v>1061</v>
      </c>
      <c r="D83" s="512">
        <v>1E-59</v>
      </c>
      <c r="E83" s="512">
        <v>1E-59</v>
      </c>
      <c r="F83" s="515">
        <v>0</v>
      </c>
      <c r="G83" s="515">
        <v>0</v>
      </c>
      <c r="H83" s="515">
        <v>2.58595627986063E-64</v>
      </c>
      <c r="I83" s="515"/>
      <c r="J83" s="512">
        <v>1E-59</v>
      </c>
      <c r="K83" s="512">
        <v>1E-59</v>
      </c>
      <c r="L83" s="515">
        <v>0</v>
      </c>
      <c r="M83" s="515">
        <v>0</v>
      </c>
      <c r="N83" s="515">
        <v>7.129053407178284E-64</v>
      </c>
    </row>
    <row r="84" spans="1:14" s="10" customFormat="1" ht="12" customHeight="1">
      <c r="A84" s="192" t="s">
        <v>739</v>
      </c>
      <c r="B84" s="186" t="s">
        <v>1062</v>
      </c>
      <c r="C84" s="186"/>
      <c r="D84" s="136">
        <v>263713.5765600001</v>
      </c>
      <c r="E84" s="136">
        <v>334723.10305999994</v>
      </c>
      <c r="F84" s="189">
        <v>-21.214408521801744</v>
      </c>
      <c r="G84" s="189">
        <v>-1.7593942181661908</v>
      </c>
      <c r="H84" s="189">
        <v>6.819517793898393</v>
      </c>
      <c r="I84" s="189"/>
      <c r="J84" s="136">
        <v>90308.09737</v>
      </c>
      <c r="K84" s="136">
        <v>114160.36566999998</v>
      </c>
      <c r="L84" s="189">
        <v>-20.893650926932935</v>
      </c>
      <c r="M84" s="189">
        <v>-1.777186039142879</v>
      </c>
      <c r="N84" s="189">
        <v>6.438112492513867</v>
      </c>
    </row>
    <row r="85" spans="1:14" s="10" customFormat="1" ht="12" customHeight="1">
      <c r="A85" s="300">
        <v>341</v>
      </c>
      <c r="B85" s="61"/>
      <c r="C85" s="121" t="s">
        <v>1063</v>
      </c>
      <c r="D85" s="31">
        <v>32078.957890000005</v>
      </c>
      <c r="E85" s="31">
        <v>40866.430790000006</v>
      </c>
      <c r="F85" s="32">
        <v>-21.50291261097921</v>
      </c>
      <c r="G85" s="32">
        <v>-0.2177261245722026</v>
      </c>
      <c r="H85" s="32">
        <v>0.8295478260703022</v>
      </c>
      <c r="I85" s="32"/>
      <c r="J85" s="31">
        <v>12638.939050000003</v>
      </c>
      <c r="K85" s="31">
        <v>14361.993260000001</v>
      </c>
      <c r="L85" s="32">
        <v>-11.997319444501663</v>
      </c>
      <c r="M85" s="32">
        <v>-0.12838141212332257</v>
      </c>
      <c r="N85" s="32">
        <v>0.9010367149752119</v>
      </c>
    </row>
    <row r="86" spans="1:14" s="10" customFormat="1" ht="12" customHeight="1">
      <c r="A86" s="301">
        <v>342</v>
      </c>
      <c r="B86" s="186"/>
      <c r="C86" s="199" t="s">
        <v>1064</v>
      </c>
      <c r="D86" s="85">
        <v>16879.07692</v>
      </c>
      <c r="E86" s="85">
        <v>26311.206460000005</v>
      </c>
      <c r="F86" s="200">
        <v>-35.84833540164469</v>
      </c>
      <c r="G86" s="200">
        <v>-0.23369870207021556</v>
      </c>
      <c r="H86" s="200">
        <v>0.4364855495952462</v>
      </c>
      <c r="I86" s="200"/>
      <c r="J86" s="85">
        <v>7168.937670000001</v>
      </c>
      <c r="K86" s="85">
        <v>9305.585659999999</v>
      </c>
      <c r="L86" s="200">
        <v>-22.960919044401102</v>
      </c>
      <c r="M86" s="200">
        <v>-0.15919747885741722</v>
      </c>
      <c r="N86" s="200">
        <v>0.5110773952216225</v>
      </c>
    </row>
    <row r="87" spans="1:14" s="10" customFormat="1" ht="12.75">
      <c r="A87" s="300">
        <v>343</v>
      </c>
      <c r="B87" s="61"/>
      <c r="C87" s="506" t="s">
        <v>1065</v>
      </c>
      <c r="D87" s="35">
        <v>6289.284320000001</v>
      </c>
      <c r="E87" s="35">
        <v>11541.755790000003</v>
      </c>
      <c r="F87" s="195">
        <v>-45.508426668937524</v>
      </c>
      <c r="G87" s="195">
        <v>-0.13013983321520803</v>
      </c>
      <c r="H87" s="195">
        <v>0.16263814283132993</v>
      </c>
      <c r="I87" s="195"/>
      <c r="J87" s="35">
        <v>2530.6629</v>
      </c>
      <c r="K87" s="35">
        <v>4813.773929999999</v>
      </c>
      <c r="L87" s="195">
        <v>-47.4287131718294</v>
      </c>
      <c r="M87" s="195">
        <v>-0.17011015461070936</v>
      </c>
      <c r="N87" s="195">
        <v>0.18041230969664676</v>
      </c>
    </row>
    <row r="88" spans="1:14" s="10" customFormat="1" ht="46.5" customHeight="1">
      <c r="A88" s="204">
        <v>344</v>
      </c>
      <c r="B88" s="186"/>
      <c r="C88" s="206" t="s">
        <v>1066</v>
      </c>
      <c r="D88" s="218">
        <v>235.65497</v>
      </c>
      <c r="E88" s="218">
        <v>252.81054999999998</v>
      </c>
      <c r="F88" s="219">
        <v>-6.785943070809343</v>
      </c>
      <c r="G88" s="219">
        <v>-0.00042506167480623293</v>
      </c>
      <c r="H88" s="219">
        <v>0.006093934495518683</v>
      </c>
      <c r="I88" s="219"/>
      <c r="J88" s="218">
        <v>96.63121000000001</v>
      </c>
      <c r="K88" s="218">
        <v>46.20521</v>
      </c>
      <c r="L88" s="219">
        <v>109.13487894546958</v>
      </c>
      <c r="M88" s="219">
        <v>0.003757143013933769</v>
      </c>
      <c r="N88" s="219">
        <v>0.006888890568902604</v>
      </c>
    </row>
    <row r="89" spans="1:14" s="10" customFormat="1" ht="12" customHeight="1">
      <c r="A89" s="300">
        <v>345</v>
      </c>
      <c r="B89" s="61"/>
      <c r="C89" s="121" t="s">
        <v>1067</v>
      </c>
      <c r="D89" s="35">
        <v>728.93529</v>
      </c>
      <c r="E89" s="35">
        <v>1376.92131</v>
      </c>
      <c r="F89" s="195">
        <v>-47.06049759662736</v>
      </c>
      <c r="G89" s="195">
        <v>-0.01605506913273846</v>
      </c>
      <c r="H89" s="195">
        <v>0.018849947907875295</v>
      </c>
      <c r="I89" s="195"/>
      <c r="J89" s="35">
        <v>304.41598999999997</v>
      </c>
      <c r="K89" s="35">
        <v>404.89275</v>
      </c>
      <c r="L89" s="195">
        <v>-24.815648094464528</v>
      </c>
      <c r="M89" s="195">
        <v>-0.007486327626555746</v>
      </c>
      <c r="N89" s="195">
        <v>0.021701978507090502</v>
      </c>
    </row>
    <row r="90" spans="1:14" ht="12.75">
      <c r="A90" s="204">
        <v>346</v>
      </c>
      <c r="B90" s="186"/>
      <c r="C90" s="206" t="s">
        <v>1068</v>
      </c>
      <c r="D90" s="218">
        <v>71019.48693000006</v>
      </c>
      <c r="E90" s="218">
        <v>58742.16189999999</v>
      </c>
      <c r="F90" s="219">
        <v>20.900362929952134</v>
      </c>
      <c r="G90" s="219">
        <v>0.3041937573309859</v>
      </c>
      <c r="H90" s="219">
        <v>1.8365328821911358</v>
      </c>
      <c r="I90" s="219"/>
      <c r="J90" s="218">
        <v>23863.52926</v>
      </c>
      <c r="K90" s="218">
        <v>22013.701090000002</v>
      </c>
      <c r="L90" s="219">
        <v>8.403076622314567</v>
      </c>
      <c r="M90" s="219">
        <v>0.13782709288647477</v>
      </c>
      <c r="N90" s="219">
        <v>1.7012437457830167</v>
      </c>
    </row>
    <row r="91" spans="1:14" ht="24">
      <c r="A91" s="300">
        <v>347</v>
      </c>
      <c r="B91" s="61"/>
      <c r="C91" s="506" t="s">
        <v>1069</v>
      </c>
      <c r="D91" s="213">
        <v>136428.28504</v>
      </c>
      <c r="E91" s="213">
        <v>195622.63587999993</v>
      </c>
      <c r="F91" s="214">
        <v>-30.25945876545254</v>
      </c>
      <c r="G91" s="214">
        <v>-1.4666510783732252</v>
      </c>
      <c r="H91" s="214">
        <v>3.5279758044980403</v>
      </c>
      <c r="I91" s="214"/>
      <c r="J91" s="213">
        <v>43669.442719999985</v>
      </c>
      <c r="K91" s="213">
        <v>63205.243389999996</v>
      </c>
      <c r="L91" s="214">
        <v>-30.908512683760765</v>
      </c>
      <c r="M91" s="214">
        <v>-1.455574445898806</v>
      </c>
      <c r="N91" s="214">
        <v>3.113217894125928</v>
      </c>
    </row>
    <row r="92" spans="1:14" ht="24.75" customHeight="1">
      <c r="A92" s="204">
        <v>348</v>
      </c>
      <c r="B92" s="186"/>
      <c r="C92" s="206" t="s">
        <v>1070</v>
      </c>
      <c r="D92" s="218">
        <v>53.895199999999996</v>
      </c>
      <c r="E92" s="218">
        <v>9.18038</v>
      </c>
      <c r="F92" s="219">
        <v>487.06938057030317</v>
      </c>
      <c r="G92" s="219">
        <v>0.0011078935412186153</v>
      </c>
      <c r="H92" s="219">
        <v>0.0013937063089434461</v>
      </c>
      <c r="I92" s="219"/>
      <c r="J92" s="218">
        <v>35.53857</v>
      </c>
      <c r="K92" s="218">
        <v>8.970379999999999</v>
      </c>
      <c r="L92" s="219">
        <v>296.1768620727328</v>
      </c>
      <c r="M92" s="219">
        <v>0.0019795440735209027</v>
      </c>
      <c r="N92" s="219">
        <v>0.0025335636354474394</v>
      </c>
    </row>
    <row r="93" spans="1:14" s="10" customFormat="1" ht="12.75">
      <c r="A93" s="201" t="s">
        <v>741</v>
      </c>
      <c r="B93" s="61" t="s">
        <v>1071</v>
      </c>
      <c r="C93" s="61"/>
      <c r="D93" s="150">
        <v>311041.0319499998</v>
      </c>
      <c r="E93" s="150">
        <v>273501.00058000017</v>
      </c>
      <c r="F93" s="203">
        <v>13.72573822047829</v>
      </c>
      <c r="G93" s="203">
        <v>0.9301246944965182</v>
      </c>
      <c r="H93" s="203">
        <v>8.043385098654328</v>
      </c>
      <c r="I93" s="203"/>
      <c r="J93" s="150">
        <v>114194.89295000001</v>
      </c>
      <c r="K93" s="150">
        <v>106509.90099000004</v>
      </c>
      <c r="L93" s="203">
        <v>7.2152841083961725</v>
      </c>
      <c r="M93" s="203">
        <v>0.5725937781035789</v>
      </c>
      <c r="N93" s="203">
        <v>8.14101490667557</v>
      </c>
    </row>
    <row r="94" spans="1:14" ht="24">
      <c r="A94" s="204">
        <v>351</v>
      </c>
      <c r="B94" s="186"/>
      <c r="C94" s="206" t="s">
        <v>1072</v>
      </c>
      <c r="D94" s="218">
        <v>41227.77565999999</v>
      </c>
      <c r="E94" s="218">
        <v>29634.927090000005</v>
      </c>
      <c r="F94" s="219">
        <v>39.11886988887471</v>
      </c>
      <c r="G94" s="219">
        <v>0.2872345690987562</v>
      </c>
      <c r="H94" s="219">
        <v>1.066132253726622</v>
      </c>
      <c r="I94" s="219"/>
      <c r="J94" s="218">
        <v>16027.926220000001</v>
      </c>
      <c r="K94" s="218">
        <v>14656.1628</v>
      </c>
      <c r="L94" s="219">
        <v>9.359635524790985</v>
      </c>
      <c r="M94" s="219">
        <v>0.10220741978786535</v>
      </c>
      <c r="N94" s="219">
        <v>1.1426394202869317</v>
      </c>
    </row>
    <row r="95" spans="1:14" ht="12.75" customHeight="1">
      <c r="A95" s="194">
        <v>352</v>
      </c>
      <c r="B95" s="121"/>
      <c r="C95" s="121" t="s">
        <v>181</v>
      </c>
      <c r="D95" s="35">
        <v>88109.30931999994</v>
      </c>
      <c r="E95" s="35">
        <v>91549.88340000017</v>
      </c>
      <c r="F95" s="195">
        <v>-3.7581414112431495</v>
      </c>
      <c r="G95" s="195">
        <v>-0.08524667663464659</v>
      </c>
      <c r="H95" s="195">
        <v>2.278468217502366</v>
      </c>
      <c r="I95" s="195"/>
      <c r="J95" s="35">
        <v>34156.210859999985</v>
      </c>
      <c r="K95" s="35">
        <v>35570.988830000046</v>
      </c>
      <c r="L95" s="195">
        <v>-3.9773366345297045</v>
      </c>
      <c r="M95" s="195">
        <v>-0.1054123501021919</v>
      </c>
      <c r="N95" s="195">
        <v>2.435014514077828</v>
      </c>
    </row>
    <row r="96" spans="1:14" ht="12.75" customHeight="1">
      <c r="A96" s="204">
        <v>353</v>
      </c>
      <c r="B96" s="186"/>
      <c r="C96" s="206" t="s">
        <v>1073</v>
      </c>
      <c r="D96" s="218">
        <v>121766.33405999992</v>
      </c>
      <c r="E96" s="218">
        <v>109051.41166000001</v>
      </c>
      <c r="F96" s="219">
        <v>11.659566993632724</v>
      </c>
      <c r="G96" s="219">
        <v>0.31503605301454407</v>
      </c>
      <c r="H96" s="219">
        <v>3.148824162380641</v>
      </c>
      <c r="I96" s="219"/>
      <c r="J96" s="218">
        <v>47629.19835000001</v>
      </c>
      <c r="K96" s="218">
        <v>40903.96923999999</v>
      </c>
      <c r="L96" s="219">
        <v>16.44150735235597</v>
      </c>
      <c r="M96" s="219">
        <v>0.5010837180767977</v>
      </c>
      <c r="N96" s="219">
        <v>3.395510987782379</v>
      </c>
    </row>
    <row r="97" spans="1:14" ht="12.75" customHeight="1">
      <c r="A97" s="194">
        <v>354</v>
      </c>
      <c r="B97" s="121"/>
      <c r="C97" s="121" t="s">
        <v>1074</v>
      </c>
      <c r="D97" s="35">
        <v>56629.01181999997</v>
      </c>
      <c r="E97" s="35">
        <v>33994.893999999986</v>
      </c>
      <c r="F97" s="195">
        <v>66.58093365433054</v>
      </c>
      <c r="G97" s="195">
        <v>0.5608027258962274</v>
      </c>
      <c r="H97" s="195">
        <v>1.4644014873823077</v>
      </c>
      <c r="I97" s="195"/>
      <c r="J97" s="35">
        <v>15711.29261</v>
      </c>
      <c r="K97" s="35">
        <v>12271.683799999999</v>
      </c>
      <c r="L97" s="195">
        <v>28.028825270090497</v>
      </c>
      <c r="M97" s="195">
        <v>0.25627855096887614</v>
      </c>
      <c r="N97" s="195">
        <v>1.120066441124955</v>
      </c>
    </row>
    <row r="98" spans="1:14" ht="12.75" customHeight="1">
      <c r="A98" s="204">
        <v>355</v>
      </c>
      <c r="B98" s="186"/>
      <c r="C98" s="206" t="s">
        <v>1075</v>
      </c>
      <c r="D98" s="218">
        <v>3308.6010899999997</v>
      </c>
      <c r="E98" s="218">
        <v>9269.884429999998</v>
      </c>
      <c r="F98" s="219">
        <v>-64.30806538113441</v>
      </c>
      <c r="G98" s="219">
        <v>-0.1477019768783623</v>
      </c>
      <c r="H98" s="219">
        <v>0.08555897766239225</v>
      </c>
      <c r="I98" s="219"/>
      <c r="J98" s="218">
        <v>670.26491</v>
      </c>
      <c r="K98" s="218">
        <v>3107.0963199999997</v>
      </c>
      <c r="L98" s="219">
        <v>-78.42793267509647</v>
      </c>
      <c r="M98" s="219">
        <v>-0.18156356062776893</v>
      </c>
      <c r="N98" s="219">
        <v>0.04778354340347546</v>
      </c>
    </row>
    <row r="99" spans="1:14" s="10" customFormat="1" ht="12.75">
      <c r="A99" s="201" t="s">
        <v>1076</v>
      </c>
      <c r="B99" s="61" t="s">
        <v>1077</v>
      </c>
      <c r="C99" s="61"/>
      <c r="D99" s="78">
        <v>172716.02542</v>
      </c>
      <c r="E99" s="78">
        <v>185354.04176999998</v>
      </c>
      <c r="F99" s="203">
        <v>-6.8183117181130095</v>
      </c>
      <c r="G99" s="203">
        <v>-0.3131305613660135</v>
      </c>
      <c r="H99" s="203">
        <v>4.466360905674172</v>
      </c>
      <c r="I99" s="203"/>
      <c r="J99" s="78">
        <v>62638.236260000005</v>
      </c>
      <c r="K99" s="78">
        <v>66917.60082</v>
      </c>
      <c r="L99" s="203">
        <v>-6.394976071409013</v>
      </c>
      <c r="M99" s="203">
        <v>-0.31884711578708924</v>
      </c>
      <c r="N99" s="203">
        <v>4.465513316289914</v>
      </c>
    </row>
    <row r="100" spans="1:14" ht="12.75">
      <c r="A100" s="198">
        <v>361</v>
      </c>
      <c r="B100" s="199"/>
      <c r="C100" s="236" t="s">
        <v>1078</v>
      </c>
      <c r="D100" s="85">
        <v>38350.89003</v>
      </c>
      <c r="E100" s="85">
        <v>39066.77142999998</v>
      </c>
      <c r="F100" s="200">
        <v>-1.8324560074863012</v>
      </c>
      <c r="G100" s="200">
        <v>-0.017737304529874303</v>
      </c>
      <c r="H100" s="200">
        <v>0.9917372491132294</v>
      </c>
      <c r="I100" s="200"/>
      <c r="J100" s="85">
        <v>12254.266920000005</v>
      </c>
      <c r="K100" s="85">
        <v>14802.267219999998</v>
      </c>
      <c r="L100" s="200">
        <v>-17.21358128542144</v>
      </c>
      <c r="M100" s="200">
        <v>-0.189846538028916</v>
      </c>
      <c r="N100" s="200">
        <v>0.8736132333849819</v>
      </c>
    </row>
    <row r="101" spans="1:14" ht="12.75">
      <c r="A101" s="519">
        <v>362</v>
      </c>
      <c r="B101" s="61"/>
      <c r="C101" s="506" t="s">
        <v>1079</v>
      </c>
      <c r="D101" s="213">
        <v>6583.580320000001</v>
      </c>
      <c r="E101" s="213">
        <v>5338.83286</v>
      </c>
      <c r="F101" s="214">
        <v>23.314973377907926</v>
      </c>
      <c r="G101" s="214">
        <v>0.030840953209300123</v>
      </c>
      <c r="H101" s="214">
        <v>0.17024850872470856</v>
      </c>
      <c r="I101" s="214"/>
      <c r="J101" s="213">
        <v>2441.6927299999998</v>
      </c>
      <c r="K101" s="213">
        <v>2147.8869799999998</v>
      </c>
      <c r="L101" s="214">
        <v>13.678827272373523</v>
      </c>
      <c r="M101" s="214">
        <v>0.02189089400440391</v>
      </c>
      <c r="N101" s="214">
        <v>0.17406957876088947</v>
      </c>
    </row>
    <row r="102" spans="1:14" ht="12.75">
      <c r="A102" s="198">
        <v>363</v>
      </c>
      <c r="B102" s="199"/>
      <c r="C102" s="236" t="s">
        <v>1080</v>
      </c>
      <c r="D102" s="85">
        <v>62842.795410000006</v>
      </c>
      <c r="E102" s="85">
        <v>74520.16519999999</v>
      </c>
      <c r="F102" s="200">
        <v>-15.670080385167992</v>
      </c>
      <c r="G102" s="200">
        <v>-0.28932874086851645</v>
      </c>
      <c r="H102" s="200">
        <v>1.6250872143448627</v>
      </c>
      <c r="I102" s="200"/>
      <c r="J102" s="85">
        <v>23964.038699999997</v>
      </c>
      <c r="K102" s="85">
        <v>24242.164800000002</v>
      </c>
      <c r="L102" s="200">
        <v>-1.1472824407167008</v>
      </c>
      <c r="M102" s="200">
        <v>-0.020722633831905434</v>
      </c>
      <c r="N102" s="200">
        <v>1.7084091174398723</v>
      </c>
    </row>
    <row r="103" spans="1:14" ht="12.75">
      <c r="A103" s="519">
        <v>364</v>
      </c>
      <c r="B103" s="61"/>
      <c r="C103" s="506" t="s">
        <v>1081</v>
      </c>
      <c r="D103" s="213">
        <v>39948.045109999985</v>
      </c>
      <c r="E103" s="213">
        <v>39013.105579999996</v>
      </c>
      <c r="F103" s="214">
        <v>2.39647553328665</v>
      </c>
      <c r="G103" s="214">
        <v>0.023164880608195566</v>
      </c>
      <c r="H103" s="214">
        <v>1.0330389812036018</v>
      </c>
      <c r="I103" s="214"/>
      <c r="J103" s="213">
        <v>14985.335680000004</v>
      </c>
      <c r="K103" s="213">
        <v>15865.234050000003</v>
      </c>
      <c r="L103" s="214">
        <v>-5.546078722992422</v>
      </c>
      <c r="M103" s="214">
        <v>-0.0655595132236784</v>
      </c>
      <c r="N103" s="214">
        <v>1.0683125838721435</v>
      </c>
    </row>
    <row r="104" spans="1:14" ht="12.75">
      <c r="A104" s="198">
        <v>369</v>
      </c>
      <c r="B104" s="199"/>
      <c r="C104" s="236" t="s">
        <v>1082</v>
      </c>
      <c r="D104" s="85">
        <v>24990.714550000004</v>
      </c>
      <c r="E104" s="85">
        <v>27415.1667</v>
      </c>
      <c r="F104" s="200">
        <v>-8.843470391883471</v>
      </c>
      <c r="G104" s="200">
        <v>-0.06007034978511783</v>
      </c>
      <c r="H104" s="200">
        <v>0.6462489522877692</v>
      </c>
      <c r="I104" s="200"/>
      <c r="J104" s="85">
        <v>8992.902230000002</v>
      </c>
      <c r="K104" s="85">
        <v>9860.047770000001</v>
      </c>
      <c r="L104" s="200">
        <v>-8.794536905169572</v>
      </c>
      <c r="M104" s="200">
        <v>-0.06460932470699289</v>
      </c>
      <c r="N104" s="200">
        <v>0.641108802832027</v>
      </c>
    </row>
    <row r="105" spans="1:14" ht="12.75">
      <c r="A105" s="225" t="s">
        <v>1083</v>
      </c>
      <c r="B105" s="61" t="s">
        <v>1084</v>
      </c>
      <c r="C105" s="508"/>
      <c r="D105" s="227">
        <v>124925.83761999999</v>
      </c>
      <c r="E105" s="227">
        <v>162670.35672000007</v>
      </c>
      <c r="F105" s="228">
        <v>-23.203071451406885</v>
      </c>
      <c r="G105" s="228">
        <v>-0.9351912615838048</v>
      </c>
      <c r="H105" s="228">
        <v>3.230527543102883</v>
      </c>
      <c r="I105" s="228"/>
      <c r="J105" s="227">
        <v>48603.41806</v>
      </c>
      <c r="K105" s="227">
        <v>51612.88821999999</v>
      </c>
      <c r="L105" s="228">
        <v>-5.830850130246771</v>
      </c>
      <c r="M105" s="228">
        <v>-0.2242297582058086</v>
      </c>
      <c r="N105" s="228">
        <v>3.464963631211536</v>
      </c>
    </row>
    <row r="106" spans="1:14" s="306" customFormat="1" ht="12.75" customHeight="1">
      <c r="A106" s="223" t="s">
        <v>1085</v>
      </c>
      <c r="B106" s="705" t="s">
        <v>1086</v>
      </c>
      <c r="C106" s="705"/>
      <c r="D106" s="136">
        <v>85324.91047</v>
      </c>
      <c r="E106" s="136">
        <v>126545.86711000002</v>
      </c>
      <c r="F106" s="235">
        <v>-32.57392562980243</v>
      </c>
      <c r="G106" s="235">
        <v>-1.0213265227123496</v>
      </c>
      <c r="H106" s="235">
        <v>2.2064648805844254</v>
      </c>
      <c r="I106" s="235"/>
      <c r="J106" s="136">
        <v>28494.62667</v>
      </c>
      <c r="K106" s="136">
        <v>40965.009379999996</v>
      </c>
      <c r="L106" s="235">
        <v>-30.44154730765985</v>
      </c>
      <c r="M106" s="235">
        <v>-0.9291439194058013</v>
      </c>
      <c r="N106" s="235">
        <v>2.031397153480367</v>
      </c>
    </row>
    <row r="107" spans="1:14" s="10" customFormat="1" ht="12.75">
      <c r="A107" s="225" t="s">
        <v>1087</v>
      </c>
      <c r="B107" s="61" t="s">
        <v>1088</v>
      </c>
      <c r="C107" s="508"/>
      <c r="D107" s="227">
        <v>28666.87032</v>
      </c>
      <c r="E107" s="227">
        <v>226747.71368999998</v>
      </c>
      <c r="F107" s="228">
        <v>-87.35737183255917</v>
      </c>
      <c r="G107" s="228">
        <v>-4.907824453028305</v>
      </c>
      <c r="H107" s="228">
        <v>0.7413127332795432</v>
      </c>
      <c r="I107" s="228"/>
      <c r="J107" s="227">
        <v>15680.351359999999</v>
      </c>
      <c r="K107" s="227">
        <v>75784.74218</v>
      </c>
      <c r="L107" s="228">
        <v>-79.30935580310236</v>
      </c>
      <c r="M107" s="228">
        <v>-4.478261057313845</v>
      </c>
      <c r="N107" s="228">
        <v>1.1178606228876062</v>
      </c>
    </row>
    <row r="108" spans="1:14" s="306" customFormat="1" ht="12.75" customHeight="1">
      <c r="A108" s="223" t="s">
        <v>1089</v>
      </c>
      <c r="B108" s="774" t="s">
        <v>1090</v>
      </c>
      <c r="C108" s="774"/>
      <c r="D108" s="136">
        <v>953344.5476300002</v>
      </c>
      <c r="E108" s="136">
        <v>727315.89142</v>
      </c>
      <c r="F108" s="189">
        <v>31.077095781408737</v>
      </c>
      <c r="G108" s="189">
        <v>5.600283940433665</v>
      </c>
      <c r="H108" s="189">
        <v>24.653073198146906</v>
      </c>
      <c r="I108" s="189"/>
      <c r="J108" s="136">
        <v>333698.7434500001</v>
      </c>
      <c r="K108" s="136">
        <v>249196.01860999994</v>
      </c>
      <c r="L108" s="189">
        <v>33.910142429783264</v>
      </c>
      <c r="M108" s="189">
        <v>6.296133389342289</v>
      </c>
      <c r="N108" s="189">
        <v>23.789561639633355</v>
      </c>
    </row>
    <row r="109" spans="1:14" s="306" customFormat="1" ht="12.75" customHeight="1">
      <c r="A109" s="225" t="s">
        <v>745</v>
      </c>
      <c r="B109" s="61" t="s">
        <v>1091</v>
      </c>
      <c r="C109" s="508"/>
      <c r="D109" s="227">
        <v>438880.64026</v>
      </c>
      <c r="E109" s="227">
        <v>237357.37253999998</v>
      </c>
      <c r="F109" s="228">
        <v>84.9028894967393</v>
      </c>
      <c r="G109" s="228">
        <v>4.993116973572921</v>
      </c>
      <c r="H109" s="228">
        <v>11.349261477896011</v>
      </c>
      <c r="I109" s="228"/>
      <c r="J109" s="227">
        <v>148125.80223000006</v>
      </c>
      <c r="K109" s="227">
        <v>80427.66199999998</v>
      </c>
      <c r="L109" s="228">
        <v>84.17270693508422</v>
      </c>
      <c r="M109" s="228">
        <v>5.044056530786766</v>
      </c>
      <c r="N109" s="228">
        <v>10.559967550787986</v>
      </c>
    </row>
    <row r="110" spans="1:14" s="306" customFormat="1" ht="12.75" customHeight="1">
      <c r="A110" s="204">
        <v>411</v>
      </c>
      <c r="B110" s="233"/>
      <c r="C110" s="236" t="s">
        <v>1092</v>
      </c>
      <c r="D110" s="505">
        <v>76.2326</v>
      </c>
      <c r="E110" s="505">
        <v>893.84912</v>
      </c>
      <c r="F110" s="87">
        <v>-91.471424170558</v>
      </c>
      <c r="G110" s="87">
        <v>-0.020257982961837725</v>
      </c>
      <c r="H110" s="87">
        <v>0.0019713417070010347</v>
      </c>
      <c r="I110" s="87"/>
      <c r="J110" s="505">
        <v>13.743</v>
      </c>
      <c r="K110" s="505">
        <v>84.83149</v>
      </c>
      <c r="L110" s="87">
        <v>-83.79964798449255</v>
      </c>
      <c r="M110" s="87">
        <v>-0.005296664886657689</v>
      </c>
      <c r="N110" s="87">
        <v>0.0009797458097485115</v>
      </c>
    </row>
    <row r="111" spans="1:14" s="306" customFormat="1" ht="12.75" customHeight="1">
      <c r="A111" s="519">
        <v>412</v>
      </c>
      <c r="B111" s="61"/>
      <c r="C111" s="506" t="s">
        <v>0</v>
      </c>
      <c r="D111" s="213">
        <v>91787.54306999999</v>
      </c>
      <c r="E111" s="213">
        <v>77985.21524</v>
      </c>
      <c r="F111" s="214">
        <v>17.698646836484617</v>
      </c>
      <c r="G111" s="214">
        <v>0.34197856228961504</v>
      </c>
      <c r="H111" s="214">
        <v>2.373585734148445</v>
      </c>
      <c r="I111" s="214"/>
      <c r="J111" s="213">
        <v>18597.26962</v>
      </c>
      <c r="K111" s="213">
        <v>28229.333899999998</v>
      </c>
      <c r="L111" s="214">
        <v>-34.12076357919306</v>
      </c>
      <c r="M111" s="214">
        <v>-0.7176663431436757</v>
      </c>
      <c r="N111" s="214">
        <v>1.3258092834867419</v>
      </c>
    </row>
    <row r="112" spans="1:14" s="306" customFormat="1" ht="12.75" customHeight="1">
      <c r="A112" s="204">
        <v>413</v>
      </c>
      <c r="B112" s="233"/>
      <c r="C112" s="236" t="s">
        <v>1</v>
      </c>
      <c r="D112" s="85">
        <v>333760.77383</v>
      </c>
      <c r="E112" s="85">
        <v>124579.96936999996</v>
      </c>
      <c r="F112" s="200">
        <v>167.90885847686909</v>
      </c>
      <c r="G112" s="200">
        <v>5.182846810255486</v>
      </c>
      <c r="H112" s="200">
        <v>8.63090769056832</v>
      </c>
      <c r="I112" s="200"/>
      <c r="J112" s="85">
        <v>123976.99839000004</v>
      </c>
      <c r="K112" s="85">
        <v>39468.810549999995</v>
      </c>
      <c r="L112" s="200">
        <v>214.11384498892647</v>
      </c>
      <c r="M112" s="200">
        <v>6.296540426828598</v>
      </c>
      <c r="N112" s="200">
        <v>8.838386427839664</v>
      </c>
    </row>
    <row r="113" spans="1:14" s="306" customFormat="1" ht="12.75" customHeight="1">
      <c r="A113" s="519">
        <v>414</v>
      </c>
      <c r="B113" s="61"/>
      <c r="C113" s="506" t="s">
        <v>2</v>
      </c>
      <c r="D113" s="213">
        <v>2052.52215</v>
      </c>
      <c r="E113" s="213">
        <v>9281.474319999996</v>
      </c>
      <c r="F113" s="214">
        <v>-77.88581771349445</v>
      </c>
      <c r="G113" s="214">
        <v>-0.17911085002514351</v>
      </c>
      <c r="H113" s="214">
        <v>0.05307732543345542</v>
      </c>
      <c r="I113" s="214"/>
      <c r="J113" s="213">
        <v>656.53099</v>
      </c>
      <c r="K113" s="213">
        <v>3811.98043</v>
      </c>
      <c r="L113" s="214">
        <v>-82.77716787753813</v>
      </c>
      <c r="M113" s="214">
        <v>-0.23510638994402142</v>
      </c>
      <c r="N113" s="214">
        <v>0.04680444491177632</v>
      </c>
    </row>
    <row r="114" spans="1:14" s="306" customFormat="1" ht="12.75" customHeight="1">
      <c r="A114" s="204">
        <v>415</v>
      </c>
      <c r="B114" s="233"/>
      <c r="C114" s="236" t="s">
        <v>3</v>
      </c>
      <c r="D114" s="85">
        <v>10969.02161</v>
      </c>
      <c r="E114" s="85">
        <v>24543.10074000001</v>
      </c>
      <c r="F114" s="200">
        <v>-55.30710758106111</v>
      </c>
      <c r="G114" s="200">
        <v>-0.33632327259994366</v>
      </c>
      <c r="H114" s="200">
        <v>0.28365410316306455</v>
      </c>
      <c r="I114" s="200"/>
      <c r="J114" s="85">
        <v>4713.260230000001</v>
      </c>
      <c r="K114" s="85">
        <v>8758.941879999997</v>
      </c>
      <c r="L114" s="200">
        <v>-46.18915966593898</v>
      </c>
      <c r="M114" s="200">
        <v>-0.30143585745245566</v>
      </c>
      <c r="N114" s="200">
        <v>0.3360108390159941</v>
      </c>
    </row>
    <row r="115" spans="1:14" s="306" customFormat="1" ht="12.75" customHeight="1">
      <c r="A115" s="519">
        <v>416</v>
      </c>
      <c r="B115" s="61"/>
      <c r="C115" s="506" t="s">
        <v>4</v>
      </c>
      <c r="D115" s="213">
        <v>234.547</v>
      </c>
      <c r="E115" s="213">
        <v>73.76375</v>
      </c>
      <c r="F115" s="214">
        <v>217.97054786395756</v>
      </c>
      <c r="G115" s="214">
        <v>0.003983706614745132</v>
      </c>
      <c r="H115" s="214">
        <v>0.0060652828757247115</v>
      </c>
      <c r="I115" s="214"/>
      <c r="J115" s="213">
        <v>168</v>
      </c>
      <c r="K115" s="213">
        <v>73.76375</v>
      </c>
      <c r="L115" s="214">
        <v>127.75414753181609</v>
      </c>
      <c r="M115" s="214">
        <v>0.007021359384976324</v>
      </c>
      <c r="N115" s="214">
        <v>0.011976809724059517</v>
      </c>
    </row>
    <row r="116" spans="1:14" s="306" customFormat="1" ht="12.75">
      <c r="A116" s="223" t="s">
        <v>747</v>
      </c>
      <c r="B116" s="186" t="s">
        <v>5</v>
      </c>
      <c r="C116" s="520"/>
      <c r="D116" s="507">
        <v>100922.03371000005</v>
      </c>
      <c r="E116" s="507">
        <v>82036.13129999998</v>
      </c>
      <c r="F116" s="189">
        <v>23.021444466872456</v>
      </c>
      <c r="G116" s="189">
        <v>0.467933658239576</v>
      </c>
      <c r="H116" s="189">
        <v>2.609799668486808</v>
      </c>
      <c r="I116" s="189"/>
      <c r="J116" s="507">
        <v>36770.45563</v>
      </c>
      <c r="K116" s="507">
        <v>31047.64162</v>
      </c>
      <c r="L116" s="189">
        <v>18.432363011796447</v>
      </c>
      <c r="M116" s="189">
        <v>0.4263957220028119</v>
      </c>
      <c r="N116" s="189">
        <v>2.621385419925494</v>
      </c>
    </row>
    <row r="117" spans="1:14" ht="12.75">
      <c r="A117" s="225" t="s">
        <v>749</v>
      </c>
      <c r="B117" s="61" t="s">
        <v>6</v>
      </c>
      <c r="C117" s="508"/>
      <c r="D117" s="227">
        <v>45970.69932</v>
      </c>
      <c r="E117" s="227">
        <v>39386.23713</v>
      </c>
      <c r="F117" s="228">
        <v>16.717672643535415</v>
      </c>
      <c r="G117" s="228">
        <v>0.16314240184125034</v>
      </c>
      <c r="H117" s="228">
        <v>1.188782185961388</v>
      </c>
      <c r="I117" s="228"/>
      <c r="J117" s="227">
        <v>15638.388040000003</v>
      </c>
      <c r="K117" s="227">
        <v>14870.909370000001</v>
      </c>
      <c r="L117" s="228">
        <v>5.160939730748976</v>
      </c>
      <c r="M117" s="228">
        <v>0.057183340406411154</v>
      </c>
      <c r="N117" s="228">
        <v>1.1148690353933817</v>
      </c>
    </row>
    <row r="118" spans="1:14" ht="12.75">
      <c r="A118" s="215">
        <v>431</v>
      </c>
      <c r="B118" s="216"/>
      <c r="C118" s="217" t="s">
        <v>7</v>
      </c>
      <c r="D118" s="85">
        <v>10146.94045</v>
      </c>
      <c r="E118" s="85">
        <v>10343.10574</v>
      </c>
      <c r="F118" s="219">
        <v>-1.8965801465353753</v>
      </c>
      <c r="G118" s="219">
        <v>-0.004860363025106163</v>
      </c>
      <c r="H118" s="219">
        <v>0.26239544378049345</v>
      </c>
      <c r="I118" s="219"/>
      <c r="J118" s="85">
        <v>2749.9442999999997</v>
      </c>
      <c r="K118" s="85">
        <v>5030.37743</v>
      </c>
      <c r="L118" s="219">
        <v>-45.333241128191055</v>
      </c>
      <c r="M118" s="219">
        <v>-0.16991062949911986</v>
      </c>
      <c r="N118" s="219">
        <v>0.19604499781465498</v>
      </c>
    </row>
    <row r="119" spans="1:14" s="304" customFormat="1" ht="27" customHeight="1">
      <c r="A119" s="210">
        <v>432</v>
      </c>
      <c r="B119" s="211"/>
      <c r="C119" s="212" t="s">
        <v>8</v>
      </c>
      <c r="D119" s="213">
        <v>8811.384850000002</v>
      </c>
      <c r="E119" s="213">
        <v>8166.718539999999</v>
      </c>
      <c r="F119" s="214">
        <v>7.893823043398326</v>
      </c>
      <c r="G119" s="214">
        <v>0.01597281709040182</v>
      </c>
      <c r="H119" s="214">
        <v>0.22785855987126322</v>
      </c>
      <c r="I119" s="214"/>
      <c r="J119" s="213">
        <v>3018.95221</v>
      </c>
      <c r="K119" s="213">
        <v>2874.78902</v>
      </c>
      <c r="L119" s="214">
        <v>5.014739829498853</v>
      </c>
      <c r="M119" s="214">
        <v>0.010741318410639467</v>
      </c>
      <c r="N119" s="214">
        <v>0.21522271538808913</v>
      </c>
    </row>
    <row r="120" spans="1:14" ht="24">
      <c r="A120" s="198">
        <v>433</v>
      </c>
      <c r="B120" s="199"/>
      <c r="C120" s="236" t="s">
        <v>9</v>
      </c>
      <c r="D120" s="218">
        <v>2657.40609</v>
      </c>
      <c r="E120" s="218">
        <v>1531.16227</v>
      </c>
      <c r="F120" s="219">
        <v>73.55483099776224</v>
      </c>
      <c r="G120" s="219">
        <v>0.027904803240075233</v>
      </c>
      <c r="H120" s="219">
        <v>0.06871935966575382</v>
      </c>
      <c r="I120" s="219"/>
      <c r="J120" s="218">
        <v>1101.11242</v>
      </c>
      <c r="K120" s="218">
        <v>494.02902</v>
      </c>
      <c r="L120" s="219">
        <v>122.88415769583739</v>
      </c>
      <c r="M120" s="219">
        <v>0.04523260134028398</v>
      </c>
      <c r="N120" s="219">
        <v>0.07849889249487325</v>
      </c>
    </row>
    <row r="121" spans="1:14" ht="12.75">
      <c r="A121" s="210">
        <v>434</v>
      </c>
      <c r="B121" s="211"/>
      <c r="C121" s="212" t="s">
        <v>10</v>
      </c>
      <c r="D121" s="35">
        <v>1472.06435</v>
      </c>
      <c r="E121" s="35">
        <v>730.80142</v>
      </c>
      <c r="F121" s="214">
        <v>101.43151199678842</v>
      </c>
      <c r="G121" s="214">
        <v>0.018366179546105445</v>
      </c>
      <c r="H121" s="214">
        <v>0.03806694050241457</v>
      </c>
      <c r="I121" s="214"/>
      <c r="J121" s="35">
        <v>112.78398</v>
      </c>
      <c r="K121" s="35">
        <v>287.9285</v>
      </c>
      <c r="L121" s="214">
        <v>-60.82917113102732</v>
      </c>
      <c r="M121" s="214">
        <v>-0.013049676947344293</v>
      </c>
      <c r="N121" s="214">
        <v>0.008040430168941275</v>
      </c>
    </row>
    <row r="122" spans="1:14" ht="12.75">
      <c r="A122" s="198">
        <v>435</v>
      </c>
      <c r="B122" s="199"/>
      <c r="C122" s="236" t="s">
        <v>11</v>
      </c>
      <c r="D122" s="85">
        <v>3644.7322999999997</v>
      </c>
      <c r="E122" s="85">
        <v>3647.20646</v>
      </c>
      <c r="F122" s="200">
        <v>-0.06783712485528474</v>
      </c>
      <c r="G122" s="200">
        <v>-6.130195501047936E-05</v>
      </c>
      <c r="H122" s="200">
        <v>0.09425118379595877</v>
      </c>
      <c r="I122" s="200"/>
      <c r="J122" s="85">
        <v>1387.9337600000001</v>
      </c>
      <c r="K122" s="85">
        <v>1287.27</v>
      </c>
      <c r="L122" s="200">
        <v>7.819941426429587</v>
      </c>
      <c r="M122" s="200">
        <v>0.007500260632219611</v>
      </c>
      <c r="N122" s="200">
        <v>0.09894653900665769</v>
      </c>
    </row>
    <row r="123" spans="1:14" ht="12.75">
      <c r="A123" s="210">
        <v>439</v>
      </c>
      <c r="B123" s="211"/>
      <c r="C123" s="212" t="s">
        <v>12</v>
      </c>
      <c r="D123" s="35">
        <v>19238.17128</v>
      </c>
      <c r="E123" s="35">
        <v>14967.242699999997</v>
      </c>
      <c r="F123" s="214">
        <v>28.53517288124153</v>
      </c>
      <c r="G123" s="214">
        <v>0.10582026694478461</v>
      </c>
      <c r="H123" s="214">
        <v>0.4974906983455041</v>
      </c>
      <c r="I123" s="214"/>
      <c r="J123" s="35">
        <v>7267.661370000003</v>
      </c>
      <c r="K123" s="35">
        <v>4896.5154</v>
      </c>
      <c r="L123" s="214">
        <v>48.425171296306004</v>
      </c>
      <c r="M123" s="214">
        <v>0.1766694664697323</v>
      </c>
      <c r="N123" s="214">
        <v>0.5181154605201652</v>
      </c>
    </row>
    <row r="124" spans="1:14" s="306" customFormat="1" ht="12.75" customHeight="1">
      <c r="A124" s="248" t="s">
        <v>13</v>
      </c>
      <c r="B124" s="186" t="s">
        <v>14</v>
      </c>
      <c r="C124" s="238"/>
      <c r="D124" s="136">
        <v>123992.02595000002</v>
      </c>
      <c r="E124" s="136">
        <v>83482.07511</v>
      </c>
      <c r="F124" s="189">
        <v>48.52532808584616</v>
      </c>
      <c r="G124" s="189">
        <v>1.003710020318088</v>
      </c>
      <c r="H124" s="189">
        <v>3.206379581580448</v>
      </c>
      <c r="I124" s="189"/>
      <c r="J124" s="136">
        <v>41483.47456</v>
      </c>
      <c r="K124" s="136">
        <v>31519.88901</v>
      </c>
      <c r="L124" s="189">
        <v>31.61047155603548</v>
      </c>
      <c r="M124" s="189">
        <v>0.7423673470613168</v>
      </c>
      <c r="N124" s="189">
        <v>2.957379056535617</v>
      </c>
    </row>
    <row r="125" spans="1:14" ht="12.75">
      <c r="A125" s="210">
        <v>441</v>
      </c>
      <c r="B125" s="211"/>
      <c r="C125" s="212" t="s">
        <v>15</v>
      </c>
      <c r="D125" s="35">
        <v>17536.72171</v>
      </c>
      <c r="E125" s="35">
        <v>3909.80975</v>
      </c>
      <c r="F125" s="214">
        <v>348.53133096821404</v>
      </c>
      <c r="G125" s="214">
        <v>0.33763230506661335</v>
      </c>
      <c r="H125" s="214">
        <v>0.4534919563414275</v>
      </c>
      <c r="I125" s="214"/>
      <c r="J125" s="35">
        <v>3569.36256</v>
      </c>
      <c r="K125" s="35">
        <v>1996.99035</v>
      </c>
      <c r="L125" s="214">
        <v>78.73709605056429</v>
      </c>
      <c r="M125" s="214">
        <v>0.11715438988032169</v>
      </c>
      <c r="N125" s="214">
        <v>0.254461763198226</v>
      </c>
    </row>
    <row r="126" spans="1:14" s="304" customFormat="1" ht="12.75">
      <c r="A126" s="198">
        <v>442</v>
      </c>
      <c r="B126" s="199"/>
      <c r="C126" s="236" t="s">
        <v>16</v>
      </c>
      <c r="D126" s="85">
        <v>1878.18596</v>
      </c>
      <c r="E126" s="85">
        <v>1620.2353500000002</v>
      </c>
      <c r="F126" s="200">
        <v>15.920564256297695</v>
      </c>
      <c r="G126" s="200">
        <v>0.006391210224538572</v>
      </c>
      <c r="H126" s="200">
        <v>0.04856906778008066</v>
      </c>
      <c r="I126" s="200"/>
      <c r="J126" s="85">
        <v>619.19895</v>
      </c>
      <c r="K126" s="85">
        <v>453.39248</v>
      </c>
      <c r="L126" s="200">
        <v>36.570185284061175</v>
      </c>
      <c r="M126" s="200">
        <v>0.012353917035369035</v>
      </c>
      <c r="N126" s="200">
        <v>0.04414302384218716</v>
      </c>
    </row>
    <row r="127" spans="1:14" s="304" customFormat="1" ht="12.75">
      <c r="A127" s="210">
        <v>443</v>
      </c>
      <c r="B127" s="211"/>
      <c r="C127" s="212" t="s">
        <v>17</v>
      </c>
      <c r="D127" s="35">
        <v>35.59679</v>
      </c>
      <c r="E127" s="35">
        <v>46.165839999999996</v>
      </c>
      <c r="F127" s="214">
        <v>-22.89365903447224</v>
      </c>
      <c r="G127" s="214">
        <v>-0.00026186803909345054</v>
      </c>
      <c r="H127" s="214">
        <v>0.0009205174264338007</v>
      </c>
      <c r="I127" s="214"/>
      <c r="J127" s="35">
        <v>22.62207</v>
      </c>
      <c r="K127" s="35">
        <v>4.13342</v>
      </c>
      <c r="L127" s="214">
        <v>447.2966695859602</v>
      </c>
      <c r="M127" s="214">
        <v>0.001377553289663399</v>
      </c>
      <c r="N127" s="214">
        <v>0.0016127394521092567</v>
      </c>
    </row>
    <row r="128" spans="1:14" s="304" customFormat="1" ht="24">
      <c r="A128" s="198">
        <v>444</v>
      </c>
      <c r="B128" s="199"/>
      <c r="C128" s="236" t="s">
        <v>18</v>
      </c>
      <c r="D128" s="218">
        <v>8141.843139999999</v>
      </c>
      <c r="E128" s="218">
        <v>3374.3012000000003</v>
      </c>
      <c r="F128" s="219">
        <v>141.28975623160133</v>
      </c>
      <c r="G128" s="219">
        <v>0.1181247944823409</v>
      </c>
      <c r="H128" s="219">
        <v>0.21054450397523186</v>
      </c>
      <c r="I128" s="219"/>
      <c r="J128" s="218">
        <v>3126.66802</v>
      </c>
      <c r="K128" s="218">
        <v>863.4343100000001</v>
      </c>
      <c r="L128" s="219">
        <v>262.11996486449556</v>
      </c>
      <c r="M128" s="219">
        <v>0.16862913422492176</v>
      </c>
      <c r="N128" s="219">
        <v>0.2229018330109638</v>
      </c>
    </row>
    <row r="129" spans="1:14" s="304" customFormat="1" ht="24">
      <c r="A129" s="210">
        <v>445</v>
      </c>
      <c r="B129" s="211"/>
      <c r="C129" s="212" t="s">
        <v>19</v>
      </c>
      <c r="D129" s="213">
        <v>11923.47495</v>
      </c>
      <c r="E129" s="213">
        <v>2370.45927</v>
      </c>
      <c r="F129" s="214">
        <v>403.0027345713475</v>
      </c>
      <c r="G129" s="214">
        <v>0.23669388294601565</v>
      </c>
      <c r="H129" s="214">
        <v>0.3083358492471341</v>
      </c>
      <c r="I129" s="214"/>
      <c r="J129" s="213">
        <v>6363.8939900000005</v>
      </c>
      <c r="K129" s="213">
        <v>1130.04926</v>
      </c>
      <c r="L129" s="214">
        <v>463.15190985568194</v>
      </c>
      <c r="M129" s="214">
        <v>0.38996357361943396</v>
      </c>
      <c r="N129" s="214">
        <v>0.4536854013233091</v>
      </c>
    </row>
    <row r="130" spans="1:14" s="304" customFormat="1" ht="24">
      <c r="A130" s="198">
        <v>446</v>
      </c>
      <c r="B130" s="199"/>
      <c r="C130" s="236" t="s">
        <v>20</v>
      </c>
      <c r="D130" s="218">
        <v>1617.2876299999998</v>
      </c>
      <c r="E130" s="218">
        <v>931.73551</v>
      </c>
      <c r="F130" s="219">
        <v>73.57797493410978</v>
      </c>
      <c r="G130" s="219">
        <v>0.016985839726442575</v>
      </c>
      <c r="H130" s="219">
        <v>0.041822351031394145</v>
      </c>
      <c r="I130" s="219"/>
      <c r="J130" s="218">
        <v>573.74981</v>
      </c>
      <c r="K130" s="218">
        <v>517.69031</v>
      </c>
      <c r="L130" s="219">
        <v>10.828771355600624</v>
      </c>
      <c r="M130" s="219">
        <v>0.004176884123063903</v>
      </c>
      <c r="N130" s="219">
        <v>0.040902930378483936</v>
      </c>
    </row>
    <row r="131" spans="1:14" s="304" customFormat="1" ht="12.75">
      <c r="A131" s="210">
        <v>447</v>
      </c>
      <c r="B131" s="211"/>
      <c r="C131" s="212" t="s">
        <v>21</v>
      </c>
      <c r="D131" s="35">
        <v>365.40888</v>
      </c>
      <c r="E131" s="35">
        <v>63.10511</v>
      </c>
      <c r="F131" s="214">
        <v>479.0480041949059</v>
      </c>
      <c r="G131" s="214">
        <v>0.007490142960858118</v>
      </c>
      <c r="H131" s="214">
        <v>0.009449313879528394</v>
      </c>
      <c r="I131" s="214"/>
      <c r="J131" s="35">
        <v>2.49</v>
      </c>
      <c r="K131" s="35">
        <v>60.741</v>
      </c>
      <c r="L131" s="214">
        <v>-95.90062725342025</v>
      </c>
      <c r="M131" s="214">
        <v>-0.004340168518317058</v>
      </c>
      <c r="N131" s="214">
        <v>0.0001775134298387393</v>
      </c>
    </row>
    <row r="132" spans="1:14" s="304" customFormat="1" ht="12.75">
      <c r="A132" s="198">
        <v>448</v>
      </c>
      <c r="B132" s="199"/>
      <c r="C132" s="236" t="s">
        <v>22</v>
      </c>
      <c r="D132" s="85">
        <v>42758.37309000003</v>
      </c>
      <c r="E132" s="85">
        <v>49138.50027000001</v>
      </c>
      <c r="F132" s="200">
        <v>-12.983968059552625</v>
      </c>
      <c r="G132" s="200">
        <v>-0.15807961867844525</v>
      </c>
      <c r="H132" s="200">
        <v>1.1057128340870934</v>
      </c>
      <c r="I132" s="200"/>
      <c r="J132" s="85">
        <v>15156.275870000003</v>
      </c>
      <c r="K132" s="85">
        <v>19076.43957</v>
      </c>
      <c r="L132" s="200">
        <v>-20.54976603791897</v>
      </c>
      <c r="M132" s="200">
        <v>-0.2920837595472918</v>
      </c>
      <c r="N132" s="200">
        <v>1.0804990013115754</v>
      </c>
    </row>
    <row r="133" spans="1:14" s="304" customFormat="1" ht="12.75">
      <c r="A133" s="210">
        <v>449</v>
      </c>
      <c r="B133" s="211"/>
      <c r="C133" s="212" t="s">
        <v>23</v>
      </c>
      <c r="D133" s="35">
        <v>39735.133799999996</v>
      </c>
      <c r="E133" s="35">
        <v>22027.76281</v>
      </c>
      <c r="F133" s="214">
        <v>80.38660640544639</v>
      </c>
      <c r="G133" s="214">
        <v>0.4387333316288174</v>
      </c>
      <c r="H133" s="214">
        <v>1.0275331878121237</v>
      </c>
      <c r="I133" s="214"/>
      <c r="J133" s="35">
        <v>12049.213290000002</v>
      </c>
      <c r="K133" s="35">
        <v>7417.01831</v>
      </c>
      <c r="L133" s="214">
        <v>62.45360044149603</v>
      </c>
      <c r="M133" s="214">
        <v>0.34513582295415224</v>
      </c>
      <c r="N133" s="214">
        <v>0.8589948505889237</v>
      </c>
    </row>
    <row r="134" spans="1:14" s="304" customFormat="1" ht="12.75" customHeight="1">
      <c r="A134" s="248" t="s">
        <v>24</v>
      </c>
      <c r="B134" s="186" t="s">
        <v>25</v>
      </c>
      <c r="C134" s="238"/>
      <c r="D134" s="136">
        <v>2327.37604</v>
      </c>
      <c r="E134" s="136">
        <v>2259.55668</v>
      </c>
      <c r="F134" s="189">
        <v>3.001445398572607</v>
      </c>
      <c r="G134" s="189">
        <v>0.001680351859038683</v>
      </c>
      <c r="H134" s="189">
        <v>0.060184926862351655</v>
      </c>
      <c r="I134" s="189"/>
      <c r="J134" s="136">
        <v>1038.17701</v>
      </c>
      <c r="K134" s="136">
        <v>907.0774399999999</v>
      </c>
      <c r="L134" s="189">
        <v>14.452963354484949</v>
      </c>
      <c r="M134" s="189">
        <v>0.009767973536572836</v>
      </c>
      <c r="N134" s="189">
        <v>0.07401219350394665</v>
      </c>
    </row>
    <row r="135" spans="1:14" s="306" customFormat="1" ht="12.75">
      <c r="A135" s="210">
        <v>451</v>
      </c>
      <c r="B135" s="211"/>
      <c r="C135" s="212" t="s">
        <v>26</v>
      </c>
      <c r="D135" s="35">
        <v>73.29623</v>
      </c>
      <c r="E135" s="35">
        <v>101.36218</v>
      </c>
      <c r="F135" s="214">
        <v>-27.68877899034926</v>
      </c>
      <c r="G135" s="214">
        <v>-0.0006953865571451388</v>
      </c>
      <c r="H135" s="214">
        <v>0.001895408462586091</v>
      </c>
      <c r="I135" s="214"/>
      <c r="J135" s="35">
        <v>29.99962</v>
      </c>
      <c r="K135" s="35">
        <v>22.69134</v>
      </c>
      <c r="L135" s="214">
        <v>32.207353113566676</v>
      </c>
      <c r="M135" s="214">
        <v>0.000544525703920039</v>
      </c>
      <c r="N135" s="214">
        <v>0.002138688931750538</v>
      </c>
    </row>
    <row r="136" spans="1:14" s="304" customFormat="1" ht="12.75">
      <c r="A136" s="198">
        <v>452</v>
      </c>
      <c r="B136" s="199"/>
      <c r="C136" s="236" t="s">
        <v>27</v>
      </c>
      <c r="D136" s="85">
        <v>2254.07981</v>
      </c>
      <c r="E136" s="85">
        <v>2158.1945</v>
      </c>
      <c r="F136" s="200">
        <v>4.442848408704596</v>
      </c>
      <c r="G136" s="200">
        <v>0.0023757384161838253</v>
      </c>
      <c r="H136" s="200">
        <v>0.05828951839976556</v>
      </c>
      <c r="I136" s="200"/>
      <c r="J136" s="85">
        <v>1008.1773900000001</v>
      </c>
      <c r="K136" s="85">
        <v>884.3860999999999</v>
      </c>
      <c r="L136" s="200">
        <v>13.997426011105347</v>
      </c>
      <c r="M136" s="200">
        <v>0.009223447832652793</v>
      </c>
      <c r="N136" s="200">
        <v>0.0718735045721961</v>
      </c>
    </row>
    <row r="137" spans="1:14" ht="12.75" customHeight="1">
      <c r="A137" s="395" t="s">
        <v>28</v>
      </c>
      <c r="B137" s="269" t="s">
        <v>29</v>
      </c>
      <c r="C137" s="521"/>
      <c r="D137" s="150">
        <v>112786.83301</v>
      </c>
      <c r="E137" s="150">
        <v>106628.3627</v>
      </c>
      <c r="F137" s="228">
        <v>5.77563994612477</v>
      </c>
      <c r="G137" s="228">
        <v>0.15258765394192816</v>
      </c>
      <c r="H137" s="228">
        <v>2.916618191078017</v>
      </c>
      <c r="I137" s="228"/>
      <c r="J137" s="150">
        <v>43342.03958</v>
      </c>
      <c r="K137" s="150">
        <v>33326.9349</v>
      </c>
      <c r="L137" s="228">
        <v>30.051082435426718</v>
      </c>
      <c r="M137" s="228">
        <v>0.7462059370617813</v>
      </c>
      <c r="N137" s="228">
        <v>3.0898771494185504</v>
      </c>
    </row>
    <row r="138" spans="1:14" s="306" customFormat="1" ht="14.25" customHeight="1">
      <c r="A138" s="198">
        <v>461</v>
      </c>
      <c r="B138" s="199"/>
      <c r="C138" s="236" t="s">
        <v>30</v>
      </c>
      <c r="D138" s="85">
        <v>43283.974879999994</v>
      </c>
      <c r="E138" s="85">
        <v>30599.259229999996</v>
      </c>
      <c r="F138" s="200">
        <v>41.454322650934316</v>
      </c>
      <c r="G138" s="200">
        <v>0.3142876241217048</v>
      </c>
      <c r="H138" s="200">
        <v>1.1193046665826574</v>
      </c>
      <c r="I138" s="200"/>
      <c r="J138" s="85">
        <v>16735.2123</v>
      </c>
      <c r="K138" s="85">
        <v>11146.903279999999</v>
      </c>
      <c r="L138" s="200">
        <v>50.133287063023666</v>
      </c>
      <c r="M138" s="200">
        <v>0.4163740172568926</v>
      </c>
      <c r="N138" s="200">
        <v>1.1930622226716692</v>
      </c>
    </row>
    <row r="139" spans="1:14" ht="12" customHeight="1">
      <c r="A139" s="210">
        <v>462</v>
      </c>
      <c r="B139" s="211"/>
      <c r="C139" s="212" t="s">
        <v>31</v>
      </c>
      <c r="D139" s="31">
        <v>19274.223790000004</v>
      </c>
      <c r="E139" s="31">
        <v>13109.06785</v>
      </c>
      <c r="F139" s="32">
        <v>47.02970501445688</v>
      </c>
      <c r="G139" s="32">
        <v>0.15275330296603198</v>
      </c>
      <c r="H139" s="32">
        <v>0.49842300049189664</v>
      </c>
      <c r="I139" s="32"/>
      <c r="J139" s="31">
        <v>9201.44621</v>
      </c>
      <c r="K139" s="31">
        <v>4023.49056</v>
      </c>
      <c r="L139" s="32">
        <v>128.69312286891508</v>
      </c>
      <c r="M139" s="32">
        <v>0.385799387158537</v>
      </c>
      <c r="N139" s="32">
        <v>0.6559760145436822</v>
      </c>
    </row>
    <row r="140" spans="1:14" s="304" customFormat="1" ht="12.75">
      <c r="A140" s="198">
        <v>463</v>
      </c>
      <c r="B140" s="199"/>
      <c r="C140" s="236" t="s">
        <v>32</v>
      </c>
      <c r="D140" s="85">
        <v>22208.592909999996</v>
      </c>
      <c r="E140" s="85">
        <v>27409.98351</v>
      </c>
      <c r="F140" s="200">
        <v>-18.976263149163795</v>
      </c>
      <c r="G140" s="200">
        <v>-0.12887420884385137</v>
      </c>
      <c r="H140" s="200">
        <v>0.5743045030248275</v>
      </c>
      <c r="I140" s="200"/>
      <c r="J140" s="85">
        <v>6547.00174</v>
      </c>
      <c r="K140" s="85">
        <v>8003.0124</v>
      </c>
      <c r="L140" s="200">
        <v>-18.193282569448474</v>
      </c>
      <c r="M140" s="200">
        <v>-0.10848451749954578</v>
      </c>
      <c r="N140" s="200">
        <v>0.46673925061349153</v>
      </c>
    </row>
    <row r="141" spans="1:14" s="304" customFormat="1" ht="12.75">
      <c r="A141" s="210">
        <v>464</v>
      </c>
      <c r="B141" s="211"/>
      <c r="C141" s="212" t="s">
        <v>33</v>
      </c>
      <c r="D141" s="35">
        <v>15813.60309</v>
      </c>
      <c r="E141" s="35">
        <v>26355.605460000006</v>
      </c>
      <c r="F141" s="214">
        <v>-39.99909008351047</v>
      </c>
      <c r="G141" s="214">
        <v>-0.2611978833244625</v>
      </c>
      <c r="H141" s="214">
        <v>0.40893286217808966</v>
      </c>
      <c r="I141" s="214"/>
      <c r="J141" s="35">
        <v>6906.292669999999</v>
      </c>
      <c r="K141" s="35">
        <v>6574.749140000001</v>
      </c>
      <c r="L141" s="214">
        <v>5.0426795447285775</v>
      </c>
      <c r="M141" s="214">
        <v>0.024702662466870938</v>
      </c>
      <c r="N141" s="214">
        <v>0.492353292900339</v>
      </c>
    </row>
    <row r="142" spans="1:14" s="304" customFormat="1" ht="24">
      <c r="A142" s="198">
        <v>465</v>
      </c>
      <c r="B142" s="199"/>
      <c r="C142" s="236" t="s">
        <v>34</v>
      </c>
      <c r="D142" s="218">
        <v>8575.37711</v>
      </c>
      <c r="E142" s="218">
        <v>4301.4001100000005</v>
      </c>
      <c r="F142" s="219">
        <v>99.36246084301138</v>
      </c>
      <c r="G142" s="219">
        <v>0.10589579726848757</v>
      </c>
      <c r="H142" s="219">
        <v>0.22175550289777599</v>
      </c>
      <c r="I142" s="219"/>
      <c r="J142" s="218">
        <v>2572.4585</v>
      </c>
      <c r="K142" s="218">
        <v>1813.915</v>
      </c>
      <c r="L142" s="219">
        <v>41.81802895946063</v>
      </c>
      <c r="M142" s="219">
        <v>0.05651759829829594</v>
      </c>
      <c r="N142" s="219">
        <v>0.1833919403424974</v>
      </c>
    </row>
    <row r="143" spans="1:14" s="304" customFormat="1" ht="12.75">
      <c r="A143" s="210">
        <v>469</v>
      </c>
      <c r="B143" s="211"/>
      <c r="C143" s="212" t="s">
        <v>35</v>
      </c>
      <c r="D143" s="35">
        <v>3631.06123</v>
      </c>
      <c r="E143" s="35">
        <v>4853.04654</v>
      </c>
      <c r="F143" s="214">
        <v>-25.179756673011433</v>
      </c>
      <c r="G143" s="214">
        <v>-0.030276978245982605</v>
      </c>
      <c r="H143" s="214">
        <v>0.09389765590276963</v>
      </c>
      <c r="I143" s="214"/>
      <c r="J143" s="35">
        <v>1379.62816</v>
      </c>
      <c r="K143" s="35">
        <v>1764.86452</v>
      </c>
      <c r="L143" s="214">
        <v>-21.828098170391012</v>
      </c>
      <c r="M143" s="214">
        <v>-0.028703210619269327</v>
      </c>
      <c r="N143" s="214">
        <v>0.09835442834687108</v>
      </c>
    </row>
    <row r="144" spans="1:14" s="304" customFormat="1" ht="12.75">
      <c r="A144" s="248" t="s">
        <v>36</v>
      </c>
      <c r="B144" s="186" t="s">
        <v>37</v>
      </c>
      <c r="C144" s="238"/>
      <c r="D144" s="136">
        <v>24692.570270000004</v>
      </c>
      <c r="E144" s="136">
        <v>20493.114530000003</v>
      </c>
      <c r="F144" s="189">
        <v>20.49203274520518</v>
      </c>
      <c r="G144" s="189">
        <v>0.10404939326557598</v>
      </c>
      <c r="H144" s="189">
        <v>0.638539071556064</v>
      </c>
      <c r="I144" s="189"/>
      <c r="J144" s="136">
        <v>6923.68462</v>
      </c>
      <c r="K144" s="136">
        <v>6899.914290000001</v>
      </c>
      <c r="L144" s="189">
        <v>0.34450181554355763</v>
      </c>
      <c r="M144" s="189">
        <v>0.001771080976051996</v>
      </c>
      <c r="N144" s="189">
        <v>0.49359317430438887</v>
      </c>
    </row>
    <row r="145" spans="1:14" ht="12.75">
      <c r="A145" s="210">
        <v>471</v>
      </c>
      <c r="B145" s="211"/>
      <c r="C145" s="212" t="s">
        <v>38</v>
      </c>
      <c r="D145" s="35">
        <v>1664.7400400000001</v>
      </c>
      <c r="E145" s="35">
        <v>1621.5639199999998</v>
      </c>
      <c r="F145" s="214">
        <v>2.6626221431962</v>
      </c>
      <c r="G145" s="214">
        <v>0.0010697693624368884</v>
      </c>
      <c r="H145" s="214">
        <v>0.043049449607734366</v>
      </c>
      <c r="I145" s="214"/>
      <c r="J145" s="35">
        <v>881.8666999999999</v>
      </c>
      <c r="K145" s="35">
        <v>935.69401</v>
      </c>
      <c r="L145" s="214">
        <v>-5.752661599276468</v>
      </c>
      <c r="M145" s="214">
        <v>-0.004010567995187953</v>
      </c>
      <c r="N145" s="214">
        <v>0.0628687480231207</v>
      </c>
    </row>
    <row r="146" spans="1:14" ht="24">
      <c r="A146" s="198">
        <v>472</v>
      </c>
      <c r="B146" s="199"/>
      <c r="C146" s="236" t="s">
        <v>39</v>
      </c>
      <c r="D146" s="218">
        <v>5018.7914900000005</v>
      </c>
      <c r="E146" s="218">
        <v>6576.707580000002</v>
      </c>
      <c r="F146" s="219">
        <v>-23.68838922894609</v>
      </c>
      <c r="G146" s="219">
        <v>-0.03860029345687986</v>
      </c>
      <c r="H146" s="219">
        <v>0.12978375370876588</v>
      </c>
      <c r="I146" s="219"/>
      <c r="J146" s="218">
        <v>2926.49801</v>
      </c>
      <c r="K146" s="218">
        <v>2140.21109</v>
      </c>
      <c r="L146" s="219">
        <v>36.73875552154064</v>
      </c>
      <c r="M146" s="219">
        <v>0.0585847064693908</v>
      </c>
      <c r="N146" s="219">
        <v>0.20863160609290968</v>
      </c>
    </row>
    <row r="147" spans="1:14" s="304" customFormat="1" ht="36" customHeight="1">
      <c r="A147" s="210">
        <v>473</v>
      </c>
      <c r="B147" s="211"/>
      <c r="C147" s="212" t="s">
        <v>40</v>
      </c>
      <c r="D147" s="213">
        <v>11517.481939999998</v>
      </c>
      <c r="E147" s="213">
        <v>1527.54344</v>
      </c>
      <c r="F147" s="214" t="s">
        <v>154</v>
      </c>
      <c r="G147" s="214">
        <v>0.2475194653880119</v>
      </c>
      <c r="H147" s="214">
        <v>0.2978370475092439</v>
      </c>
      <c r="I147" s="214"/>
      <c r="J147" s="213">
        <v>505.67652000000004</v>
      </c>
      <c r="K147" s="213">
        <v>709.77526</v>
      </c>
      <c r="L147" s="214">
        <v>-28.75540350617461</v>
      </c>
      <c r="M147" s="214">
        <v>-0.015206999467411345</v>
      </c>
      <c r="N147" s="214">
        <v>0.03604994917836058</v>
      </c>
    </row>
    <row r="148" spans="1:14" ht="12.75">
      <c r="A148" s="198">
        <v>474</v>
      </c>
      <c r="B148" s="199"/>
      <c r="C148" s="236" t="s">
        <v>41</v>
      </c>
      <c r="D148" s="85">
        <v>1280.62696</v>
      </c>
      <c r="E148" s="85">
        <v>2821.94456</v>
      </c>
      <c r="F148" s="200">
        <v>-54.61898939644654</v>
      </c>
      <c r="G148" s="200">
        <v>-0.03818903473180876</v>
      </c>
      <c r="H148" s="200">
        <v>0.033116453293708284</v>
      </c>
      <c r="I148" s="200"/>
      <c r="J148" s="85">
        <v>1073.47375</v>
      </c>
      <c r="K148" s="85">
        <v>356.05214</v>
      </c>
      <c r="L148" s="200">
        <v>201.4934132961538</v>
      </c>
      <c r="M148" s="200">
        <v>0.05345368639306345</v>
      </c>
      <c r="N148" s="200">
        <v>0.07652851694953951</v>
      </c>
    </row>
    <row r="149" spans="1:14" ht="12.75">
      <c r="A149" s="210">
        <v>475</v>
      </c>
      <c r="B149" s="211"/>
      <c r="C149" s="212" t="s">
        <v>42</v>
      </c>
      <c r="D149" s="35">
        <v>813.9599000000001</v>
      </c>
      <c r="E149" s="35">
        <v>1879.3264</v>
      </c>
      <c r="F149" s="214">
        <v>-56.68874230681801</v>
      </c>
      <c r="G149" s="214">
        <v>-0.026396453443862274</v>
      </c>
      <c r="H149" s="214">
        <v>0.021048647149597307</v>
      </c>
      <c r="I149" s="214"/>
      <c r="J149" s="35">
        <v>322.38496999999995</v>
      </c>
      <c r="K149" s="35">
        <v>1430.07681</v>
      </c>
      <c r="L149" s="214">
        <v>-77.45680737246553</v>
      </c>
      <c r="M149" s="214">
        <v>-0.08253196085843498</v>
      </c>
      <c r="N149" s="214">
        <v>0.022982996688015685</v>
      </c>
    </row>
    <row r="150" spans="1:14" ht="12.75">
      <c r="A150" s="198">
        <v>476</v>
      </c>
      <c r="B150" s="199"/>
      <c r="C150" s="236" t="s">
        <v>43</v>
      </c>
      <c r="D150" s="85">
        <v>4396.969940000001</v>
      </c>
      <c r="E150" s="85">
        <v>6066.02863</v>
      </c>
      <c r="F150" s="200">
        <v>-27.51485018955473</v>
      </c>
      <c r="G150" s="200">
        <v>-0.04135405985232194</v>
      </c>
      <c r="H150" s="200">
        <v>0.1137037202870142</v>
      </c>
      <c r="I150" s="200"/>
      <c r="J150" s="85">
        <v>1213.78467</v>
      </c>
      <c r="K150" s="85">
        <v>1328.10498</v>
      </c>
      <c r="L150" s="200">
        <v>-8.607776623200378</v>
      </c>
      <c r="M150" s="200">
        <v>-0.008517783565367925</v>
      </c>
      <c r="N150" s="200">
        <v>0.08653135737244269</v>
      </c>
    </row>
    <row r="151" spans="1:14" ht="12.75">
      <c r="A151" s="395" t="s">
        <v>44</v>
      </c>
      <c r="B151" s="269" t="s">
        <v>45</v>
      </c>
      <c r="C151" s="521"/>
      <c r="D151" s="150">
        <v>23228.30299</v>
      </c>
      <c r="E151" s="150">
        <v>19281.57801</v>
      </c>
      <c r="F151" s="228">
        <v>20.46888993189826</v>
      </c>
      <c r="G151" s="228">
        <v>0.09778751461614221</v>
      </c>
      <c r="H151" s="228">
        <v>0.6006737598749595</v>
      </c>
      <c r="I151" s="228"/>
      <c r="J151" s="150">
        <v>9342.71875</v>
      </c>
      <c r="K151" s="150">
        <v>7057.314590000001</v>
      </c>
      <c r="L151" s="228">
        <v>32.383481434118686</v>
      </c>
      <c r="M151" s="228">
        <v>0.1702810112592546</v>
      </c>
      <c r="N151" s="228">
        <v>0.6660474093699594</v>
      </c>
    </row>
    <row r="152" spans="1:14" s="522" customFormat="1" ht="14.25" customHeight="1">
      <c r="A152" s="198">
        <v>481</v>
      </c>
      <c r="B152" s="199"/>
      <c r="C152" s="236" t="s">
        <v>46</v>
      </c>
      <c r="D152" s="85">
        <v>14627.87166</v>
      </c>
      <c r="E152" s="85">
        <v>9076.933120000002</v>
      </c>
      <c r="F152" s="200">
        <v>61.15433998041839</v>
      </c>
      <c r="G152" s="200">
        <v>0.13753491473671348</v>
      </c>
      <c r="H152" s="200">
        <v>0.3782703658017234</v>
      </c>
      <c r="I152" s="200"/>
      <c r="J152" s="85">
        <v>5516.89077</v>
      </c>
      <c r="K152" s="85">
        <v>2937.85674</v>
      </c>
      <c r="L152" s="200">
        <v>87.7862420888501</v>
      </c>
      <c r="M152" s="200">
        <v>0.1921588007875293</v>
      </c>
      <c r="N152" s="200">
        <v>0.3933020894089893</v>
      </c>
    </row>
    <row r="153" spans="1:14" ht="37.5" customHeight="1">
      <c r="A153" s="194">
        <v>482</v>
      </c>
      <c r="B153" s="121"/>
      <c r="C153" s="237" t="s">
        <v>47</v>
      </c>
      <c r="D153" s="213">
        <v>7461.857830000002</v>
      </c>
      <c r="E153" s="213">
        <v>4567.5485499999995</v>
      </c>
      <c r="F153" s="214">
        <v>63.36679836714604</v>
      </c>
      <c r="G153" s="214">
        <v>0.07171194153529195</v>
      </c>
      <c r="H153" s="214">
        <v>0.19296038114915717</v>
      </c>
      <c r="I153" s="214"/>
      <c r="J153" s="213">
        <v>3373.21216</v>
      </c>
      <c r="K153" s="213">
        <v>1680.51238</v>
      </c>
      <c r="L153" s="214">
        <v>100.72521929293971</v>
      </c>
      <c r="M153" s="214">
        <v>0.12611976268421507</v>
      </c>
      <c r="N153" s="214">
        <v>0.2404780964238322</v>
      </c>
    </row>
    <row r="154" spans="1:14" ht="24.75" customHeight="1">
      <c r="A154" s="198">
        <v>483</v>
      </c>
      <c r="B154" s="199"/>
      <c r="C154" s="236" t="s">
        <v>48</v>
      </c>
      <c r="D154" s="218">
        <v>564.99085</v>
      </c>
      <c r="E154" s="218">
        <v>5391.83184</v>
      </c>
      <c r="F154" s="219">
        <v>-89.52135625208963</v>
      </c>
      <c r="G154" s="219">
        <v>-0.119594039678797</v>
      </c>
      <c r="H154" s="219">
        <v>0.014610416366212953</v>
      </c>
      <c r="I154" s="219"/>
      <c r="J154" s="218">
        <v>322.66015000000004</v>
      </c>
      <c r="K154" s="218">
        <v>2330.91087</v>
      </c>
      <c r="L154" s="219">
        <v>-86.15733642359305</v>
      </c>
      <c r="M154" s="219">
        <v>-0.149630848428895</v>
      </c>
      <c r="N154" s="219">
        <v>0.023002614417181565</v>
      </c>
    </row>
    <row r="155" spans="1:14" ht="15" customHeight="1">
      <c r="A155" s="194">
        <v>484</v>
      </c>
      <c r="B155" s="121"/>
      <c r="C155" s="237" t="s">
        <v>49</v>
      </c>
      <c r="D155" s="35">
        <v>573.5826500000001</v>
      </c>
      <c r="E155" s="35">
        <v>245.2645</v>
      </c>
      <c r="F155" s="195">
        <v>133.86289087903063</v>
      </c>
      <c r="G155" s="195">
        <v>0.008134698022933887</v>
      </c>
      <c r="H155" s="195">
        <v>0.01483259655786602</v>
      </c>
      <c r="I155" s="195"/>
      <c r="J155" s="35">
        <v>129.95567</v>
      </c>
      <c r="K155" s="35">
        <v>108.03460000000001</v>
      </c>
      <c r="L155" s="195">
        <v>20.29078647026044</v>
      </c>
      <c r="M155" s="195">
        <v>0.0016332962164052887</v>
      </c>
      <c r="N155" s="195">
        <v>0.009264609119956366</v>
      </c>
    </row>
    <row r="156" spans="1:14" ht="14.25" customHeight="1">
      <c r="A156" s="248" t="s">
        <v>50</v>
      </c>
      <c r="B156" s="186" t="s">
        <v>51</v>
      </c>
      <c r="C156" s="238"/>
      <c r="D156" s="136">
        <v>80544.06608</v>
      </c>
      <c r="E156" s="136">
        <v>136391.46342</v>
      </c>
      <c r="F156" s="189">
        <v>-46.794907390248</v>
      </c>
      <c r="G156" s="189">
        <v>-1.1193885442996945</v>
      </c>
      <c r="H156" s="189">
        <v>1.3283426094965542</v>
      </c>
      <c r="I156" s="189"/>
      <c r="J156" s="136">
        <v>31034.003030000003</v>
      </c>
      <c r="K156" s="136">
        <v>43138.67539</v>
      </c>
      <c r="L156" s="189">
        <v>-41.024764779828594</v>
      </c>
      <c r="M156" s="189">
        <v>-0.8612408001214108</v>
      </c>
      <c r="N156" s="189">
        <v>1.184613940070209</v>
      </c>
    </row>
    <row r="157" spans="1:14" ht="24" customHeight="1">
      <c r="A157" s="194">
        <v>491</v>
      </c>
      <c r="B157" s="121"/>
      <c r="C157" s="237" t="s">
        <v>52</v>
      </c>
      <c r="D157" s="213">
        <v>51367.55868000001</v>
      </c>
      <c r="E157" s="213">
        <v>96546.31945999998</v>
      </c>
      <c r="F157" s="214">
        <v>-46.794907390248</v>
      </c>
      <c r="G157" s="214">
        <v>-1.1193885442996945</v>
      </c>
      <c r="H157" s="214">
        <v>1.3283426094965542</v>
      </c>
      <c r="I157" s="214"/>
      <c r="J157" s="213">
        <v>16616.70733</v>
      </c>
      <c r="K157" s="213">
        <v>28175.737269999998</v>
      </c>
      <c r="L157" s="214">
        <v>-41.024764779828594</v>
      </c>
      <c r="M157" s="214">
        <v>-0.8612408001214108</v>
      </c>
      <c r="N157" s="214">
        <v>1.184613940070209</v>
      </c>
    </row>
    <row r="158" spans="1:14" ht="24.75" customHeight="1">
      <c r="A158" s="198">
        <v>492</v>
      </c>
      <c r="B158" s="199"/>
      <c r="C158" s="236" t="s">
        <v>53</v>
      </c>
      <c r="D158" s="513">
        <v>5577.289279999999</v>
      </c>
      <c r="E158" s="513">
        <v>6786.07943</v>
      </c>
      <c r="F158" s="514">
        <v>-17.81279105953525</v>
      </c>
      <c r="G158" s="514">
        <v>-0.02995004340560203</v>
      </c>
      <c r="H158" s="514">
        <v>0.1442262623821537</v>
      </c>
      <c r="I158" s="514"/>
      <c r="J158" s="513">
        <v>2445.00623</v>
      </c>
      <c r="K158" s="513">
        <v>2984.47341</v>
      </c>
      <c r="L158" s="514">
        <v>-18.075791132613915</v>
      </c>
      <c r="M158" s="514">
        <v>-0.04019464852622757</v>
      </c>
      <c r="N158" s="514">
        <v>0.17430579994553633</v>
      </c>
    </row>
    <row r="159" spans="1:14" ht="15" customHeight="1">
      <c r="A159" s="194">
        <v>493</v>
      </c>
      <c r="B159" s="121"/>
      <c r="C159" s="237" t="s">
        <v>54</v>
      </c>
      <c r="D159" s="35">
        <v>1822.9784</v>
      </c>
      <c r="E159" s="35">
        <v>70.0187</v>
      </c>
      <c r="F159" s="195" t="s">
        <v>154</v>
      </c>
      <c r="G159" s="195">
        <v>0.04343286475594717</v>
      </c>
      <c r="H159" s="195">
        <v>0.047141424415302835</v>
      </c>
      <c r="I159" s="195"/>
      <c r="J159" s="35">
        <v>600.522</v>
      </c>
      <c r="K159" s="35">
        <v>58.5387</v>
      </c>
      <c r="L159" s="195" t="s">
        <v>154</v>
      </c>
      <c r="M159" s="195">
        <v>0.04038211972521657</v>
      </c>
      <c r="N159" s="195">
        <v>0.04281153410185518</v>
      </c>
    </row>
    <row r="160" spans="1:14" ht="15" customHeight="1">
      <c r="A160" s="198">
        <v>494</v>
      </c>
      <c r="B160" s="199"/>
      <c r="C160" s="236" t="s">
        <v>55</v>
      </c>
      <c r="D160" s="505">
        <v>757.66</v>
      </c>
      <c r="E160" s="505">
        <v>446.78402</v>
      </c>
      <c r="F160" s="87">
        <v>69.58081893797365</v>
      </c>
      <c r="G160" s="87">
        <v>0.007702535543294312</v>
      </c>
      <c r="H160" s="87">
        <v>0.01959275634999205</v>
      </c>
      <c r="I160" s="87"/>
      <c r="J160" s="505">
        <v>46.88</v>
      </c>
      <c r="K160" s="505">
        <v>286.48402000000004</v>
      </c>
      <c r="L160" s="87">
        <v>-83.63608553105337</v>
      </c>
      <c r="M160" s="87">
        <v>-0.01785242870450655</v>
      </c>
      <c r="N160" s="87">
        <v>0.0033421002372851795</v>
      </c>
    </row>
    <row r="161" spans="1:14" ht="15" customHeight="1">
      <c r="A161" s="194">
        <v>495</v>
      </c>
      <c r="B161" s="121"/>
      <c r="C161" s="237" t="s">
        <v>56</v>
      </c>
      <c r="D161" s="35">
        <v>113.02624</v>
      </c>
      <c r="E161" s="35">
        <v>47.042559999999995</v>
      </c>
      <c r="F161" s="195">
        <v>140.26379516760997</v>
      </c>
      <c r="G161" s="195">
        <v>0.0016348694436841284</v>
      </c>
      <c r="H161" s="195">
        <v>0.0029228091511703472</v>
      </c>
      <c r="I161" s="195"/>
      <c r="J161" s="35">
        <v>42.198389999999996</v>
      </c>
      <c r="K161" s="35">
        <v>15.01085</v>
      </c>
      <c r="L161" s="195">
        <v>181.11925707071885</v>
      </c>
      <c r="M161" s="195">
        <v>0.002025690635327904</v>
      </c>
      <c r="N161" s="195">
        <v>0.00300834576006938</v>
      </c>
    </row>
    <row r="162" spans="1:14" ht="15" customHeight="1">
      <c r="A162" s="198">
        <v>496</v>
      </c>
      <c r="B162" s="199"/>
      <c r="C162" s="236" t="s">
        <v>57</v>
      </c>
      <c r="D162" s="505">
        <v>14770.799899999998</v>
      </c>
      <c r="E162" s="505">
        <v>23815.78515</v>
      </c>
      <c r="F162" s="87">
        <v>-37.97895048612328</v>
      </c>
      <c r="G162" s="87">
        <v>-0.2241064760831564</v>
      </c>
      <c r="H162" s="87">
        <v>0.3819664275996976</v>
      </c>
      <c r="I162" s="87"/>
      <c r="J162" s="505">
        <v>9396.40912</v>
      </c>
      <c r="K162" s="505">
        <v>7158.234550000001</v>
      </c>
      <c r="L162" s="87">
        <v>31.267130943620714</v>
      </c>
      <c r="M162" s="87">
        <v>0.16676202652678607</v>
      </c>
      <c r="N162" s="87">
        <v>0.6698750245217711</v>
      </c>
    </row>
    <row r="163" spans="1:14" ht="15" customHeight="1">
      <c r="A163" s="194">
        <v>499</v>
      </c>
      <c r="B163" s="121"/>
      <c r="C163" s="237" t="s">
        <v>58</v>
      </c>
      <c r="D163" s="35">
        <v>6134.753579999998</v>
      </c>
      <c r="E163" s="35">
        <v>8679.4341</v>
      </c>
      <c r="F163" s="195">
        <v>-29.3185072976129</v>
      </c>
      <c r="G163" s="195">
        <v>-0.06304923317532823</v>
      </c>
      <c r="H163" s="195">
        <v>0.15864204545598476</v>
      </c>
      <c r="I163" s="195"/>
      <c r="J163" s="35">
        <v>1886.27996</v>
      </c>
      <c r="K163" s="35">
        <v>4460.19659</v>
      </c>
      <c r="L163" s="195">
        <v>-57.708591495066806</v>
      </c>
      <c r="M163" s="195">
        <v>-0.19177751328387038</v>
      </c>
      <c r="N163" s="195">
        <v>0.1344739057573012</v>
      </c>
    </row>
    <row r="164" spans="1:14" s="10" customFormat="1" ht="12.75" customHeight="1" thickBot="1">
      <c r="A164" s="523" t="s">
        <v>650</v>
      </c>
      <c r="B164" s="524"/>
      <c r="C164" s="525" t="s">
        <v>651</v>
      </c>
      <c r="D164" s="526">
        <v>1658.48949</v>
      </c>
      <c r="E164" s="526">
        <v>1304.64778</v>
      </c>
      <c r="F164" s="527">
        <v>27.121627417324845</v>
      </c>
      <c r="G164" s="527">
        <v>0.008767092098833234</v>
      </c>
      <c r="H164" s="527">
        <v>0.042887813117483534</v>
      </c>
      <c r="I164" s="527"/>
      <c r="J164" s="526">
        <v>507.2428</v>
      </c>
      <c r="K164" s="526">
        <v>575.54778</v>
      </c>
      <c r="L164" s="527">
        <v>-11.867820947897672</v>
      </c>
      <c r="M164" s="527">
        <v>-0.005089270979730414</v>
      </c>
      <c r="N164" s="527">
        <v>0.03616161011606653</v>
      </c>
    </row>
    <row r="165" spans="1:8" s="10" customFormat="1" ht="12.75" customHeight="1">
      <c r="A165" s="306"/>
      <c r="B165" s="306"/>
      <c r="C165" s="306"/>
      <c r="D165" s="306"/>
      <c r="E165" s="306"/>
      <c r="F165" s="306"/>
      <c r="G165" s="306"/>
      <c r="H165" s="306"/>
    </row>
    <row r="166" spans="1:8" s="10" customFormat="1" ht="15" customHeight="1">
      <c r="A166" s="124" t="s">
        <v>59</v>
      </c>
      <c r="B166" s="40"/>
      <c r="C166" s="121"/>
      <c r="D166" s="258"/>
      <c r="E166" s="278"/>
      <c r="F166" s="279"/>
      <c r="G166" s="32"/>
      <c r="H166" s="93"/>
    </row>
    <row r="167" spans="1:8" s="306" customFormat="1" ht="12.75">
      <c r="A167" s="124" t="s">
        <v>653</v>
      </c>
      <c r="B167" s="40"/>
      <c r="C167" s="121"/>
      <c r="D167" s="258"/>
      <c r="E167" s="278"/>
      <c r="F167" s="279"/>
      <c r="G167" s="32"/>
      <c r="H167" s="93"/>
    </row>
    <row r="168" spans="1:8" ht="14.25" customHeight="1">
      <c r="A168" s="729" t="s">
        <v>415</v>
      </c>
      <c r="B168" s="40"/>
      <c r="C168" s="121"/>
      <c r="D168" s="258"/>
      <c r="E168" s="278"/>
      <c r="F168" s="279"/>
      <c r="G168" s="32"/>
      <c r="H168" s="93"/>
    </row>
    <row r="169" spans="1:8" ht="14.25" customHeight="1">
      <c r="A169" s="124" t="s">
        <v>654</v>
      </c>
      <c r="B169" s="40"/>
      <c r="C169" s="121"/>
      <c r="D169" s="258"/>
      <c r="E169" s="278"/>
      <c r="F169" s="279"/>
      <c r="G169" s="32"/>
      <c r="H169" s="93"/>
    </row>
  </sheetData>
  <sheetProtection/>
  <mergeCells count="16"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70"/>
  <sheetViews>
    <sheetView zoomScale="75" zoomScaleNormal="75" workbookViewId="0" topLeftCell="A1">
      <selection activeCell="B59" sqref="B59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9" width="11.421875" style="11" customWidth="1"/>
    <col min="20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140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s="50" customFormat="1" ht="15">
      <c r="A7" s="57" t="s">
        <v>141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</row>
    <row r="8" spans="1:14" s="50" customFormat="1" ht="15">
      <c r="A8" s="741" t="s">
        <v>142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58"/>
      <c r="M8" s="58"/>
      <c r="N8" s="58"/>
    </row>
    <row r="9" spans="1:17" s="50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</row>
    <row r="10" spans="1:17" s="50" customFormat="1" ht="14.25">
      <c r="A10" s="61"/>
      <c r="B10" s="62"/>
      <c r="C10" s="710" t="s">
        <v>290</v>
      </c>
      <c r="D10" s="711"/>
      <c r="E10" s="711"/>
      <c r="F10" s="711"/>
      <c r="G10" s="711"/>
      <c r="H10" s="711"/>
      <c r="I10" s="711"/>
      <c r="J10" s="711"/>
      <c r="K10" s="711"/>
      <c r="L10" s="63"/>
      <c r="M10" s="712" t="s">
        <v>291</v>
      </c>
      <c r="N10" s="712"/>
      <c r="O10" s="712"/>
      <c r="P10" s="712"/>
      <c r="Q10" s="712"/>
    </row>
    <row r="11" spans="1:17" ht="12.75">
      <c r="A11" s="64"/>
      <c r="B11" s="65"/>
      <c r="C11" s="66" t="s">
        <v>143</v>
      </c>
      <c r="D11" s="67"/>
      <c r="E11" s="68"/>
      <c r="F11" s="68"/>
      <c r="G11" s="68"/>
      <c r="H11" s="69"/>
      <c r="I11" s="66" t="s">
        <v>144</v>
      </c>
      <c r="J11" s="67"/>
      <c r="K11" s="68"/>
      <c r="L11" s="70"/>
      <c r="M11" s="66" t="s">
        <v>143</v>
      </c>
      <c r="N11" s="67"/>
      <c r="O11" s="68"/>
      <c r="P11" s="68"/>
      <c r="Q11" s="71"/>
    </row>
    <row r="12" spans="1:17" ht="12.75" customHeight="1">
      <c r="A12" s="64" t="s">
        <v>145</v>
      </c>
      <c r="B12" s="72" t="s">
        <v>122</v>
      </c>
      <c r="C12" s="742" t="s">
        <v>662</v>
      </c>
      <c r="D12" s="742" t="s">
        <v>251</v>
      </c>
      <c r="E12" s="744" t="s">
        <v>146</v>
      </c>
      <c r="F12" s="744" t="s">
        <v>147</v>
      </c>
      <c r="G12" s="744" t="s">
        <v>661</v>
      </c>
      <c r="H12" s="73"/>
      <c r="I12" s="742" t="s">
        <v>662</v>
      </c>
      <c r="J12" s="742" t="s">
        <v>251</v>
      </c>
      <c r="K12" s="744" t="s">
        <v>146</v>
      </c>
      <c r="L12" s="70"/>
      <c r="M12" s="742" t="s">
        <v>662</v>
      </c>
      <c r="N12" s="742" t="s">
        <v>251</v>
      </c>
      <c r="O12" s="744" t="s">
        <v>146</v>
      </c>
      <c r="P12" s="744" t="s">
        <v>147</v>
      </c>
      <c r="Q12" s="744" t="s">
        <v>661</v>
      </c>
    </row>
    <row r="13" spans="1:17" ht="31.5" customHeight="1">
      <c r="A13" s="74"/>
      <c r="B13" s="75"/>
      <c r="C13" s="743"/>
      <c r="D13" s="743"/>
      <c r="E13" s="713"/>
      <c r="F13" s="713" t="s">
        <v>148</v>
      </c>
      <c r="G13" s="713">
        <v>2004</v>
      </c>
      <c r="H13" s="76"/>
      <c r="I13" s="743"/>
      <c r="J13" s="743"/>
      <c r="K13" s="713"/>
      <c r="L13" s="77"/>
      <c r="M13" s="743"/>
      <c r="N13" s="743"/>
      <c r="O13" s="713"/>
      <c r="P13" s="713" t="s">
        <v>148</v>
      </c>
      <c r="Q13" s="713">
        <v>2004</v>
      </c>
    </row>
    <row r="14" spans="1:17" s="40" customFormat="1" ht="12">
      <c r="A14" s="61"/>
      <c r="B14" s="72" t="s">
        <v>149</v>
      </c>
      <c r="C14" s="78">
        <v>7512621.741649999</v>
      </c>
      <c r="D14" s="78">
        <v>8657009.62523</v>
      </c>
      <c r="E14" s="79">
        <v>-13.21920539680116</v>
      </c>
      <c r="F14" s="80">
        <v>-13.21920539680116</v>
      </c>
      <c r="G14" s="80">
        <v>100</v>
      </c>
      <c r="H14" s="80"/>
      <c r="I14" s="78">
        <v>25948105.22836</v>
      </c>
      <c r="J14" s="78">
        <v>24759319.203619998</v>
      </c>
      <c r="K14" s="79">
        <v>4.801367981742377</v>
      </c>
      <c r="L14" s="70"/>
      <c r="M14" s="78">
        <v>2711332.10826</v>
      </c>
      <c r="N14" s="78">
        <v>2989442.62671</v>
      </c>
      <c r="O14" s="81">
        <v>-9.303089343984883</v>
      </c>
      <c r="P14" s="82">
        <v>-9.303089343984883</v>
      </c>
      <c r="Q14" s="82">
        <v>100</v>
      </c>
    </row>
    <row r="15" spans="1:17" s="40" customFormat="1" ht="12">
      <c r="A15" s="83">
        <v>1</v>
      </c>
      <c r="B15" s="84" t="s">
        <v>150</v>
      </c>
      <c r="C15" s="85">
        <v>8597.84113</v>
      </c>
      <c r="D15" s="85">
        <v>10003.40363</v>
      </c>
      <c r="E15" s="86">
        <v>-14.050842613055693</v>
      </c>
      <c r="F15" s="87">
        <v>-0.016236120333095475</v>
      </c>
      <c r="G15" s="87">
        <v>0.11444528189584657</v>
      </c>
      <c r="H15" s="87"/>
      <c r="I15" s="85">
        <v>1624.67306</v>
      </c>
      <c r="J15" s="85">
        <v>2404.48505</v>
      </c>
      <c r="K15" s="86">
        <v>-32.43155909827761</v>
      </c>
      <c r="L15" s="88"/>
      <c r="M15" s="85">
        <v>2001.13466</v>
      </c>
      <c r="N15" s="85">
        <v>2311.991</v>
      </c>
      <c r="O15" s="89">
        <v>-13.445395764948909</v>
      </c>
      <c r="P15" s="90">
        <v>-0.010398471515143599</v>
      </c>
      <c r="Q15" s="90">
        <v>0.0738063276683663</v>
      </c>
    </row>
    <row r="16" spans="1:17" s="40" customFormat="1" ht="12">
      <c r="A16" s="91">
        <v>2</v>
      </c>
      <c r="B16" s="92" t="s">
        <v>151</v>
      </c>
      <c r="C16" s="35">
        <v>283803.37218</v>
      </c>
      <c r="D16" s="35">
        <v>145147.29409</v>
      </c>
      <c r="E16" s="93">
        <v>95.5278422235174</v>
      </c>
      <c r="F16" s="32">
        <v>1.601662515031756</v>
      </c>
      <c r="G16" s="32">
        <v>3.7776874963182716</v>
      </c>
      <c r="H16" s="32"/>
      <c r="I16" s="35">
        <v>49314.6952</v>
      </c>
      <c r="J16" s="35">
        <v>33470.11745</v>
      </c>
      <c r="K16" s="93">
        <v>47.339474603486956</v>
      </c>
      <c r="L16" s="94"/>
      <c r="M16" s="35">
        <v>110070.76001</v>
      </c>
      <c r="N16" s="35">
        <v>40888.071149999996</v>
      </c>
      <c r="O16" s="95">
        <v>169.20017725022961</v>
      </c>
      <c r="P16" s="96">
        <v>2.3142337050347837</v>
      </c>
      <c r="Q16" s="96">
        <v>4.059656125292523</v>
      </c>
    </row>
    <row r="17" spans="1:17" s="40" customFormat="1" ht="12">
      <c r="A17" s="83">
        <v>3</v>
      </c>
      <c r="B17" s="84" t="s">
        <v>152</v>
      </c>
      <c r="C17" s="85">
        <v>38488.843740000004</v>
      </c>
      <c r="D17" s="85">
        <v>49982.75571</v>
      </c>
      <c r="E17" s="86">
        <v>-22.995754849307794</v>
      </c>
      <c r="F17" s="87">
        <v>-0.13277000335661082</v>
      </c>
      <c r="G17" s="87">
        <v>0.5123223964094682</v>
      </c>
      <c r="H17" s="87"/>
      <c r="I17" s="85">
        <v>15903.69542</v>
      </c>
      <c r="J17" s="85">
        <v>24896.834199999998</v>
      </c>
      <c r="K17" s="86">
        <v>-36.12161573538534</v>
      </c>
      <c r="L17" s="88"/>
      <c r="M17" s="85">
        <v>14532.913369999998</v>
      </c>
      <c r="N17" s="85">
        <v>16711.19797</v>
      </c>
      <c r="O17" s="89">
        <v>-13.034879988319602</v>
      </c>
      <c r="P17" s="90">
        <v>-0.07286591087373669</v>
      </c>
      <c r="Q17" s="90">
        <v>0.5360063905755356</v>
      </c>
    </row>
    <row r="18" spans="1:17" s="40" customFormat="1" ht="12">
      <c r="A18" s="91">
        <v>4</v>
      </c>
      <c r="B18" s="92" t="s">
        <v>153</v>
      </c>
      <c r="C18" s="35">
        <v>11206.232539999999</v>
      </c>
      <c r="D18" s="35">
        <v>17259.69296</v>
      </c>
      <c r="E18" s="93">
        <v>-35.07281638224462</v>
      </c>
      <c r="F18" s="32">
        <v>-0.06992553643879276</v>
      </c>
      <c r="G18" s="32">
        <v>0.14916540357506103</v>
      </c>
      <c r="H18" s="32"/>
      <c r="I18" s="35">
        <v>6655.24586</v>
      </c>
      <c r="J18" s="35">
        <v>8500.395199999999</v>
      </c>
      <c r="K18" s="93">
        <v>-21.70663006350575</v>
      </c>
      <c r="L18" s="94"/>
      <c r="M18" s="35">
        <v>5184.9838</v>
      </c>
      <c r="N18" s="35">
        <v>5376.71768</v>
      </c>
      <c r="O18" s="95">
        <v>-3.5660023719155</v>
      </c>
      <c r="P18" s="96">
        <v>-0.006413699941484101</v>
      </c>
      <c r="Q18" s="96">
        <v>0.19123381396930633</v>
      </c>
    </row>
    <row r="19" spans="1:17" s="40" customFormat="1" ht="12">
      <c r="A19" s="83">
        <v>5</v>
      </c>
      <c r="B19" s="84" t="s">
        <v>155</v>
      </c>
      <c r="C19" s="85">
        <v>10857.54194</v>
      </c>
      <c r="D19" s="85">
        <v>35662.84967</v>
      </c>
      <c r="E19" s="86">
        <v>-69.5550354487418</v>
      </c>
      <c r="F19" s="87">
        <v>-0.2865343669909686</v>
      </c>
      <c r="G19" s="87">
        <v>0.14452400657690181</v>
      </c>
      <c r="H19" s="87"/>
      <c r="I19" s="85">
        <v>103.97398</v>
      </c>
      <c r="J19" s="85">
        <v>159.35720999999998</v>
      </c>
      <c r="K19" s="86">
        <v>-34.754141340702425</v>
      </c>
      <c r="L19" s="88"/>
      <c r="M19" s="85">
        <v>9854.87012</v>
      </c>
      <c r="N19" s="85">
        <v>8903.73773</v>
      </c>
      <c r="O19" s="89">
        <v>10.682394504897431</v>
      </c>
      <c r="P19" s="90">
        <v>0.031816378795894745</v>
      </c>
      <c r="Q19" s="90">
        <v>0.3634696793497707</v>
      </c>
    </row>
    <row r="20" spans="1:17" s="40" customFormat="1" ht="12">
      <c r="A20" s="91">
        <v>6</v>
      </c>
      <c r="B20" s="92" t="s">
        <v>156</v>
      </c>
      <c r="C20" s="35">
        <v>179403.92457</v>
      </c>
      <c r="D20" s="35">
        <v>263522.76542</v>
      </c>
      <c r="E20" s="93">
        <v>-31.920900919483074</v>
      </c>
      <c r="F20" s="32">
        <v>-0.9716847328532934</v>
      </c>
      <c r="G20" s="32">
        <v>2.388033508666942</v>
      </c>
      <c r="H20" s="32"/>
      <c r="I20" s="35">
        <v>40784.130189999996</v>
      </c>
      <c r="J20" s="35">
        <v>57025.89429</v>
      </c>
      <c r="K20" s="93">
        <v>-28.4813842943067</v>
      </c>
      <c r="L20" s="94"/>
      <c r="M20" s="35">
        <v>87889.76749</v>
      </c>
      <c r="N20" s="35">
        <v>87252.33886</v>
      </c>
      <c r="O20" s="95">
        <v>0.7305576427272253</v>
      </c>
      <c r="P20" s="96">
        <v>0.02132265808698601</v>
      </c>
      <c r="Q20" s="96">
        <v>3.2415714483019693</v>
      </c>
    </row>
    <row r="21" spans="1:17" s="40" customFormat="1" ht="12">
      <c r="A21" s="83">
        <v>7</v>
      </c>
      <c r="B21" s="84" t="s">
        <v>157</v>
      </c>
      <c r="C21" s="85">
        <v>19006.984370000002</v>
      </c>
      <c r="D21" s="85">
        <v>23764.15216</v>
      </c>
      <c r="E21" s="86">
        <v>-20.018251684178743</v>
      </c>
      <c r="F21" s="87">
        <v>-0.05495162874875065</v>
      </c>
      <c r="G21" s="87">
        <v>0.25300068369774587</v>
      </c>
      <c r="H21" s="87"/>
      <c r="I21" s="85">
        <v>19225.25489</v>
      </c>
      <c r="J21" s="85">
        <v>19968.369609999998</v>
      </c>
      <c r="K21" s="86">
        <v>-3.721459160230345</v>
      </c>
      <c r="L21" s="88"/>
      <c r="M21" s="85">
        <v>4724.19692</v>
      </c>
      <c r="N21" s="85">
        <v>7221.17204</v>
      </c>
      <c r="O21" s="89">
        <v>-34.578529720225305</v>
      </c>
      <c r="P21" s="90">
        <v>-0.08352644394945355</v>
      </c>
      <c r="Q21" s="90">
        <v>0.17423896193342975</v>
      </c>
    </row>
    <row r="22" spans="1:17" s="40" customFormat="1" ht="12">
      <c r="A22" s="91">
        <v>8</v>
      </c>
      <c r="B22" s="92" t="s">
        <v>158</v>
      </c>
      <c r="C22" s="35">
        <v>224470.09561000002</v>
      </c>
      <c r="D22" s="35">
        <v>150739.91133</v>
      </c>
      <c r="E22" s="93">
        <v>48.91218498768372</v>
      </c>
      <c r="F22" s="32">
        <v>0.8516819025488972</v>
      </c>
      <c r="G22" s="32">
        <v>2.98790626400817</v>
      </c>
      <c r="H22" s="32"/>
      <c r="I22" s="35">
        <v>585316.17453</v>
      </c>
      <c r="J22" s="35">
        <v>418500.68753</v>
      </c>
      <c r="K22" s="93">
        <v>39.86026593756598</v>
      </c>
      <c r="L22" s="94"/>
      <c r="M22" s="35">
        <v>88142.16718</v>
      </c>
      <c r="N22" s="35">
        <v>44777.59362</v>
      </c>
      <c r="O22" s="95">
        <v>96.84435909622246</v>
      </c>
      <c r="P22" s="96">
        <v>1.4505905941310682</v>
      </c>
      <c r="Q22" s="96">
        <v>3.250880514101436</v>
      </c>
    </row>
    <row r="23" spans="1:17" s="40" customFormat="1" ht="12">
      <c r="A23" s="83">
        <v>9</v>
      </c>
      <c r="B23" s="84" t="s">
        <v>159</v>
      </c>
      <c r="C23" s="85">
        <v>477479.88419</v>
      </c>
      <c r="D23" s="85">
        <v>599289.1728099999</v>
      </c>
      <c r="E23" s="86">
        <v>-20.325628118534123</v>
      </c>
      <c r="F23" s="87">
        <v>-1.4070596417612702</v>
      </c>
      <c r="G23" s="87">
        <v>6.355702451287411</v>
      </c>
      <c r="H23" s="87"/>
      <c r="I23" s="85">
        <v>162861.93913999997</v>
      </c>
      <c r="J23" s="85">
        <v>194320.05432</v>
      </c>
      <c r="K23" s="86">
        <v>-16.18881555487619</v>
      </c>
      <c r="L23" s="88"/>
      <c r="M23" s="85">
        <v>148432.80253000002</v>
      </c>
      <c r="N23" s="85">
        <v>190267.88681</v>
      </c>
      <c r="O23" s="89">
        <v>-21.987464611816588</v>
      </c>
      <c r="P23" s="90">
        <v>-1.3994275690796971</v>
      </c>
      <c r="Q23" s="90">
        <v>5.474534162665042</v>
      </c>
    </row>
    <row r="24" spans="1:17" s="40" customFormat="1" ht="12">
      <c r="A24" s="91">
        <v>10</v>
      </c>
      <c r="B24" s="92" t="s">
        <v>160</v>
      </c>
      <c r="C24" s="35">
        <v>2406.4619900000002</v>
      </c>
      <c r="D24" s="35">
        <v>1793.5415500000001</v>
      </c>
      <c r="E24" s="93">
        <v>34.173751926739584</v>
      </c>
      <c r="F24" s="32">
        <v>0.0070800480366072826</v>
      </c>
      <c r="G24" s="32">
        <v>0.03203225282405165</v>
      </c>
      <c r="H24" s="32"/>
      <c r="I24" s="35">
        <v>524.46359</v>
      </c>
      <c r="J24" s="35">
        <v>1330.9461999999999</v>
      </c>
      <c r="K24" s="93">
        <v>-60.59468143791237</v>
      </c>
      <c r="L24" s="94"/>
      <c r="M24" s="35">
        <v>633.94803</v>
      </c>
      <c r="N24" s="35">
        <v>312.57496000000003</v>
      </c>
      <c r="O24" s="95">
        <v>102.81472002747756</v>
      </c>
      <c r="P24" s="96">
        <v>0.010750267194580141</v>
      </c>
      <c r="Q24" s="96">
        <v>0.02338142303071964</v>
      </c>
    </row>
    <row r="25" spans="1:17" s="40" customFormat="1" ht="12">
      <c r="A25" s="83">
        <v>11</v>
      </c>
      <c r="B25" s="84" t="s">
        <v>161</v>
      </c>
      <c r="C25" s="85">
        <v>6408.140469999999</v>
      </c>
      <c r="D25" s="85">
        <v>7150.93452</v>
      </c>
      <c r="E25" s="86">
        <v>-10.387370320935347</v>
      </c>
      <c r="F25" s="87">
        <v>-0.008580261339148805</v>
      </c>
      <c r="G25" s="87">
        <v>0.08529832447803472</v>
      </c>
      <c r="H25" s="87"/>
      <c r="I25" s="85">
        <v>8735.49242</v>
      </c>
      <c r="J25" s="85">
        <v>11019.82416</v>
      </c>
      <c r="K25" s="86">
        <v>-20.729293923688164</v>
      </c>
      <c r="L25" s="88"/>
      <c r="M25" s="85">
        <v>2253.37446</v>
      </c>
      <c r="N25" s="85">
        <v>2558.63356</v>
      </c>
      <c r="O25" s="89">
        <v>-11.930551712141234</v>
      </c>
      <c r="P25" s="90">
        <v>-0.01021123795026466</v>
      </c>
      <c r="Q25" s="90">
        <v>0.08310949636657035</v>
      </c>
    </row>
    <row r="26" spans="1:17" s="40" customFormat="1" ht="12">
      <c r="A26" s="91">
        <v>12</v>
      </c>
      <c r="B26" s="92" t="s">
        <v>162</v>
      </c>
      <c r="C26" s="35">
        <v>2400.77693</v>
      </c>
      <c r="D26" s="35">
        <v>2547.68306</v>
      </c>
      <c r="E26" s="93">
        <v>-5.766263955925501</v>
      </c>
      <c r="F26" s="32">
        <v>-0.0016969616109915881</v>
      </c>
      <c r="G26" s="32">
        <v>0.03195657937481512</v>
      </c>
      <c r="H26" s="32"/>
      <c r="I26" s="35">
        <v>615.63998</v>
      </c>
      <c r="J26" s="35">
        <v>2643.6875299999997</v>
      </c>
      <c r="K26" s="93">
        <v>-76.71283111132274</v>
      </c>
      <c r="L26" s="94"/>
      <c r="M26" s="35">
        <v>885.8224</v>
      </c>
      <c r="N26" s="35">
        <v>678.26662</v>
      </c>
      <c r="O26" s="95">
        <v>30.600913251488038</v>
      </c>
      <c r="P26" s="96">
        <v>0.006942959137115916</v>
      </c>
      <c r="Q26" s="96">
        <v>0.032671113852167574</v>
      </c>
    </row>
    <row r="27" spans="1:17" s="40" customFormat="1" ht="12">
      <c r="A27" s="83">
        <v>13</v>
      </c>
      <c r="B27" s="84" t="s">
        <v>163</v>
      </c>
      <c r="C27" s="85">
        <v>98.75735</v>
      </c>
      <c r="D27" s="85">
        <v>121.42642</v>
      </c>
      <c r="E27" s="86">
        <v>-18.668976652692216</v>
      </c>
      <c r="F27" s="87">
        <v>-0.00026185797384276006</v>
      </c>
      <c r="G27" s="87">
        <v>0.0013145524078829755</v>
      </c>
      <c r="H27" s="87"/>
      <c r="I27" s="85">
        <v>32.20537</v>
      </c>
      <c r="J27" s="85">
        <v>27.53705</v>
      </c>
      <c r="K27" s="86">
        <v>16.952868952919808</v>
      </c>
      <c r="L27" s="88"/>
      <c r="M27" s="85">
        <v>33.37337</v>
      </c>
      <c r="N27" s="85">
        <v>27.21749</v>
      </c>
      <c r="O27" s="89">
        <v>22.61736846417506</v>
      </c>
      <c r="P27" s="90">
        <v>0.0002059206604267495</v>
      </c>
      <c r="Q27" s="90">
        <v>0.0012308846230356261</v>
      </c>
    </row>
    <row r="28" spans="1:17" s="40" customFormat="1" ht="12">
      <c r="A28" s="91">
        <v>14</v>
      </c>
      <c r="B28" s="92" t="s">
        <v>164</v>
      </c>
      <c r="C28" s="35">
        <v>11.034</v>
      </c>
      <c r="D28" s="35">
        <v>545.15447</v>
      </c>
      <c r="E28" s="93">
        <v>-97.9759865125934</v>
      </c>
      <c r="F28" s="32">
        <v>-0.00616980335153329</v>
      </c>
      <c r="G28" s="32">
        <v>0.0001468728278814767</v>
      </c>
      <c r="H28" s="32"/>
      <c r="I28" s="35">
        <v>14.06632</v>
      </c>
      <c r="J28" s="35">
        <v>513.09844</v>
      </c>
      <c r="K28" s="93">
        <v>-97.2585533489441</v>
      </c>
      <c r="L28" s="94"/>
      <c r="M28" s="35">
        <v>2.573</v>
      </c>
      <c r="N28" s="35">
        <v>298.46302000000003</v>
      </c>
      <c r="O28" s="95">
        <v>-99.13791665044467</v>
      </c>
      <c r="P28" s="96">
        <v>-0.009897832370365265</v>
      </c>
      <c r="Q28" s="96">
        <v>9.48980020618435E-05</v>
      </c>
    </row>
    <row r="29" spans="1:17" s="40" customFormat="1" ht="12">
      <c r="A29" s="83">
        <v>15</v>
      </c>
      <c r="B29" s="84" t="s">
        <v>165</v>
      </c>
      <c r="C29" s="85">
        <v>46633.576</v>
      </c>
      <c r="D29" s="85">
        <v>76478.92131</v>
      </c>
      <c r="E29" s="86">
        <v>-39.02427596883166</v>
      </c>
      <c r="F29" s="87">
        <v>-0.34475351884811006</v>
      </c>
      <c r="G29" s="87">
        <v>0.6207363767759436</v>
      </c>
      <c r="H29" s="87"/>
      <c r="I29" s="85">
        <v>72796.44118000001</v>
      </c>
      <c r="J29" s="85">
        <v>71235.45048999999</v>
      </c>
      <c r="K29" s="86">
        <v>2.1913116001409216</v>
      </c>
      <c r="L29" s="88"/>
      <c r="M29" s="85">
        <v>23159.90928</v>
      </c>
      <c r="N29" s="85">
        <v>37432.900409999995</v>
      </c>
      <c r="O29" s="89">
        <v>-38.129535712351704</v>
      </c>
      <c r="P29" s="90">
        <v>-0.477446564870455</v>
      </c>
      <c r="Q29" s="90">
        <v>0.8541893193181301</v>
      </c>
    </row>
    <row r="30" spans="1:17" s="40" customFormat="1" ht="12">
      <c r="A30" s="91">
        <v>16</v>
      </c>
      <c r="B30" s="92" t="s">
        <v>166</v>
      </c>
      <c r="C30" s="35">
        <v>4176.52927</v>
      </c>
      <c r="D30" s="35">
        <v>10299.532009999999</v>
      </c>
      <c r="E30" s="93">
        <v>-59.449329678815175</v>
      </c>
      <c r="F30" s="32">
        <v>-0.07072884292695149</v>
      </c>
      <c r="G30" s="32">
        <v>0.055593498696271476</v>
      </c>
      <c r="H30" s="32"/>
      <c r="I30" s="35">
        <v>670.62797</v>
      </c>
      <c r="J30" s="35">
        <v>1715.27922</v>
      </c>
      <c r="K30" s="93">
        <v>-60.90269373169459</v>
      </c>
      <c r="L30" s="94"/>
      <c r="M30" s="35">
        <v>1664.97647</v>
      </c>
      <c r="N30" s="35">
        <v>3718.36506</v>
      </c>
      <c r="O30" s="95">
        <v>-55.222888470235354</v>
      </c>
      <c r="P30" s="96">
        <v>-0.06868800798026471</v>
      </c>
      <c r="Q30" s="96">
        <v>0.061408060817326436</v>
      </c>
    </row>
    <row r="31" spans="1:17" s="40" customFormat="1" ht="12">
      <c r="A31" s="83">
        <v>17</v>
      </c>
      <c r="B31" s="84" t="s">
        <v>167</v>
      </c>
      <c r="C31" s="85">
        <v>112088.98654000001</v>
      </c>
      <c r="D31" s="85">
        <v>105297.05739</v>
      </c>
      <c r="E31" s="86">
        <v>6.450255418671402</v>
      </c>
      <c r="F31" s="87">
        <v>0.0784558345667724</v>
      </c>
      <c r="G31" s="87">
        <v>1.4920089203823255</v>
      </c>
      <c r="H31" s="87"/>
      <c r="I31" s="85">
        <v>169311.20606</v>
      </c>
      <c r="J31" s="85">
        <v>169125.51111000002</v>
      </c>
      <c r="K31" s="86">
        <v>0.10979712568566224</v>
      </c>
      <c r="L31" s="88"/>
      <c r="M31" s="85">
        <v>36429.8779</v>
      </c>
      <c r="N31" s="85">
        <v>36448.79262</v>
      </c>
      <c r="O31" s="89">
        <v>-0.05189395488952586</v>
      </c>
      <c r="P31" s="90">
        <v>-0.0006327172774951708</v>
      </c>
      <c r="Q31" s="90">
        <v>1.3436154792331547</v>
      </c>
    </row>
    <row r="32" spans="1:17" s="40" customFormat="1" ht="12">
      <c r="A32" s="91">
        <v>18</v>
      </c>
      <c r="B32" s="92" t="s">
        <v>168</v>
      </c>
      <c r="C32" s="35">
        <v>14704.76068</v>
      </c>
      <c r="D32" s="35">
        <v>20274.060269999998</v>
      </c>
      <c r="E32" s="93">
        <v>-27.47007513951718</v>
      </c>
      <c r="F32" s="32">
        <v>-0.06433283351988921</v>
      </c>
      <c r="G32" s="32">
        <v>0.1957340750763047</v>
      </c>
      <c r="H32" s="32"/>
      <c r="I32" s="35">
        <v>5020.93407</v>
      </c>
      <c r="J32" s="35">
        <v>5878.92824</v>
      </c>
      <c r="K32" s="93">
        <v>-14.594397736686782</v>
      </c>
      <c r="L32" s="94"/>
      <c r="M32" s="35">
        <v>5848.46983</v>
      </c>
      <c r="N32" s="35">
        <v>8848.827369999999</v>
      </c>
      <c r="O32" s="95">
        <v>-33.90683775990535</v>
      </c>
      <c r="P32" s="96">
        <v>-0.100365115329275</v>
      </c>
      <c r="Q32" s="96">
        <v>0.21570466458840634</v>
      </c>
    </row>
    <row r="33" spans="1:17" s="40" customFormat="1" ht="12">
      <c r="A33" s="83">
        <v>19</v>
      </c>
      <c r="B33" s="84" t="s">
        <v>169</v>
      </c>
      <c r="C33" s="85">
        <v>27128.24453</v>
      </c>
      <c r="D33" s="85">
        <v>26027.414760000003</v>
      </c>
      <c r="E33" s="86">
        <v>4.2295010094194865</v>
      </c>
      <c r="F33" s="87">
        <v>0.012716051126843349</v>
      </c>
      <c r="G33" s="87">
        <v>0.3611022285283036</v>
      </c>
      <c r="H33" s="87"/>
      <c r="I33" s="85">
        <v>12515.92887</v>
      </c>
      <c r="J33" s="85">
        <v>16335.50757</v>
      </c>
      <c r="K33" s="86">
        <v>-23.382063175157285</v>
      </c>
      <c r="L33" s="88"/>
      <c r="M33" s="85">
        <v>9769.196310000001</v>
      </c>
      <c r="N33" s="85">
        <v>8674.3874</v>
      </c>
      <c r="O33" s="89">
        <v>12.621166884937619</v>
      </c>
      <c r="P33" s="90">
        <v>0.03662250950120698</v>
      </c>
      <c r="Q33" s="90">
        <v>0.36030983737618894</v>
      </c>
    </row>
    <row r="34" spans="1:17" s="40" customFormat="1" ht="12">
      <c r="A34" s="91">
        <v>20</v>
      </c>
      <c r="B34" s="92" t="s">
        <v>170</v>
      </c>
      <c r="C34" s="35">
        <v>7091.66596</v>
      </c>
      <c r="D34" s="35">
        <v>8956.7827</v>
      </c>
      <c r="E34" s="93">
        <v>-20.823512219404403</v>
      </c>
      <c r="F34" s="32">
        <v>-0.02154458433965813</v>
      </c>
      <c r="G34" s="32">
        <v>0.09439668605546558</v>
      </c>
      <c r="H34" s="32"/>
      <c r="I34" s="35">
        <v>3937.10414</v>
      </c>
      <c r="J34" s="35">
        <v>5711.40646</v>
      </c>
      <c r="K34" s="93">
        <v>-31.065943781560247</v>
      </c>
      <c r="L34" s="94"/>
      <c r="M34" s="35">
        <v>2773.62937</v>
      </c>
      <c r="N34" s="35">
        <v>2584.7463900000002</v>
      </c>
      <c r="O34" s="95">
        <v>7.307602042922268</v>
      </c>
      <c r="P34" s="96">
        <v>0.006318334338059292</v>
      </c>
      <c r="Q34" s="96">
        <v>0.10229766252353274</v>
      </c>
    </row>
    <row r="35" spans="1:17" s="40" customFormat="1" ht="12">
      <c r="A35" s="83">
        <v>21</v>
      </c>
      <c r="B35" s="84" t="s">
        <v>171</v>
      </c>
      <c r="C35" s="85">
        <v>81812.39681</v>
      </c>
      <c r="D35" s="85">
        <v>69857.04844</v>
      </c>
      <c r="E35" s="86">
        <v>17.11401875255067</v>
      </c>
      <c r="F35" s="87">
        <v>0.13810020881988305</v>
      </c>
      <c r="G35" s="87">
        <v>1.0889992817877654</v>
      </c>
      <c r="H35" s="87"/>
      <c r="I35" s="85">
        <v>18834.10916</v>
      </c>
      <c r="J35" s="85">
        <v>15926.131220000001</v>
      </c>
      <c r="K35" s="86">
        <v>18.259160996665447</v>
      </c>
      <c r="L35" s="88"/>
      <c r="M35" s="85">
        <v>32268.32025</v>
      </c>
      <c r="N35" s="85">
        <v>23029.678640000002</v>
      </c>
      <c r="O35" s="89">
        <v>40.116241978094735</v>
      </c>
      <c r="P35" s="90">
        <v>0.3090422785657368</v>
      </c>
      <c r="Q35" s="90">
        <v>1.1901279135704341</v>
      </c>
    </row>
    <row r="36" spans="1:17" s="40" customFormat="1" ht="12">
      <c r="A36" s="91">
        <v>22</v>
      </c>
      <c r="B36" s="92" t="s">
        <v>172</v>
      </c>
      <c r="C36" s="35">
        <v>10881.74363</v>
      </c>
      <c r="D36" s="35">
        <v>11617.68945</v>
      </c>
      <c r="E36" s="93">
        <v>-6.334700399484332</v>
      </c>
      <c r="F36" s="32">
        <v>-0.00850115515472176</v>
      </c>
      <c r="G36" s="32">
        <v>0.14484615363597478</v>
      </c>
      <c r="H36" s="32"/>
      <c r="I36" s="35">
        <v>16515.7967</v>
      </c>
      <c r="J36" s="35">
        <v>15286.639509999999</v>
      </c>
      <c r="K36" s="93">
        <v>8.040728566902677</v>
      </c>
      <c r="L36" s="94"/>
      <c r="M36" s="35">
        <v>4055.4906800000003</v>
      </c>
      <c r="N36" s="35">
        <v>4026.64067</v>
      </c>
      <c r="O36" s="95">
        <v>0.7164783839527678</v>
      </c>
      <c r="P36" s="96">
        <v>0.0009650631774041262</v>
      </c>
      <c r="Q36" s="96">
        <v>0.14957557827921772</v>
      </c>
    </row>
    <row r="37" spans="1:17" s="40" customFormat="1" ht="12">
      <c r="A37" s="83">
        <v>23</v>
      </c>
      <c r="B37" s="84" t="s">
        <v>174</v>
      </c>
      <c r="C37" s="85">
        <v>6998.0909</v>
      </c>
      <c r="D37" s="85">
        <v>5011.93993</v>
      </c>
      <c r="E37" s="86">
        <v>39.628387365767985</v>
      </c>
      <c r="F37" s="87">
        <v>0.022942691021291692</v>
      </c>
      <c r="G37" s="87">
        <v>0.09315111475934641</v>
      </c>
      <c r="H37" s="87"/>
      <c r="I37" s="85">
        <v>9263.5795</v>
      </c>
      <c r="J37" s="85">
        <v>8117.0900599999995</v>
      </c>
      <c r="K37" s="86">
        <v>14.124389793945458</v>
      </c>
      <c r="L37" s="88"/>
      <c r="M37" s="85">
        <v>1386.02702</v>
      </c>
      <c r="N37" s="85">
        <v>2671.23043</v>
      </c>
      <c r="O37" s="89">
        <v>-48.11278710987131</v>
      </c>
      <c r="P37" s="90">
        <v>-0.042991405773002485</v>
      </c>
      <c r="Q37" s="90">
        <v>0.051119780412643145</v>
      </c>
    </row>
    <row r="38" spans="1:17" s="40" customFormat="1" ht="12">
      <c r="A38" s="91">
        <v>24</v>
      </c>
      <c r="B38" s="92" t="s">
        <v>175</v>
      </c>
      <c r="C38" s="35">
        <v>7777.1878</v>
      </c>
      <c r="D38" s="35">
        <v>9448.81088</v>
      </c>
      <c r="E38" s="93">
        <v>-17.691359275041403</v>
      </c>
      <c r="F38" s="32">
        <v>-0.019309474661183476</v>
      </c>
      <c r="G38" s="32">
        <v>0.10352162091275335</v>
      </c>
      <c r="H38" s="32"/>
      <c r="I38" s="35">
        <v>1716.6676499999999</v>
      </c>
      <c r="J38" s="35">
        <v>2349.5129100000004</v>
      </c>
      <c r="K38" s="93">
        <v>-26.93516844731875</v>
      </c>
      <c r="L38" s="94"/>
      <c r="M38" s="35">
        <v>3902.0580299999997</v>
      </c>
      <c r="N38" s="35">
        <v>4718.48589</v>
      </c>
      <c r="O38" s="95">
        <v>-17.302750904273665</v>
      </c>
      <c r="P38" s="96">
        <v>-0.02731037059234388</v>
      </c>
      <c r="Q38" s="96">
        <v>0.1439166385450342</v>
      </c>
    </row>
    <row r="39" spans="1:17" s="40" customFormat="1" ht="12">
      <c r="A39" s="83">
        <v>25</v>
      </c>
      <c r="B39" s="84" t="s">
        <v>176</v>
      </c>
      <c r="C39" s="85">
        <v>52765.81314</v>
      </c>
      <c r="D39" s="85">
        <v>74525.40195</v>
      </c>
      <c r="E39" s="86">
        <v>-29.19754639444786</v>
      </c>
      <c r="F39" s="87">
        <v>-0.25135225386123894</v>
      </c>
      <c r="G39" s="87">
        <v>0.7023621706849176</v>
      </c>
      <c r="H39" s="87"/>
      <c r="I39" s="85">
        <v>272990.46525999997</v>
      </c>
      <c r="J39" s="85">
        <v>670467.27275</v>
      </c>
      <c r="K39" s="86">
        <v>-59.28355098671743</v>
      </c>
      <c r="L39" s="88"/>
      <c r="M39" s="85">
        <v>25064.60259</v>
      </c>
      <c r="N39" s="85">
        <v>20491.92369</v>
      </c>
      <c r="O39" s="89">
        <v>22.31454191014508</v>
      </c>
      <c r="P39" s="90">
        <v>0.15296091850514665</v>
      </c>
      <c r="Q39" s="90">
        <v>0.924438674024527</v>
      </c>
    </row>
    <row r="40" spans="1:17" s="40" customFormat="1" ht="12">
      <c r="A40" s="91">
        <v>26</v>
      </c>
      <c r="B40" s="92" t="s">
        <v>177</v>
      </c>
      <c r="C40" s="35">
        <v>12096.59523</v>
      </c>
      <c r="D40" s="35">
        <v>29024.58721</v>
      </c>
      <c r="E40" s="93">
        <v>-58.322937919915375</v>
      </c>
      <c r="F40" s="32">
        <v>-0.19554087049487665</v>
      </c>
      <c r="G40" s="32">
        <v>0.16101696113537087</v>
      </c>
      <c r="H40" s="32"/>
      <c r="I40" s="35">
        <v>2140.65972</v>
      </c>
      <c r="J40" s="35">
        <v>80.37536999999999</v>
      </c>
      <c r="K40" s="93" t="s">
        <v>154</v>
      </c>
      <c r="L40" s="94"/>
      <c r="M40" s="35">
        <v>2856.5897</v>
      </c>
      <c r="N40" s="35">
        <v>1936.52195</v>
      </c>
      <c r="O40" s="95">
        <v>47.511351472158616</v>
      </c>
      <c r="P40" s="96">
        <v>0.03077723391576077</v>
      </c>
      <c r="Q40" s="96">
        <v>0.10535742527805711</v>
      </c>
    </row>
    <row r="41" spans="1:17" s="40" customFormat="1" ht="12">
      <c r="A41" s="83">
        <v>27</v>
      </c>
      <c r="B41" s="84" t="s">
        <v>178</v>
      </c>
      <c r="C41" s="85">
        <v>3017575.8994699996</v>
      </c>
      <c r="D41" s="85">
        <v>3797132.47244</v>
      </c>
      <c r="E41" s="86">
        <v>-20.53013895691306</v>
      </c>
      <c r="F41" s="87">
        <v>-9.004917479796486</v>
      </c>
      <c r="G41" s="87">
        <v>40.16674874951509</v>
      </c>
      <c r="H41" s="87"/>
      <c r="I41" s="85">
        <v>23653079.684380002</v>
      </c>
      <c r="J41" s="85">
        <v>22079562.01126</v>
      </c>
      <c r="K41" s="86">
        <v>7.126580102981883</v>
      </c>
      <c r="L41" s="88"/>
      <c r="M41" s="85">
        <v>1111285.3000699999</v>
      </c>
      <c r="N41" s="85">
        <v>1462437.3361199999</v>
      </c>
      <c r="O41" s="89">
        <v>-24.011424447193296</v>
      </c>
      <c r="P41" s="90">
        <v>-11.74640492888324</v>
      </c>
      <c r="Q41" s="90">
        <v>40.986690515872226</v>
      </c>
    </row>
    <row r="42" spans="1:17" s="40" customFormat="1" ht="12">
      <c r="A42" s="91">
        <v>28</v>
      </c>
      <c r="B42" s="92" t="s">
        <v>179</v>
      </c>
      <c r="C42" s="35">
        <v>17746.07734</v>
      </c>
      <c r="D42" s="35">
        <v>26734.490719999998</v>
      </c>
      <c r="E42" s="93">
        <v>-33.621038358796156</v>
      </c>
      <c r="F42" s="32">
        <v>-0.10382815509184783</v>
      </c>
      <c r="G42" s="32">
        <v>0.2362168354838856</v>
      </c>
      <c r="H42" s="32"/>
      <c r="I42" s="35">
        <v>33711.36466</v>
      </c>
      <c r="J42" s="35">
        <v>32001.52563</v>
      </c>
      <c r="K42" s="93">
        <v>5.342992236586053</v>
      </c>
      <c r="L42" s="94"/>
      <c r="M42" s="35">
        <v>7334.92922</v>
      </c>
      <c r="N42" s="35">
        <v>9454.43296</v>
      </c>
      <c r="O42" s="95">
        <v>-22.41809476006904</v>
      </c>
      <c r="P42" s="96">
        <v>-0.0708996292841585</v>
      </c>
      <c r="Q42" s="96">
        <v>0.2705286157182418</v>
      </c>
    </row>
    <row r="43" spans="1:17" s="40" customFormat="1" ht="12">
      <c r="A43" s="83">
        <v>29</v>
      </c>
      <c r="B43" s="84" t="s">
        <v>180</v>
      </c>
      <c r="C43" s="85">
        <v>36627.52642</v>
      </c>
      <c r="D43" s="85">
        <v>43688.19468</v>
      </c>
      <c r="E43" s="86">
        <v>-16.161501549141143</v>
      </c>
      <c r="F43" s="87">
        <v>-0.08156012948654208</v>
      </c>
      <c r="G43" s="87">
        <v>0.48754652742513144</v>
      </c>
      <c r="H43" s="87"/>
      <c r="I43" s="85">
        <v>21513.021190000003</v>
      </c>
      <c r="J43" s="85">
        <v>26663.357920000002</v>
      </c>
      <c r="K43" s="86">
        <v>-19.31615944793198</v>
      </c>
      <c r="L43" s="88"/>
      <c r="M43" s="85">
        <v>14315.273060000001</v>
      </c>
      <c r="N43" s="85">
        <v>15621.36132</v>
      </c>
      <c r="O43" s="89">
        <v>-8.360911915710034</v>
      </c>
      <c r="P43" s="90">
        <v>-0.043690025971075415</v>
      </c>
      <c r="Q43" s="90">
        <v>0.5279793285517812</v>
      </c>
    </row>
    <row r="44" spans="1:17" s="40" customFormat="1" ht="12">
      <c r="A44" s="91">
        <v>30</v>
      </c>
      <c r="B44" s="92" t="s">
        <v>181</v>
      </c>
      <c r="C44" s="35">
        <v>83038.70859000001</v>
      </c>
      <c r="D44" s="35">
        <v>88852.94326</v>
      </c>
      <c r="E44" s="93">
        <v>-6.543660183530976</v>
      </c>
      <c r="F44" s="32">
        <v>-0.06716216016504102</v>
      </c>
      <c r="G44" s="32">
        <v>1.1053226349682048</v>
      </c>
      <c r="H44" s="32"/>
      <c r="I44" s="35">
        <v>11734.960560000001</v>
      </c>
      <c r="J44" s="35">
        <v>12661.125310000001</v>
      </c>
      <c r="K44" s="93">
        <v>-7.315027119023121</v>
      </c>
      <c r="L44" s="94"/>
      <c r="M44" s="35">
        <v>32152.42545</v>
      </c>
      <c r="N44" s="35">
        <v>34225.01513</v>
      </c>
      <c r="O44" s="95">
        <v>-6.055774328009777</v>
      </c>
      <c r="P44" s="96">
        <v>-0.06933030463544869</v>
      </c>
      <c r="Q44" s="96">
        <v>1.1858534538077612</v>
      </c>
    </row>
    <row r="45" spans="1:17" s="40" customFormat="1" ht="12">
      <c r="A45" s="83">
        <v>31</v>
      </c>
      <c r="B45" s="84" t="s">
        <v>182</v>
      </c>
      <c r="C45" s="85">
        <v>11514.782070000001</v>
      </c>
      <c r="D45" s="85">
        <v>12066.32519</v>
      </c>
      <c r="E45" s="86">
        <v>-4.570928690510441</v>
      </c>
      <c r="F45" s="87">
        <v>-0.006371058181483136</v>
      </c>
      <c r="G45" s="87">
        <v>0.1532724855047874</v>
      </c>
      <c r="H45" s="87"/>
      <c r="I45" s="85">
        <v>15828.01051</v>
      </c>
      <c r="J45" s="85">
        <v>21813.226440000002</v>
      </c>
      <c r="K45" s="86">
        <v>-27.4384715459819</v>
      </c>
      <c r="L45" s="88"/>
      <c r="M45" s="85">
        <v>3636.826</v>
      </c>
      <c r="N45" s="85">
        <v>3524.68496</v>
      </c>
      <c r="O45" s="89">
        <v>3.181590447731808</v>
      </c>
      <c r="P45" s="90">
        <v>0.0037512357319737346</v>
      </c>
      <c r="Q45" s="90">
        <v>0.13413428730919785</v>
      </c>
    </row>
    <row r="46" spans="1:17" s="40" customFormat="1" ht="12">
      <c r="A46" s="91">
        <v>32</v>
      </c>
      <c r="B46" s="92" t="s">
        <v>183</v>
      </c>
      <c r="C46" s="35">
        <v>47493.57293</v>
      </c>
      <c r="D46" s="35">
        <v>41159.56309</v>
      </c>
      <c r="E46" s="93">
        <v>15.388914178097506</v>
      </c>
      <c r="F46" s="32">
        <v>0.07316625618088898</v>
      </c>
      <c r="G46" s="32">
        <v>0.6321837377582247</v>
      </c>
      <c r="H46" s="32"/>
      <c r="I46" s="35">
        <v>5810.05357</v>
      </c>
      <c r="J46" s="35">
        <v>8689.43347</v>
      </c>
      <c r="K46" s="93">
        <v>-33.13656649701008</v>
      </c>
      <c r="L46" s="94"/>
      <c r="M46" s="35">
        <v>18541.553399999997</v>
      </c>
      <c r="N46" s="35">
        <v>19464.06505</v>
      </c>
      <c r="O46" s="95">
        <v>-4.739563126357327</v>
      </c>
      <c r="P46" s="96">
        <v>-0.030858984941124774</v>
      </c>
      <c r="Q46" s="96">
        <v>0.6838540119638481</v>
      </c>
    </row>
    <row r="47" spans="1:17" s="40" customFormat="1" ht="12">
      <c r="A47" s="83">
        <v>33</v>
      </c>
      <c r="B47" s="84" t="s">
        <v>184</v>
      </c>
      <c r="C47" s="85">
        <v>128113.91089</v>
      </c>
      <c r="D47" s="85">
        <v>94558.71081</v>
      </c>
      <c r="E47" s="86">
        <v>35.486101484001395</v>
      </c>
      <c r="F47" s="87">
        <v>0.38760728626437796</v>
      </c>
      <c r="G47" s="87">
        <v>1.705315604800599</v>
      </c>
      <c r="H47" s="87"/>
      <c r="I47" s="85">
        <v>19381.332629999997</v>
      </c>
      <c r="J47" s="85">
        <v>16760.62942</v>
      </c>
      <c r="K47" s="86">
        <v>15.636066786804449</v>
      </c>
      <c r="L47" s="88"/>
      <c r="M47" s="85">
        <v>43378.570369999994</v>
      </c>
      <c r="N47" s="85">
        <v>34477.96256</v>
      </c>
      <c r="O47" s="89">
        <v>25.815353197019064</v>
      </c>
      <c r="P47" s="90">
        <v>0.29773469242978806</v>
      </c>
      <c r="Q47" s="90">
        <v>1.5998988186599623</v>
      </c>
    </row>
    <row r="48" spans="1:17" s="40" customFormat="1" ht="12">
      <c r="A48" s="91">
        <v>34</v>
      </c>
      <c r="B48" s="92" t="s">
        <v>185</v>
      </c>
      <c r="C48" s="35">
        <v>26121.07231</v>
      </c>
      <c r="D48" s="35">
        <v>28769.754760000003</v>
      </c>
      <c r="E48" s="93">
        <v>-9.206482544239817</v>
      </c>
      <c r="F48" s="32">
        <v>-0.030595812695883816</v>
      </c>
      <c r="G48" s="32">
        <v>0.3476958272128182</v>
      </c>
      <c r="H48" s="32"/>
      <c r="I48" s="35">
        <v>15894.569039999998</v>
      </c>
      <c r="J48" s="35">
        <v>20979.74486</v>
      </c>
      <c r="K48" s="93">
        <v>-24.23850172599287</v>
      </c>
      <c r="L48" s="94"/>
      <c r="M48" s="35">
        <v>9657.48253</v>
      </c>
      <c r="N48" s="35">
        <v>11594.50708</v>
      </c>
      <c r="O48" s="95">
        <v>-16.70639844052776</v>
      </c>
      <c r="P48" s="96">
        <v>-0.06479550845676449</v>
      </c>
      <c r="Q48" s="96">
        <v>0.3561895829942315</v>
      </c>
    </row>
    <row r="49" spans="1:17" s="40" customFormat="1" ht="12">
      <c r="A49" s="83">
        <v>35</v>
      </c>
      <c r="B49" s="84" t="s">
        <v>186</v>
      </c>
      <c r="C49" s="85">
        <v>12059.77401</v>
      </c>
      <c r="D49" s="85">
        <v>10792.53178</v>
      </c>
      <c r="E49" s="86">
        <v>11.741843858624245</v>
      </c>
      <c r="F49" s="87">
        <v>0.014638336849097955</v>
      </c>
      <c r="G49" s="87">
        <v>0.1605268363657999</v>
      </c>
      <c r="H49" s="87"/>
      <c r="I49" s="85">
        <v>3055.51307</v>
      </c>
      <c r="J49" s="85">
        <v>3119.31652</v>
      </c>
      <c r="K49" s="86">
        <v>-2.0454304521812294</v>
      </c>
      <c r="L49" s="88"/>
      <c r="M49" s="85">
        <v>5532.388730000001</v>
      </c>
      <c r="N49" s="85">
        <v>3992.93826</v>
      </c>
      <c r="O49" s="89">
        <v>38.554326908125056</v>
      </c>
      <c r="P49" s="90">
        <v>0.05149623733352015</v>
      </c>
      <c r="Q49" s="90">
        <v>0.20404688577787014</v>
      </c>
    </row>
    <row r="50" spans="1:17" s="40" customFormat="1" ht="12">
      <c r="A50" s="91">
        <v>36</v>
      </c>
      <c r="B50" s="92" t="s">
        <v>187</v>
      </c>
      <c r="C50" s="35">
        <v>356.20966</v>
      </c>
      <c r="D50" s="35">
        <v>275.85247</v>
      </c>
      <c r="E50" s="93">
        <v>29.13049500698689</v>
      </c>
      <c r="F50" s="32">
        <v>0.0009282326516746257</v>
      </c>
      <c r="G50" s="32">
        <v>0.004741482697380762</v>
      </c>
      <c r="H50" s="32"/>
      <c r="I50" s="35">
        <v>209.33041</v>
      </c>
      <c r="J50" s="35">
        <v>257.025</v>
      </c>
      <c r="K50" s="93">
        <v>-18.556401128294908</v>
      </c>
      <c r="L50" s="94"/>
      <c r="M50" s="35">
        <v>194.2738</v>
      </c>
      <c r="N50" s="35">
        <v>198.62247</v>
      </c>
      <c r="O50" s="95">
        <v>-2.1894149236992178</v>
      </c>
      <c r="P50" s="96">
        <v>-0.00014546758519951543</v>
      </c>
      <c r="Q50" s="96">
        <v>0.007165252807214213</v>
      </c>
    </row>
    <row r="51" spans="1:17" s="40" customFormat="1" ht="12">
      <c r="A51" s="83">
        <v>37</v>
      </c>
      <c r="B51" s="84" t="s">
        <v>188</v>
      </c>
      <c r="C51" s="85">
        <v>189.39664000000002</v>
      </c>
      <c r="D51" s="85">
        <v>167.53603</v>
      </c>
      <c r="E51" s="86">
        <v>13.048303699210257</v>
      </c>
      <c r="F51" s="87">
        <v>0.00025251918325572167</v>
      </c>
      <c r="G51" s="87">
        <v>0.0025210458680487587</v>
      </c>
      <c r="H51" s="87"/>
      <c r="I51" s="85">
        <v>51.14778</v>
      </c>
      <c r="J51" s="85">
        <v>37.75565</v>
      </c>
      <c r="K51" s="86">
        <v>35.47053222497822</v>
      </c>
      <c r="L51" s="88"/>
      <c r="M51" s="85">
        <v>90.74846000000001</v>
      </c>
      <c r="N51" s="85">
        <v>48.88484</v>
      </c>
      <c r="O51" s="89">
        <v>85.63722413738087</v>
      </c>
      <c r="P51" s="90">
        <v>0.0014003821189260484</v>
      </c>
      <c r="Q51" s="90">
        <v>0.0033470064299219292</v>
      </c>
    </row>
    <row r="52" spans="1:17" s="40" customFormat="1" ht="12">
      <c r="A52" s="91">
        <v>38</v>
      </c>
      <c r="B52" s="92" t="s">
        <v>189</v>
      </c>
      <c r="C52" s="35">
        <v>71178.31766</v>
      </c>
      <c r="D52" s="35">
        <v>56472.78134</v>
      </c>
      <c r="E52" s="93">
        <v>26.040042602937962</v>
      </c>
      <c r="F52" s="32">
        <v>0.16986854533628062</v>
      </c>
      <c r="G52" s="32">
        <v>0.9474497732980109</v>
      </c>
      <c r="H52" s="32"/>
      <c r="I52" s="35">
        <v>23403.97052</v>
      </c>
      <c r="J52" s="35">
        <v>23575.10686</v>
      </c>
      <c r="K52" s="93">
        <v>-0.7259196788217737</v>
      </c>
      <c r="L52" s="94"/>
      <c r="M52" s="35">
        <v>24996.643</v>
      </c>
      <c r="N52" s="35">
        <v>21892.16934</v>
      </c>
      <c r="O52" s="95">
        <v>14.180749343682898</v>
      </c>
      <c r="P52" s="96">
        <v>0.10384790904706524</v>
      </c>
      <c r="Q52" s="96">
        <v>0.9219321721543592</v>
      </c>
    </row>
    <row r="53" spans="1:17" s="40" customFormat="1" ht="12">
      <c r="A53" s="83">
        <v>39</v>
      </c>
      <c r="B53" s="84" t="s">
        <v>190</v>
      </c>
      <c r="C53" s="85">
        <v>261493.55002000002</v>
      </c>
      <c r="D53" s="85">
        <v>329890.99505</v>
      </c>
      <c r="E53" s="86">
        <v>-20.733347092312513</v>
      </c>
      <c r="F53" s="87">
        <v>-0.7900816562645651</v>
      </c>
      <c r="G53" s="87">
        <v>3.4807229621355606</v>
      </c>
      <c r="H53" s="87"/>
      <c r="I53" s="85">
        <v>174667.65887</v>
      </c>
      <c r="J53" s="85">
        <v>167810.14597</v>
      </c>
      <c r="K53" s="86">
        <v>4.0864709701318835</v>
      </c>
      <c r="L53" s="88"/>
      <c r="M53" s="85">
        <v>91016.80878</v>
      </c>
      <c r="N53" s="85">
        <v>111218.35804</v>
      </c>
      <c r="O53" s="89">
        <v>-18.163862168091395</v>
      </c>
      <c r="P53" s="90">
        <v>-0.6757630696606678</v>
      </c>
      <c r="Q53" s="90">
        <v>3.356903733877519</v>
      </c>
    </row>
    <row r="54" spans="1:17" s="40" customFormat="1" ht="12">
      <c r="A54" s="91">
        <v>40</v>
      </c>
      <c r="B54" s="92" t="s">
        <v>191</v>
      </c>
      <c r="C54" s="35">
        <v>44318.50732</v>
      </c>
      <c r="D54" s="35">
        <v>43754.1319</v>
      </c>
      <c r="E54" s="93">
        <v>1.2898791393916256</v>
      </c>
      <c r="F54" s="32">
        <v>0.006519288350508243</v>
      </c>
      <c r="G54" s="32">
        <v>0.5899206541212909</v>
      </c>
      <c r="H54" s="32"/>
      <c r="I54" s="35">
        <v>8956.68764</v>
      </c>
      <c r="J54" s="35">
        <v>10265.813699999999</v>
      </c>
      <c r="K54" s="93">
        <v>-12.752287332079671</v>
      </c>
      <c r="L54" s="94"/>
      <c r="M54" s="35">
        <v>14737.99576</v>
      </c>
      <c r="N54" s="35">
        <v>16743.02194</v>
      </c>
      <c r="O54" s="95">
        <v>-11.975294467063213</v>
      </c>
      <c r="P54" s="96">
        <v>-0.06707023450075743</v>
      </c>
      <c r="Q54" s="96">
        <v>0.543570288387066</v>
      </c>
    </row>
    <row r="55" spans="1:17" s="40" customFormat="1" ht="12">
      <c r="A55" s="83">
        <v>41</v>
      </c>
      <c r="B55" s="84" t="s">
        <v>192</v>
      </c>
      <c r="C55" s="85">
        <v>54422.04651</v>
      </c>
      <c r="D55" s="85">
        <v>89735.48268</v>
      </c>
      <c r="E55" s="86">
        <v>-39.352812416387174</v>
      </c>
      <c r="F55" s="87">
        <v>-0.4079172566365466</v>
      </c>
      <c r="G55" s="87">
        <v>0.7244081810785707</v>
      </c>
      <c r="H55" s="87"/>
      <c r="I55" s="85">
        <v>6273.89664</v>
      </c>
      <c r="J55" s="85">
        <v>12141.68876</v>
      </c>
      <c r="K55" s="86">
        <v>-48.32764400394661</v>
      </c>
      <c r="L55" s="88"/>
      <c r="M55" s="85">
        <v>20699.11651</v>
      </c>
      <c r="N55" s="85">
        <v>34037.12243</v>
      </c>
      <c r="O55" s="89">
        <v>-39.18664378115586</v>
      </c>
      <c r="P55" s="90">
        <v>-0.4461703262283045</v>
      </c>
      <c r="Q55" s="90">
        <v>0.7634297711792922</v>
      </c>
    </row>
    <row r="56" spans="1:17" s="40" customFormat="1" ht="12">
      <c r="A56" s="91">
        <v>42</v>
      </c>
      <c r="B56" s="92" t="s">
        <v>193</v>
      </c>
      <c r="C56" s="35">
        <v>13999.44872</v>
      </c>
      <c r="D56" s="35">
        <v>25527.825350000003</v>
      </c>
      <c r="E56" s="93">
        <v>-45.160041922646585</v>
      </c>
      <c r="F56" s="32">
        <v>-0.13316811611716</v>
      </c>
      <c r="G56" s="32">
        <v>0.18634571526990384</v>
      </c>
      <c r="H56" s="32"/>
      <c r="I56" s="35">
        <v>1170.37502</v>
      </c>
      <c r="J56" s="35">
        <v>1371.68295</v>
      </c>
      <c r="K56" s="93">
        <v>-14.675981063991495</v>
      </c>
      <c r="L56" s="94"/>
      <c r="M56" s="35">
        <v>4920.3831</v>
      </c>
      <c r="N56" s="35">
        <v>8002.34693</v>
      </c>
      <c r="O56" s="95">
        <v>-38.513249387451886</v>
      </c>
      <c r="P56" s="96">
        <v>-0.10309493155892485</v>
      </c>
      <c r="Q56" s="96">
        <v>0.1814747475976914</v>
      </c>
    </row>
    <row r="57" spans="1:17" s="40" customFormat="1" ht="12">
      <c r="A57" s="83">
        <v>43</v>
      </c>
      <c r="B57" s="84" t="s">
        <v>194</v>
      </c>
      <c r="C57" s="85">
        <v>670.1979</v>
      </c>
      <c r="D57" s="85">
        <v>818.71288</v>
      </c>
      <c r="E57" s="86">
        <v>-18.140056621559445</v>
      </c>
      <c r="F57" s="87">
        <v>-0.0017155459729092572</v>
      </c>
      <c r="G57" s="87">
        <v>0.008920958928151815</v>
      </c>
      <c r="H57" s="87"/>
      <c r="I57" s="85">
        <v>31.082729999999998</v>
      </c>
      <c r="J57" s="85">
        <v>27.318540000000002</v>
      </c>
      <c r="K57" s="86">
        <v>13.778884230269984</v>
      </c>
      <c r="L57" s="88"/>
      <c r="M57" s="85">
        <v>306.53981</v>
      </c>
      <c r="N57" s="85">
        <v>139.73042999999998</v>
      </c>
      <c r="O57" s="89">
        <v>119.3794222203424</v>
      </c>
      <c r="P57" s="90">
        <v>0.0055799492022223654</v>
      </c>
      <c r="Q57" s="90">
        <v>0.011305874668253835</v>
      </c>
    </row>
    <row r="58" spans="1:17" s="40" customFormat="1" ht="12">
      <c r="A58" s="91">
        <v>44</v>
      </c>
      <c r="B58" s="92" t="s">
        <v>195</v>
      </c>
      <c r="C58" s="35">
        <v>12631.07095</v>
      </c>
      <c r="D58" s="35">
        <v>19911.5845</v>
      </c>
      <c r="E58" s="93">
        <v>-36.56420989499857</v>
      </c>
      <c r="F58" s="32">
        <v>-0.08409963561530143</v>
      </c>
      <c r="G58" s="32">
        <v>0.16813133130306962</v>
      </c>
      <c r="H58" s="32"/>
      <c r="I58" s="35">
        <v>17120.72536</v>
      </c>
      <c r="J58" s="35">
        <v>20410.68105</v>
      </c>
      <c r="K58" s="93">
        <v>-16.118794281977177</v>
      </c>
      <c r="L58" s="94"/>
      <c r="M58" s="35">
        <v>5216.82593</v>
      </c>
      <c r="N58" s="35">
        <v>6640.15995</v>
      </c>
      <c r="O58" s="95">
        <v>-21.435236962928883</v>
      </c>
      <c r="P58" s="96">
        <v>-0.04761201995592187</v>
      </c>
      <c r="Q58" s="96">
        <v>0.19240822303203214</v>
      </c>
    </row>
    <row r="59" spans="1:17" s="40" customFormat="1" ht="12">
      <c r="A59" s="83">
        <v>45</v>
      </c>
      <c r="B59" s="84" t="s">
        <v>196</v>
      </c>
      <c r="C59" s="85">
        <v>32.60189</v>
      </c>
      <c r="D59" s="85">
        <v>2.82004</v>
      </c>
      <c r="E59" s="86" t="s">
        <v>154</v>
      </c>
      <c r="F59" s="87">
        <v>0.0003440200633854413</v>
      </c>
      <c r="G59" s="87">
        <v>0.000433961553251843</v>
      </c>
      <c r="H59" s="87"/>
      <c r="I59" s="85">
        <v>1.58002</v>
      </c>
      <c r="J59" s="85">
        <v>0.43627999999999995</v>
      </c>
      <c r="K59" s="86">
        <v>262.1573301549464</v>
      </c>
      <c r="L59" s="88"/>
      <c r="M59" s="85">
        <v>1.52025</v>
      </c>
      <c r="N59" s="85">
        <v>0.6830499999999999</v>
      </c>
      <c r="O59" s="89">
        <v>122.56789400483132</v>
      </c>
      <c r="P59" s="90">
        <v>2.8005220522374497E-05</v>
      </c>
      <c r="Q59" s="90">
        <v>5.6070224498452235E-05</v>
      </c>
    </row>
    <row r="60" spans="1:17" s="40" customFormat="1" ht="12">
      <c r="A60" s="91">
        <v>46</v>
      </c>
      <c r="B60" s="92" t="s">
        <v>197</v>
      </c>
      <c r="C60" s="35">
        <v>43.45765</v>
      </c>
      <c r="D60" s="35">
        <v>64.58041</v>
      </c>
      <c r="E60" s="93">
        <v>-32.70768952999833</v>
      </c>
      <c r="F60" s="32">
        <v>-0.00024399603228394016</v>
      </c>
      <c r="G60" s="32">
        <v>0.0005784618405458995</v>
      </c>
      <c r="H60" s="32"/>
      <c r="I60" s="35">
        <v>1.86204</v>
      </c>
      <c r="J60" s="35">
        <v>1.66875</v>
      </c>
      <c r="K60" s="93">
        <v>11.582921348314601</v>
      </c>
      <c r="L60" s="94"/>
      <c r="M60" s="35">
        <v>27.35256</v>
      </c>
      <c r="N60" s="35">
        <v>9.05527</v>
      </c>
      <c r="O60" s="95">
        <v>202.0623349717899</v>
      </c>
      <c r="P60" s="96">
        <v>0.0006120635946151907</v>
      </c>
      <c r="Q60" s="96">
        <v>0.001008823667033307</v>
      </c>
    </row>
    <row r="61" spans="1:17" s="40" customFormat="1" ht="12">
      <c r="A61" s="83">
        <v>47</v>
      </c>
      <c r="B61" s="84" t="s">
        <v>198</v>
      </c>
      <c r="C61" s="85">
        <v>1E-59</v>
      </c>
      <c r="D61" s="85">
        <v>192.60922</v>
      </c>
      <c r="E61" s="86">
        <v>-100</v>
      </c>
      <c r="F61" s="87">
        <v>-0.002224893217614769</v>
      </c>
      <c r="G61" s="87">
        <v>1.3310932380050454E-64</v>
      </c>
      <c r="H61" s="87"/>
      <c r="I61" s="85">
        <v>1E-59</v>
      </c>
      <c r="J61" s="85">
        <v>1321.144</v>
      </c>
      <c r="K61" s="86">
        <v>-100</v>
      </c>
      <c r="L61" s="88"/>
      <c r="M61" s="85">
        <v>1E-59</v>
      </c>
      <c r="N61" s="85">
        <v>66.11838</v>
      </c>
      <c r="O61" s="89">
        <v>-100</v>
      </c>
      <c r="P61" s="90">
        <v>-0.0022117293507909167</v>
      </c>
      <c r="Q61" s="90">
        <v>3.688223943328547E-64</v>
      </c>
    </row>
    <row r="62" spans="1:17" s="40" customFormat="1" ht="12">
      <c r="A62" s="91">
        <v>48</v>
      </c>
      <c r="B62" s="92" t="s">
        <v>199</v>
      </c>
      <c r="C62" s="35">
        <v>160577.72016</v>
      </c>
      <c r="D62" s="35">
        <v>139096.31096</v>
      </c>
      <c r="E62" s="93">
        <v>15.443550624557838</v>
      </c>
      <c r="F62" s="32">
        <v>0.24813890858333512</v>
      </c>
      <c r="G62" s="32">
        <v>2.137439174792424</v>
      </c>
      <c r="H62" s="32"/>
      <c r="I62" s="35">
        <v>77483.65249</v>
      </c>
      <c r="J62" s="35">
        <v>83209.18213</v>
      </c>
      <c r="K62" s="93">
        <v>-6.880886812533326</v>
      </c>
      <c r="L62" s="94"/>
      <c r="M62" s="35">
        <v>56321.15379</v>
      </c>
      <c r="N62" s="35">
        <v>45407.50303</v>
      </c>
      <c r="O62" s="95">
        <v>24.03490619774782</v>
      </c>
      <c r="P62" s="96">
        <v>0.36507309631865736</v>
      </c>
      <c r="Q62" s="96">
        <v>2.077250279241673</v>
      </c>
    </row>
    <row r="63" spans="1:17" s="40" customFormat="1" ht="12">
      <c r="A63" s="83">
        <v>49</v>
      </c>
      <c r="B63" s="84" t="s">
        <v>200</v>
      </c>
      <c r="C63" s="85">
        <v>55504.91728</v>
      </c>
      <c r="D63" s="85">
        <v>51989.29303</v>
      </c>
      <c r="E63" s="86">
        <v>6.762208226165603</v>
      </c>
      <c r="F63" s="87">
        <v>0.04061014602264113</v>
      </c>
      <c r="G63" s="87">
        <v>0.7388222006743739</v>
      </c>
      <c r="H63" s="87"/>
      <c r="I63" s="85">
        <v>7361.2289</v>
      </c>
      <c r="J63" s="85">
        <v>7875.2670499999995</v>
      </c>
      <c r="K63" s="86">
        <v>-6.527247225222665</v>
      </c>
      <c r="L63" s="88"/>
      <c r="M63" s="85">
        <v>16657.51441</v>
      </c>
      <c r="N63" s="85">
        <v>16260.24484</v>
      </c>
      <c r="O63" s="89">
        <v>2.4431954986478654</v>
      </c>
      <c r="P63" s="90">
        <v>0.013289084943476996</v>
      </c>
      <c r="Q63" s="90">
        <v>0.6143664348330229</v>
      </c>
    </row>
    <row r="64" spans="1:17" s="40" customFormat="1" ht="12">
      <c r="A64" s="91">
        <v>50</v>
      </c>
      <c r="B64" s="92" t="s">
        <v>201</v>
      </c>
      <c r="C64" s="35">
        <v>1.0353800000000002</v>
      </c>
      <c r="D64" s="35">
        <v>0.1027</v>
      </c>
      <c r="E64" s="93" t="s">
        <v>154</v>
      </c>
      <c r="F64" s="32">
        <v>1.0773697158448299E-05</v>
      </c>
      <c r="G64" s="32">
        <v>1.378187316765664E-05</v>
      </c>
      <c r="H64" s="32"/>
      <c r="I64" s="35">
        <v>0.03552</v>
      </c>
      <c r="J64" s="35">
        <v>0.0026</v>
      </c>
      <c r="K64" s="93" t="s">
        <v>154</v>
      </c>
      <c r="L64" s="94"/>
      <c r="M64" s="35">
        <v>1E-59</v>
      </c>
      <c r="N64" s="35">
        <v>1E-59</v>
      </c>
      <c r="O64" s="95">
        <v>0</v>
      </c>
      <c r="P64" s="96">
        <v>0</v>
      </c>
      <c r="Q64" s="96">
        <v>3.688223943328547E-64</v>
      </c>
    </row>
    <row r="65" spans="1:17" s="40" customFormat="1" ht="12">
      <c r="A65" s="83">
        <v>51</v>
      </c>
      <c r="B65" s="84" t="s">
        <v>202</v>
      </c>
      <c r="C65" s="85">
        <v>592.4257</v>
      </c>
      <c r="D65" s="85">
        <v>670.0772099999999</v>
      </c>
      <c r="E65" s="86">
        <v>-11.588442173701136</v>
      </c>
      <c r="F65" s="87">
        <v>-0.0008969784413048618</v>
      </c>
      <c r="G65" s="87">
        <v>0.007885738432904054</v>
      </c>
      <c r="H65" s="87"/>
      <c r="I65" s="85">
        <v>28.15635</v>
      </c>
      <c r="J65" s="85">
        <v>28.266659999999998</v>
      </c>
      <c r="K65" s="86">
        <v>-0.39024773354898734</v>
      </c>
      <c r="L65" s="88"/>
      <c r="M65" s="85">
        <v>289.36821000000003</v>
      </c>
      <c r="N65" s="85">
        <v>330.23177000000004</v>
      </c>
      <c r="O65" s="89">
        <v>-12.374206152242717</v>
      </c>
      <c r="P65" s="90">
        <v>-0.0013669290601161994</v>
      </c>
      <c r="Q65" s="90">
        <v>0.010672547605601232</v>
      </c>
    </row>
    <row r="66" spans="1:17" s="40" customFormat="1" ht="12">
      <c r="A66" s="91">
        <v>52</v>
      </c>
      <c r="B66" s="92" t="s">
        <v>203</v>
      </c>
      <c r="C66" s="35">
        <v>42230.478090000004</v>
      </c>
      <c r="D66" s="35">
        <v>23604.21293</v>
      </c>
      <c r="E66" s="93">
        <v>78.91076569779105</v>
      </c>
      <c r="F66" s="32">
        <v>0.215158189332672</v>
      </c>
      <c r="G66" s="32">
        <v>0.5621270382331922</v>
      </c>
      <c r="H66" s="32"/>
      <c r="I66" s="35">
        <v>4811.84323</v>
      </c>
      <c r="J66" s="35">
        <v>3984.22695</v>
      </c>
      <c r="K66" s="93">
        <v>20.772317701430133</v>
      </c>
      <c r="L66" s="94"/>
      <c r="M66" s="35">
        <v>18203.236</v>
      </c>
      <c r="N66" s="35">
        <v>6823.89555</v>
      </c>
      <c r="O66" s="95">
        <v>166.75724835794122</v>
      </c>
      <c r="P66" s="96">
        <v>0.3806509062367728</v>
      </c>
      <c r="Q66" s="96">
        <v>0.6713761086126017</v>
      </c>
    </row>
    <row r="67" spans="1:17" s="40" customFormat="1" ht="12">
      <c r="A67" s="83">
        <v>53</v>
      </c>
      <c r="B67" s="84" t="s">
        <v>204</v>
      </c>
      <c r="C67" s="85">
        <v>28.62265</v>
      </c>
      <c r="D67" s="85">
        <v>54.25264</v>
      </c>
      <c r="E67" s="86">
        <v>-47.241922236410986</v>
      </c>
      <c r="F67" s="87">
        <v>-0.0002960605464189843</v>
      </c>
      <c r="G67" s="87">
        <v>0.00038099415868785106</v>
      </c>
      <c r="H67" s="87"/>
      <c r="I67" s="85">
        <v>15.52548</v>
      </c>
      <c r="J67" s="85">
        <v>27.71104</v>
      </c>
      <c r="K67" s="86">
        <v>-43.97366536947007</v>
      </c>
      <c r="L67" s="88"/>
      <c r="M67" s="85">
        <v>17.211650000000002</v>
      </c>
      <c r="N67" s="85">
        <v>10.8316</v>
      </c>
      <c r="O67" s="89">
        <v>58.90219358174234</v>
      </c>
      <c r="P67" s="90">
        <v>0.00021341938269681734</v>
      </c>
      <c r="Q67" s="90">
        <v>0.0006348041963419079</v>
      </c>
    </row>
    <row r="68" spans="1:17" s="40" customFormat="1" ht="12">
      <c r="A68" s="91">
        <v>54</v>
      </c>
      <c r="B68" s="92" t="s">
        <v>205</v>
      </c>
      <c r="C68" s="35">
        <v>14533.73811</v>
      </c>
      <c r="D68" s="35">
        <v>17723.04003</v>
      </c>
      <c r="E68" s="93">
        <v>-17.99523058460304</v>
      </c>
      <c r="F68" s="32">
        <v>-0.03684068815985943</v>
      </c>
      <c r="G68" s="32">
        <v>0.19345760521157226</v>
      </c>
      <c r="H68" s="32"/>
      <c r="I68" s="35">
        <v>2283.1933799999997</v>
      </c>
      <c r="J68" s="35">
        <v>2545.2521699999998</v>
      </c>
      <c r="K68" s="93">
        <v>-10.295985328636414</v>
      </c>
      <c r="L68" s="94"/>
      <c r="M68" s="35">
        <v>5111.6162300000005</v>
      </c>
      <c r="N68" s="35">
        <v>6427.00829</v>
      </c>
      <c r="O68" s="95">
        <v>-20.466630828011567</v>
      </c>
      <c r="P68" s="96">
        <v>-0.04400124786631681</v>
      </c>
      <c r="Q68" s="96">
        <v>0.188527853685928</v>
      </c>
    </row>
    <row r="69" spans="1:17" s="97" customFormat="1" ht="12">
      <c r="A69" s="83">
        <v>55</v>
      </c>
      <c r="B69" s="84" t="s">
        <v>206</v>
      </c>
      <c r="C69" s="85">
        <v>14931.846130000002</v>
      </c>
      <c r="D69" s="85">
        <v>19516.8942</v>
      </c>
      <c r="E69" s="86">
        <v>-23.492713661377522</v>
      </c>
      <c r="F69" s="87">
        <v>-0.05296341656635482</v>
      </c>
      <c r="G69" s="87">
        <v>0.19875679414574804</v>
      </c>
      <c r="H69" s="87"/>
      <c r="I69" s="85">
        <v>2452.88999</v>
      </c>
      <c r="J69" s="85">
        <v>4286.01735</v>
      </c>
      <c r="K69" s="86">
        <v>-42.769947256513085</v>
      </c>
      <c r="L69" s="88"/>
      <c r="M69" s="85">
        <v>5052.894740000001</v>
      </c>
      <c r="N69" s="85">
        <v>4607.22827</v>
      </c>
      <c r="O69" s="89">
        <v>9.673201410530519</v>
      </c>
      <c r="P69" s="90">
        <v>0.014908012149758981</v>
      </c>
      <c r="Q69" s="90">
        <v>0.18636207363186874</v>
      </c>
    </row>
    <row r="70" spans="1:17" s="97" customFormat="1" ht="12">
      <c r="A70" s="91">
        <v>56</v>
      </c>
      <c r="B70" s="92" t="s">
        <v>207</v>
      </c>
      <c r="C70" s="35">
        <v>13954.05612</v>
      </c>
      <c r="D70" s="35">
        <v>9248.51651</v>
      </c>
      <c r="E70" s="93">
        <v>50.87885830027026</v>
      </c>
      <c r="F70" s="32">
        <v>0.05435525445514314</v>
      </c>
      <c r="G70" s="32">
        <v>0.18574149744074916</v>
      </c>
      <c r="H70" s="32"/>
      <c r="I70" s="35">
        <v>1738.08683</v>
      </c>
      <c r="J70" s="35">
        <v>1664.9363999999998</v>
      </c>
      <c r="K70" s="93">
        <v>4.393587046328018</v>
      </c>
      <c r="L70" s="94"/>
      <c r="M70" s="35">
        <v>4393.84372</v>
      </c>
      <c r="N70" s="35">
        <v>3096.88123</v>
      </c>
      <c r="O70" s="95">
        <v>41.879632884726426</v>
      </c>
      <c r="P70" s="96">
        <v>0.0433847593665766</v>
      </c>
      <c r="Q70" s="96">
        <v>0.1620547961134777</v>
      </c>
    </row>
    <row r="71" spans="1:17" s="97" customFormat="1" ht="12">
      <c r="A71" s="83">
        <v>57</v>
      </c>
      <c r="B71" s="84" t="s">
        <v>208</v>
      </c>
      <c r="C71" s="85">
        <v>696.91439</v>
      </c>
      <c r="D71" s="85">
        <v>2429.70712</v>
      </c>
      <c r="E71" s="86">
        <v>-71.3169383970855</v>
      </c>
      <c r="F71" s="87">
        <v>-0.020016065651006634</v>
      </c>
      <c r="G71" s="87">
        <v>0.00927658031997411</v>
      </c>
      <c r="H71" s="87"/>
      <c r="I71" s="85">
        <v>125.0329</v>
      </c>
      <c r="J71" s="85">
        <v>419.53859</v>
      </c>
      <c r="K71" s="86">
        <v>-70.19752104329665</v>
      </c>
      <c r="L71" s="88"/>
      <c r="M71" s="85">
        <v>247.4418</v>
      </c>
      <c r="N71" s="85">
        <v>433.69409</v>
      </c>
      <c r="O71" s="89">
        <v>-42.94554486550647</v>
      </c>
      <c r="P71" s="90">
        <v>-0.006230334990739663</v>
      </c>
      <c r="Q71" s="90">
        <v>0.009126207713403136</v>
      </c>
    </row>
    <row r="72" spans="1:17" s="97" customFormat="1" ht="12">
      <c r="A72" s="91">
        <v>58</v>
      </c>
      <c r="B72" s="92" t="s">
        <v>209</v>
      </c>
      <c r="C72" s="35">
        <v>12565.272050000001</v>
      </c>
      <c r="D72" s="35">
        <v>7863.51512</v>
      </c>
      <c r="E72" s="93">
        <v>59.792050479328154</v>
      </c>
      <c r="F72" s="32">
        <v>0.054311559459252486</v>
      </c>
      <c r="G72" s="32">
        <v>0.16725548659448794</v>
      </c>
      <c r="H72" s="32"/>
      <c r="I72" s="35">
        <v>603.3867700000001</v>
      </c>
      <c r="J72" s="35">
        <v>380.67757</v>
      </c>
      <c r="K72" s="93">
        <v>58.50336808654109</v>
      </c>
      <c r="L72" s="94"/>
      <c r="M72" s="35">
        <v>5838.97288</v>
      </c>
      <c r="N72" s="35">
        <v>3286.1028300000003</v>
      </c>
      <c r="O72" s="95">
        <v>77.68685832634152</v>
      </c>
      <c r="P72" s="96">
        <v>0.0853961881452642</v>
      </c>
      <c r="Q72" s="96">
        <v>0.21535439580462043</v>
      </c>
    </row>
    <row r="73" spans="1:17" s="97" customFormat="1" ht="12">
      <c r="A73" s="83">
        <v>59</v>
      </c>
      <c r="B73" s="84" t="s">
        <v>210</v>
      </c>
      <c r="C73" s="85">
        <v>15993.36701</v>
      </c>
      <c r="D73" s="85">
        <v>10668.07959</v>
      </c>
      <c r="E73" s="86">
        <v>49.917957351872374</v>
      </c>
      <c r="F73" s="87">
        <v>0.061514167715373415</v>
      </c>
      <c r="G73" s="87">
        <v>0.21288662679943968</v>
      </c>
      <c r="H73" s="87"/>
      <c r="I73" s="85">
        <v>2152.16395</v>
      </c>
      <c r="J73" s="85">
        <v>2176.2086600000002</v>
      </c>
      <c r="K73" s="86">
        <v>-1.1048899143706215</v>
      </c>
      <c r="L73" s="88"/>
      <c r="M73" s="85">
        <v>3896.1933599999998</v>
      </c>
      <c r="N73" s="85">
        <v>3607.93415</v>
      </c>
      <c r="O73" s="89">
        <v>7.989591772344284</v>
      </c>
      <c r="P73" s="90">
        <v>0.009642573750185679</v>
      </c>
      <c r="Q73" s="90">
        <v>0.143700336381897</v>
      </c>
    </row>
    <row r="74" spans="1:17" s="97" customFormat="1" ht="12">
      <c r="A74" s="91">
        <v>60</v>
      </c>
      <c r="B74" s="92" t="s">
        <v>211</v>
      </c>
      <c r="C74" s="35">
        <v>35959.840670000005</v>
      </c>
      <c r="D74" s="35">
        <v>43470.72268</v>
      </c>
      <c r="E74" s="93">
        <v>-17.278024258509966</v>
      </c>
      <c r="F74" s="32">
        <v>-0.08676069838377296</v>
      </c>
      <c r="G74" s="32">
        <v>0.47865900755575824</v>
      </c>
      <c r="H74" s="32"/>
      <c r="I74" s="35">
        <v>2427.13634</v>
      </c>
      <c r="J74" s="35">
        <v>3564.43329</v>
      </c>
      <c r="K74" s="93">
        <v>-31.90680979191506</v>
      </c>
      <c r="L74" s="94"/>
      <c r="M74" s="35">
        <v>16397.49876</v>
      </c>
      <c r="N74" s="35">
        <v>14910.199359999999</v>
      </c>
      <c r="O74" s="95">
        <v>9.975047040551432</v>
      </c>
      <c r="P74" s="96">
        <v>0.04975172919230199</v>
      </c>
      <c r="Q74" s="96">
        <v>0.6047764753733216</v>
      </c>
    </row>
    <row r="75" spans="1:17" s="97" customFormat="1" ht="12">
      <c r="A75" s="83">
        <v>61</v>
      </c>
      <c r="B75" s="84" t="s">
        <v>212</v>
      </c>
      <c r="C75" s="85">
        <v>65490.301479999995</v>
      </c>
      <c r="D75" s="85">
        <v>162548.42278999998</v>
      </c>
      <c r="E75" s="86">
        <v>-59.71028180039101</v>
      </c>
      <c r="F75" s="87">
        <v>-1.121150668784446</v>
      </c>
      <c r="G75" s="87">
        <v>0.871736974549398</v>
      </c>
      <c r="H75" s="87"/>
      <c r="I75" s="85">
        <v>2071.24719</v>
      </c>
      <c r="J75" s="85">
        <v>4064.23491</v>
      </c>
      <c r="K75" s="86">
        <v>-49.03721768385676</v>
      </c>
      <c r="L75" s="88"/>
      <c r="M75" s="85">
        <v>24751.11165</v>
      </c>
      <c r="N75" s="85">
        <v>44601.35811</v>
      </c>
      <c r="O75" s="89">
        <v>-44.50592381300024</v>
      </c>
      <c r="P75" s="90">
        <v>-0.6640116215190919</v>
      </c>
      <c r="Q75" s="90">
        <v>0.9128764261152812</v>
      </c>
    </row>
    <row r="76" spans="1:17" s="97" customFormat="1" ht="12">
      <c r="A76" s="91">
        <v>62</v>
      </c>
      <c r="B76" s="92" t="s">
        <v>213</v>
      </c>
      <c r="C76" s="35">
        <v>177475.45266</v>
      </c>
      <c r="D76" s="35">
        <v>151990.51294999997</v>
      </c>
      <c r="E76" s="93">
        <v>16.767454241294498</v>
      </c>
      <c r="F76" s="32">
        <v>0.2943850222336209</v>
      </c>
      <c r="G76" s="32">
        <v>2.3623637494761054</v>
      </c>
      <c r="H76" s="32"/>
      <c r="I76" s="35">
        <v>2145.7840499999998</v>
      </c>
      <c r="J76" s="35">
        <v>4013.29209</v>
      </c>
      <c r="K76" s="93">
        <v>-46.53307055953658</v>
      </c>
      <c r="L76" s="94"/>
      <c r="M76" s="35">
        <v>27564.73274</v>
      </c>
      <c r="N76" s="35">
        <v>44854.03793</v>
      </c>
      <c r="O76" s="95">
        <v>-38.54570510905171</v>
      </c>
      <c r="P76" s="96">
        <v>-0.5783454425759482</v>
      </c>
      <c r="Q76" s="96">
        <v>1.016649072831203</v>
      </c>
    </row>
    <row r="77" spans="1:17" s="97" customFormat="1" ht="12">
      <c r="A77" s="83">
        <v>63</v>
      </c>
      <c r="B77" s="84" t="s">
        <v>214</v>
      </c>
      <c r="C77" s="85">
        <v>24353.894989999997</v>
      </c>
      <c r="D77" s="85">
        <v>47627.18816</v>
      </c>
      <c r="E77" s="86">
        <v>-48.86556202271506</v>
      </c>
      <c r="F77" s="87">
        <v>-0.2688375568183763</v>
      </c>
      <c r="G77" s="87">
        <v>0.32417304940273944</v>
      </c>
      <c r="H77" s="87"/>
      <c r="I77" s="85">
        <v>3298.94555</v>
      </c>
      <c r="J77" s="85">
        <v>5330.9689100000005</v>
      </c>
      <c r="K77" s="86">
        <v>-38.11733653498273</v>
      </c>
      <c r="L77" s="88"/>
      <c r="M77" s="85">
        <v>8751.303609999999</v>
      </c>
      <c r="N77" s="85">
        <v>14946.02225</v>
      </c>
      <c r="O77" s="89">
        <v>-41.44727296923435</v>
      </c>
      <c r="P77" s="90">
        <v>-0.20721985378316274</v>
      </c>
      <c r="Q77" s="90">
        <v>0.32276767509739546</v>
      </c>
    </row>
    <row r="78" spans="1:17" s="97" customFormat="1" ht="12">
      <c r="A78" s="91">
        <v>64</v>
      </c>
      <c r="B78" s="92" t="s">
        <v>215</v>
      </c>
      <c r="C78" s="35">
        <v>42488.002380000005</v>
      </c>
      <c r="D78" s="35">
        <v>29113.21209</v>
      </c>
      <c r="E78" s="93">
        <v>45.94062052876009</v>
      </c>
      <c r="F78" s="32">
        <v>0.15449665495369788</v>
      </c>
      <c r="G78" s="32">
        <v>0.5655549266436027</v>
      </c>
      <c r="H78" s="32"/>
      <c r="I78" s="35">
        <v>1358.5138700000002</v>
      </c>
      <c r="J78" s="35">
        <v>1363.4721399999999</v>
      </c>
      <c r="K78" s="93">
        <v>-0.3636502613100445</v>
      </c>
      <c r="L78" s="94"/>
      <c r="M78" s="35">
        <v>14803.17691</v>
      </c>
      <c r="N78" s="35">
        <v>11399.93729</v>
      </c>
      <c r="O78" s="95">
        <v>29.853143341282372</v>
      </c>
      <c r="P78" s="96">
        <v>0.11384194463519111</v>
      </c>
      <c r="Q78" s="96">
        <v>0.545974315167903</v>
      </c>
    </row>
    <row r="79" spans="1:17" s="97" customFormat="1" ht="12">
      <c r="A79" s="83">
        <v>65</v>
      </c>
      <c r="B79" s="84" t="s">
        <v>216</v>
      </c>
      <c r="C79" s="85">
        <v>666.85322</v>
      </c>
      <c r="D79" s="85">
        <v>6020.47533</v>
      </c>
      <c r="E79" s="86">
        <v>-88.92357856402012</v>
      </c>
      <c r="F79" s="87">
        <v>-0.06184147115185592</v>
      </c>
      <c r="G79" s="87">
        <v>0.008876438118838908</v>
      </c>
      <c r="H79" s="87"/>
      <c r="I79" s="85">
        <v>30.33322</v>
      </c>
      <c r="J79" s="85">
        <v>84.68308</v>
      </c>
      <c r="K79" s="86">
        <v>-64.1803061485246</v>
      </c>
      <c r="L79" s="88"/>
      <c r="M79" s="85">
        <v>370.10479</v>
      </c>
      <c r="N79" s="85">
        <v>1138.5555900000002</v>
      </c>
      <c r="O79" s="89">
        <v>-67.49348092876168</v>
      </c>
      <c r="P79" s="90">
        <v>-0.025705487475627214</v>
      </c>
      <c r="Q79" s="90">
        <v>0.013650293480185836</v>
      </c>
    </row>
    <row r="80" spans="1:17" s="97" customFormat="1" ht="12">
      <c r="A80" s="91">
        <v>66</v>
      </c>
      <c r="B80" s="92" t="s">
        <v>217</v>
      </c>
      <c r="C80" s="35">
        <v>43.27406</v>
      </c>
      <c r="D80" s="35">
        <v>103.95138</v>
      </c>
      <c r="E80" s="93">
        <v>-58.37086530260589</v>
      </c>
      <c r="F80" s="32">
        <v>-0.0007009039221021766</v>
      </c>
      <c r="G80" s="32">
        <v>0.0005760180864702461</v>
      </c>
      <c r="H80" s="32"/>
      <c r="I80" s="35">
        <v>3.25394</v>
      </c>
      <c r="J80" s="35">
        <v>17.12843</v>
      </c>
      <c r="K80" s="93">
        <v>-81.00269551850346</v>
      </c>
      <c r="L80" s="94"/>
      <c r="M80" s="35">
        <v>1.24036</v>
      </c>
      <c r="N80" s="35">
        <v>1.10954</v>
      </c>
      <c r="O80" s="95">
        <v>11.790471727022013</v>
      </c>
      <c r="P80" s="96">
        <v>4.376066589509116E-06</v>
      </c>
      <c r="Q80" s="96">
        <v>4.574725450346996E-05</v>
      </c>
    </row>
    <row r="81" spans="1:17" s="97" customFormat="1" ht="12">
      <c r="A81" s="83">
        <v>67</v>
      </c>
      <c r="B81" s="84" t="s">
        <v>218</v>
      </c>
      <c r="C81" s="85">
        <v>48.78398</v>
      </c>
      <c r="D81" s="85">
        <v>42.64607</v>
      </c>
      <c r="E81" s="86">
        <v>14.392674401181626</v>
      </c>
      <c r="F81" s="87">
        <v>7.090104164966693E-05</v>
      </c>
      <c r="G81" s="87">
        <v>0.0006493602590097337</v>
      </c>
      <c r="H81" s="87"/>
      <c r="I81" s="85">
        <v>5.68147</v>
      </c>
      <c r="J81" s="85">
        <v>5.4346499999999995</v>
      </c>
      <c r="K81" s="86">
        <v>4.541598815011105</v>
      </c>
      <c r="L81" s="88"/>
      <c r="M81" s="85">
        <v>0.04914</v>
      </c>
      <c r="N81" s="85">
        <v>25.75707</v>
      </c>
      <c r="O81" s="89">
        <v>-99.80921743039872</v>
      </c>
      <c r="P81" s="90">
        <v>-0.0008599572967316851</v>
      </c>
      <c r="Q81" s="90">
        <v>1.812393245751648E-06</v>
      </c>
    </row>
    <row r="82" spans="1:17" s="97" customFormat="1" ht="12">
      <c r="A82" s="91">
        <v>68</v>
      </c>
      <c r="B82" s="92" t="s">
        <v>219</v>
      </c>
      <c r="C82" s="35">
        <v>15053.32027</v>
      </c>
      <c r="D82" s="35">
        <v>17372.88416</v>
      </c>
      <c r="E82" s="93">
        <v>-13.351633894737263</v>
      </c>
      <c r="F82" s="32">
        <v>-0.026794054649539274</v>
      </c>
      <c r="G82" s="32">
        <v>0.20037372820921281</v>
      </c>
      <c r="H82" s="32"/>
      <c r="I82" s="35">
        <v>19222.14761</v>
      </c>
      <c r="J82" s="35">
        <v>24278.67825</v>
      </c>
      <c r="K82" s="93">
        <v>-20.82704251002626</v>
      </c>
      <c r="L82" s="94"/>
      <c r="M82" s="35">
        <v>6201.43421</v>
      </c>
      <c r="N82" s="35">
        <v>6303.29367</v>
      </c>
      <c r="O82" s="95">
        <v>-1.6159719875466272</v>
      </c>
      <c r="P82" s="96">
        <v>-0.0034073060673554425</v>
      </c>
      <c r="Q82" s="96">
        <v>0.22872278136298754</v>
      </c>
    </row>
    <row r="83" spans="1:17" s="97" customFormat="1" ht="12">
      <c r="A83" s="83">
        <v>69</v>
      </c>
      <c r="B83" s="84" t="s">
        <v>220</v>
      </c>
      <c r="C83" s="85">
        <v>42638.807850000005</v>
      </c>
      <c r="D83" s="85">
        <v>62047.05332</v>
      </c>
      <c r="E83" s="86">
        <v>-31.279882655997167</v>
      </c>
      <c r="F83" s="87">
        <v>-0.22419110420573612</v>
      </c>
      <c r="G83" s="87">
        <v>0.5675622880573145</v>
      </c>
      <c r="H83" s="87"/>
      <c r="I83" s="85">
        <v>94515.64528</v>
      </c>
      <c r="J83" s="85">
        <v>137211.52224000002</v>
      </c>
      <c r="K83" s="86">
        <v>-31.116830615230416</v>
      </c>
      <c r="L83" s="88"/>
      <c r="M83" s="85">
        <v>16937.17419</v>
      </c>
      <c r="N83" s="85">
        <v>18647.47522</v>
      </c>
      <c r="O83" s="89">
        <v>-9.171756550536381</v>
      </c>
      <c r="P83" s="90">
        <v>-0.05721136825704036</v>
      </c>
      <c r="Q83" s="90">
        <v>0.6246809137988428</v>
      </c>
    </row>
    <row r="84" spans="1:17" s="97" customFormat="1" ht="12">
      <c r="A84" s="91">
        <v>70</v>
      </c>
      <c r="B84" s="92" t="s">
        <v>221</v>
      </c>
      <c r="C84" s="35">
        <v>42900.508729999994</v>
      </c>
      <c r="D84" s="35">
        <v>39793.436740000005</v>
      </c>
      <c r="E84" s="93">
        <v>7.808001129183166</v>
      </c>
      <c r="F84" s="32">
        <v>0.03589082286503107</v>
      </c>
      <c r="G84" s="32">
        <v>0.571045770774794</v>
      </c>
      <c r="H84" s="32"/>
      <c r="I84" s="35">
        <v>40091.06135</v>
      </c>
      <c r="J84" s="35">
        <v>42108.99639</v>
      </c>
      <c r="K84" s="93">
        <v>-4.792170825707953</v>
      </c>
      <c r="L84" s="94"/>
      <c r="M84" s="35">
        <v>15486.08465</v>
      </c>
      <c r="N84" s="35">
        <v>13953.18251</v>
      </c>
      <c r="O84" s="95">
        <v>10.986039485267218</v>
      </c>
      <c r="P84" s="96">
        <v>0.05127718880783536</v>
      </c>
      <c r="Q84" s="96">
        <v>0.5711614819454268</v>
      </c>
    </row>
    <row r="85" spans="1:17" s="97" customFormat="1" ht="12">
      <c r="A85" s="83">
        <v>71</v>
      </c>
      <c r="B85" s="84" t="s">
        <v>222</v>
      </c>
      <c r="C85" s="85">
        <v>373461.22431</v>
      </c>
      <c r="D85" s="85">
        <v>304803.75417000003</v>
      </c>
      <c r="E85" s="86">
        <v>22.52513927427129</v>
      </c>
      <c r="F85" s="87">
        <v>0.7930852928695444</v>
      </c>
      <c r="G85" s="87">
        <v>4.971117103361265</v>
      </c>
      <c r="H85" s="87"/>
      <c r="I85" s="85">
        <v>159.02929</v>
      </c>
      <c r="J85" s="85">
        <v>601.06507</v>
      </c>
      <c r="K85" s="86">
        <v>-73.5420842205986</v>
      </c>
      <c r="L85" s="88"/>
      <c r="M85" s="85">
        <v>135852.33338999999</v>
      </c>
      <c r="N85" s="85">
        <v>92054.57504000001</v>
      </c>
      <c r="O85" s="89">
        <v>47.5780354544777</v>
      </c>
      <c r="P85" s="90">
        <v>1.4650810809572603</v>
      </c>
      <c r="Q85" s="90">
        <v>5.010538287660501</v>
      </c>
    </row>
    <row r="86" spans="1:17" s="97" customFormat="1" ht="12">
      <c r="A86" s="91">
        <v>72</v>
      </c>
      <c r="B86" s="92" t="s">
        <v>223</v>
      </c>
      <c r="C86" s="35">
        <v>219169.62986000002</v>
      </c>
      <c r="D86" s="35">
        <v>300976.49951999995</v>
      </c>
      <c r="E86" s="93">
        <v>-27.18048412100821</v>
      </c>
      <c r="F86" s="32">
        <v>-0.9449783840089758</v>
      </c>
      <c r="G86" s="32">
        <v>2.917352122827147</v>
      </c>
      <c r="H86" s="32"/>
      <c r="I86" s="35">
        <v>93057.46114</v>
      </c>
      <c r="J86" s="35">
        <v>71064.65295</v>
      </c>
      <c r="K86" s="93">
        <v>30.947605141298308</v>
      </c>
      <c r="L86" s="94"/>
      <c r="M86" s="35">
        <v>74715.86475</v>
      </c>
      <c r="N86" s="35">
        <v>18335.243260000003</v>
      </c>
      <c r="O86" s="95">
        <v>307.498628136554</v>
      </c>
      <c r="P86" s="96">
        <v>1.8859910869756045</v>
      </c>
      <c r="Q86" s="96">
        <v>2.7556884131744734</v>
      </c>
    </row>
    <row r="87" spans="1:17" s="97" customFormat="1" ht="12">
      <c r="A87" s="83">
        <v>73</v>
      </c>
      <c r="B87" s="84" t="s">
        <v>224</v>
      </c>
      <c r="C87" s="85">
        <v>82824.92393</v>
      </c>
      <c r="D87" s="85">
        <v>68287.84187999999</v>
      </c>
      <c r="E87" s="86">
        <v>21.287950606999054</v>
      </c>
      <c r="F87" s="87">
        <v>0.16792267398702115</v>
      </c>
      <c r="G87" s="87">
        <v>1.1024769618150525</v>
      </c>
      <c r="H87" s="87"/>
      <c r="I87" s="85">
        <v>31952.27001</v>
      </c>
      <c r="J87" s="85">
        <v>37175.70183</v>
      </c>
      <c r="K87" s="86">
        <v>-14.050660950225291</v>
      </c>
      <c r="L87" s="88"/>
      <c r="M87" s="85">
        <v>13769.30802</v>
      </c>
      <c r="N87" s="85">
        <v>23835.47413</v>
      </c>
      <c r="O87" s="89">
        <v>-42.231868579993716</v>
      </c>
      <c r="P87" s="90">
        <v>-0.33672384343693573</v>
      </c>
      <c r="Q87" s="90">
        <v>0.5078429152242978</v>
      </c>
    </row>
    <row r="88" spans="1:17" s="97" customFormat="1" ht="12">
      <c r="A88" s="91">
        <v>74</v>
      </c>
      <c r="B88" s="92" t="s">
        <v>225</v>
      </c>
      <c r="C88" s="35">
        <v>14801.55803</v>
      </c>
      <c r="D88" s="35">
        <v>89789.25795</v>
      </c>
      <c r="E88" s="93">
        <v>-83.51522401683908</v>
      </c>
      <c r="F88" s="32">
        <v>-0.8662078843190351</v>
      </c>
      <c r="G88" s="32">
        <v>0.1970225380567228</v>
      </c>
      <c r="H88" s="32"/>
      <c r="I88" s="35">
        <v>6204.21083</v>
      </c>
      <c r="J88" s="35">
        <v>17025.78704</v>
      </c>
      <c r="K88" s="93">
        <v>-63.55991758017432</v>
      </c>
      <c r="L88" s="94"/>
      <c r="M88" s="35">
        <v>7051.88979</v>
      </c>
      <c r="N88" s="35">
        <v>34115.71628</v>
      </c>
      <c r="O88" s="95">
        <v>-79.32949807612833</v>
      </c>
      <c r="P88" s="96">
        <v>-0.9053134603819044</v>
      </c>
      <c r="Q88" s="96">
        <v>0.2600894876919212</v>
      </c>
    </row>
    <row r="89" spans="1:17" s="97" customFormat="1" ht="12">
      <c r="A89" s="83">
        <v>75</v>
      </c>
      <c r="B89" s="84" t="s">
        <v>226</v>
      </c>
      <c r="C89" s="85">
        <v>865.20759</v>
      </c>
      <c r="D89" s="85">
        <v>3905.79377</v>
      </c>
      <c r="E89" s="86">
        <v>-77.84809846731872</v>
      </c>
      <c r="F89" s="87">
        <v>-0.035122823141359484</v>
      </c>
      <c r="G89" s="87">
        <v>0.011516719725196415</v>
      </c>
      <c r="H89" s="87"/>
      <c r="I89" s="85">
        <v>373.39585999999997</v>
      </c>
      <c r="J89" s="85">
        <v>526.3977</v>
      </c>
      <c r="K89" s="86">
        <v>-29.065826085486325</v>
      </c>
      <c r="L89" s="88"/>
      <c r="M89" s="85">
        <v>430.33086</v>
      </c>
      <c r="N89" s="85">
        <v>11.18377</v>
      </c>
      <c r="O89" s="86" t="s">
        <v>154</v>
      </c>
      <c r="P89" s="90">
        <v>0.014020910997087372</v>
      </c>
      <c r="Q89" s="90">
        <v>0.015871565814051646</v>
      </c>
    </row>
    <row r="90" spans="1:17" s="97" customFormat="1" ht="12">
      <c r="A90" s="91">
        <v>76</v>
      </c>
      <c r="B90" s="92" t="s">
        <v>227</v>
      </c>
      <c r="C90" s="35">
        <v>23208.45481</v>
      </c>
      <c r="D90" s="35">
        <v>57208.78568</v>
      </c>
      <c r="E90" s="93">
        <v>-59.43200937734011</v>
      </c>
      <c r="F90" s="32">
        <v>-0.39274914019859003</v>
      </c>
      <c r="G90" s="32">
        <v>0.3089261726213667</v>
      </c>
      <c r="H90" s="32"/>
      <c r="I90" s="35">
        <v>5487.82159</v>
      </c>
      <c r="J90" s="35">
        <v>15668.43887</v>
      </c>
      <c r="K90" s="93">
        <v>-64.97531352336954</v>
      </c>
      <c r="L90" s="94"/>
      <c r="M90" s="35">
        <v>9667.2681</v>
      </c>
      <c r="N90" s="35">
        <v>24125.72826</v>
      </c>
      <c r="O90" s="95">
        <v>-59.92963198533514</v>
      </c>
      <c r="P90" s="96">
        <v>-0.4836506989904037</v>
      </c>
      <c r="Q90" s="96">
        <v>0.35655049672996264</v>
      </c>
    </row>
    <row r="91" spans="1:17" s="97" customFormat="1" ht="12">
      <c r="A91" s="83">
        <v>78</v>
      </c>
      <c r="B91" s="84" t="s">
        <v>228</v>
      </c>
      <c r="C91" s="85">
        <v>99.16577000000001</v>
      </c>
      <c r="D91" s="85">
        <v>2199.7860699999997</v>
      </c>
      <c r="E91" s="86">
        <v>-95.49202664057236</v>
      </c>
      <c r="F91" s="87">
        <v>-0.024264964357645497</v>
      </c>
      <c r="G91" s="87">
        <v>0.0013199888588856358</v>
      </c>
      <c r="H91" s="87"/>
      <c r="I91" s="85">
        <v>65.72635000000001</v>
      </c>
      <c r="J91" s="85">
        <v>887.75028</v>
      </c>
      <c r="K91" s="86">
        <v>-92.59630196906275</v>
      </c>
      <c r="L91" s="88"/>
      <c r="M91" s="85">
        <v>0.21</v>
      </c>
      <c r="N91" s="85">
        <v>1389.079</v>
      </c>
      <c r="O91" s="89">
        <v>-99.98488206934235</v>
      </c>
      <c r="P91" s="90">
        <v>-0.04645912878844928</v>
      </c>
      <c r="Q91" s="90">
        <v>7.745270280989948E-06</v>
      </c>
    </row>
    <row r="92" spans="1:17" s="97" customFormat="1" ht="12">
      <c r="A92" s="91">
        <v>79</v>
      </c>
      <c r="B92" s="92" t="s">
        <v>229</v>
      </c>
      <c r="C92" s="35">
        <v>89.85910000000001</v>
      </c>
      <c r="D92" s="35">
        <v>1.60899</v>
      </c>
      <c r="E92" s="93" t="s">
        <v>154</v>
      </c>
      <c r="F92" s="32">
        <v>0.0010194063980569431</v>
      </c>
      <c r="G92" s="32">
        <v>0.0011961084038321918</v>
      </c>
      <c r="H92" s="32"/>
      <c r="I92" s="35">
        <v>47.161300000000004</v>
      </c>
      <c r="J92" s="35">
        <v>0.483</v>
      </c>
      <c r="K92" s="93" t="s">
        <v>154</v>
      </c>
      <c r="L92" s="94"/>
      <c r="M92" s="35">
        <v>2.83</v>
      </c>
      <c r="N92" s="35">
        <v>1.34899</v>
      </c>
      <c r="O92" s="95">
        <v>109.78658107176483</v>
      </c>
      <c r="P92" s="96">
        <v>4.9541342147446076E-05</v>
      </c>
      <c r="Q92" s="96">
        <v>0.00010437673759619787</v>
      </c>
    </row>
    <row r="93" spans="1:17" s="97" customFormat="1" ht="12">
      <c r="A93" s="83">
        <v>80</v>
      </c>
      <c r="B93" s="84" t="s">
        <v>230</v>
      </c>
      <c r="C93" s="85">
        <v>17.572740000000003</v>
      </c>
      <c r="D93" s="85">
        <v>0.2776</v>
      </c>
      <c r="E93" s="86" t="s">
        <v>154</v>
      </c>
      <c r="F93" s="87">
        <v>0.00019978191949325118</v>
      </c>
      <c r="G93" s="87">
        <v>0.0002339095538722078</v>
      </c>
      <c r="H93" s="87"/>
      <c r="I93" s="85">
        <v>1.2375399999999999</v>
      </c>
      <c r="J93" s="85">
        <v>0.01592</v>
      </c>
      <c r="K93" s="86" t="s">
        <v>154</v>
      </c>
      <c r="L93" s="88"/>
      <c r="M93" s="85">
        <v>3.1288</v>
      </c>
      <c r="N93" s="85">
        <v>1E-59</v>
      </c>
      <c r="O93" s="86" t="s">
        <v>154</v>
      </c>
      <c r="P93" s="90">
        <v>0.00010466165070521418</v>
      </c>
      <c r="Q93" s="90">
        <v>0.00011539715073886358</v>
      </c>
    </row>
    <row r="94" spans="1:17" s="97" customFormat="1" ht="12">
      <c r="A94" s="91">
        <v>81</v>
      </c>
      <c r="B94" s="92" t="s">
        <v>231</v>
      </c>
      <c r="C94" s="35">
        <v>234.547</v>
      </c>
      <c r="D94" s="35">
        <v>73.76375</v>
      </c>
      <c r="E94" s="93">
        <v>217.97054786395756</v>
      </c>
      <c r="F94" s="32">
        <v>0.0018572608436452827</v>
      </c>
      <c r="G94" s="32">
        <v>0.0031220392569436934</v>
      </c>
      <c r="H94" s="32"/>
      <c r="I94" s="35">
        <v>180.072</v>
      </c>
      <c r="J94" s="35">
        <v>38.575</v>
      </c>
      <c r="K94" s="93">
        <v>366.8101101749838</v>
      </c>
      <c r="L94" s="94"/>
      <c r="M94" s="35">
        <v>168</v>
      </c>
      <c r="N94" s="35">
        <v>73.76375</v>
      </c>
      <c r="O94" s="95">
        <v>127.7541475318161</v>
      </c>
      <c r="P94" s="96">
        <v>0.003152301675169151</v>
      </c>
      <c r="Q94" s="96">
        <v>0.0061962162247919585</v>
      </c>
    </row>
    <row r="95" spans="1:17" s="97" customFormat="1" ht="12">
      <c r="A95" s="83">
        <v>82</v>
      </c>
      <c r="B95" s="84" t="s">
        <v>232</v>
      </c>
      <c r="C95" s="85">
        <v>38088.40328</v>
      </c>
      <c r="D95" s="85">
        <v>13258.35385</v>
      </c>
      <c r="E95" s="86">
        <v>187.27852424907184</v>
      </c>
      <c r="F95" s="87">
        <v>0.28682016660389603</v>
      </c>
      <c r="G95" s="87">
        <v>0.5069921605241718</v>
      </c>
      <c r="H95" s="87"/>
      <c r="I95" s="85">
        <v>3274.16909</v>
      </c>
      <c r="J95" s="85">
        <v>3461.14084</v>
      </c>
      <c r="K95" s="86">
        <v>-5.402026633507351</v>
      </c>
      <c r="L95" s="88"/>
      <c r="M95" s="85">
        <v>13005.114599999999</v>
      </c>
      <c r="N95" s="85">
        <v>5068.01138</v>
      </c>
      <c r="O95" s="89">
        <v>156.61178763967177</v>
      </c>
      <c r="P95" s="90">
        <v>0.2655044505314723</v>
      </c>
      <c r="Q95" s="90">
        <v>0.4796577505345166</v>
      </c>
    </row>
    <row r="96" spans="1:17" s="97" customFormat="1" ht="12">
      <c r="A96" s="91">
        <v>83</v>
      </c>
      <c r="B96" s="92" t="s">
        <v>233</v>
      </c>
      <c r="C96" s="35">
        <v>22676.5296</v>
      </c>
      <c r="D96" s="35">
        <v>13967.362</v>
      </c>
      <c r="E96" s="93">
        <v>62.35370430006757</v>
      </c>
      <c r="F96" s="32">
        <v>0.10060249412935841</v>
      </c>
      <c r="G96" s="32">
        <v>0.30184575211981257</v>
      </c>
      <c r="H96" s="32"/>
      <c r="I96" s="35">
        <v>2553.84574</v>
      </c>
      <c r="J96" s="35">
        <v>3112.42056</v>
      </c>
      <c r="K96" s="93">
        <v>-17.946637005893574</v>
      </c>
      <c r="L96" s="94"/>
      <c r="M96" s="35">
        <v>8785.65932</v>
      </c>
      <c r="N96" s="35">
        <v>5158.598849999999</v>
      </c>
      <c r="O96" s="95">
        <v>70.31096186128141</v>
      </c>
      <c r="P96" s="96">
        <v>0.12132898747054145</v>
      </c>
      <c r="Q96" s="96">
        <v>0.324034790619516</v>
      </c>
    </row>
    <row r="97" spans="1:17" s="97" customFormat="1" ht="12">
      <c r="A97" s="83">
        <v>84</v>
      </c>
      <c r="B97" s="84" t="s">
        <v>234</v>
      </c>
      <c r="C97" s="85">
        <v>163711.6617</v>
      </c>
      <c r="D97" s="85">
        <v>113795.18724</v>
      </c>
      <c r="E97" s="86">
        <v>43.86518944313835</v>
      </c>
      <c r="F97" s="87">
        <v>0.5766018131078815</v>
      </c>
      <c r="G97" s="87">
        <v>2.1791548587143956</v>
      </c>
      <c r="H97" s="87"/>
      <c r="I97" s="85">
        <v>14271.460550000002</v>
      </c>
      <c r="J97" s="85">
        <v>14653.153960000001</v>
      </c>
      <c r="K97" s="86">
        <v>-2.6048549755359307</v>
      </c>
      <c r="L97" s="88"/>
      <c r="M97" s="85">
        <v>53927.55018</v>
      </c>
      <c r="N97" s="85">
        <v>43475.4676</v>
      </c>
      <c r="O97" s="89">
        <v>24.041334474341557</v>
      </c>
      <c r="P97" s="90">
        <v>0.3496331552448265</v>
      </c>
      <c r="Q97" s="90">
        <v>1.9889688177892768</v>
      </c>
    </row>
    <row r="98" spans="1:17" s="97" customFormat="1" ht="12">
      <c r="A98" s="91">
        <v>85</v>
      </c>
      <c r="B98" s="92" t="s">
        <v>235</v>
      </c>
      <c r="C98" s="35">
        <v>139408.40118000002</v>
      </c>
      <c r="D98" s="35">
        <v>133679.91714</v>
      </c>
      <c r="E98" s="93">
        <v>4.28522411036558</v>
      </c>
      <c r="F98" s="32">
        <v>0.06617162609251247</v>
      </c>
      <c r="G98" s="32">
        <v>1.855655801317926</v>
      </c>
      <c r="H98" s="32"/>
      <c r="I98" s="35">
        <v>18518.03702</v>
      </c>
      <c r="J98" s="35">
        <v>23049.27568</v>
      </c>
      <c r="K98" s="93">
        <v>-19.658919971753306</v>
      </c>
      <c r="L98" s="94"/>
      <c r="M98" s="35">
        <v>52141.51216</v>
      </c>
      <c r="N98" s="35">
        <v>43052.93739</v>
      </c>
      <c r="O98" s="95">
        <v>21.11023154510945</v>
      </c>
      <c r="P98" s="96">
        <v>0.3040223849354265</v>
      </c>
      <c r="Q98" s="96">
        <v>1.9230957358986858</v>
      </c>
    </row>
    <row r="99" spans="1:17" s="97" customFormat="1" ht="12">
      <c r="A99" s="83">
        <v>86</v>
      </c>
      <c r="B99" s="84" t="s">
        <v>236</v>
      </c>
      <c r="C99" s="85">
        <v>115.44004</v>
      </c>
      <c r="D99" s="85">
        <v>93.63189999999999</v>
      </c>
      <c r="E99" s="86">
        <v>23.291356898663825</v>
      </c>
      <c r="F99" s="87">
        <v>0.000251913084819062</v>
      </c>
      <c r="G99" s="87">
        <v>0.0015366145663903191</v>
      </c>
      <c r="H99" s="87"/>
      <c r="I99" s="85">
        <v>32.71962</v>
      </c>
      <c r="J99" s="85">
        <v>59.409</v>
      </c>
      <c r="K99" s="86">
        <v>-44.924809372317334</v>
      </c>
      <c r="L99" s="88"/>
      <c r="M99" s="85">
        <v>43.53939</v>
      </c>
      <c r="N99" s="85">
        <v>31.100189999999998</v>
      </c>
      <c r="O99" s="89">
        <v>39.99718329695092</v>
      </c>
      <c r="P99" s="90">
        <v>0.00041610432288810415</v>
      </c>
      <c r="Q99" s="90">
        <v>0.001605830206759195</v>
      </c>
    </row>
    <row r="100" spans="1:17" s="97" customFormat="1" ht="12">
      <c r="A100" s="91">
        <v>87</v>
      </c>
      <c r="B100" s="92" t="s">
        <v>237</v>
      </c>
      <c r="C100" s="35">
        <v>66176.20842</v>
      </c>
      <c r="D100" s="35">
        <v>112826.04284000001</v>
      </c>
      <c r="E100" s="93">
        <v>-41.346690219522024</v>
      </c>
      <c r="F100" s="32">
        <v>-0.5388677665789313</v>
      </c>
      <c r="G100" s="32">
        <v>0.8808670354467453</v>
      </c>
      <c r="H100" s="32"/>
      <c r="I100" s="35">
        <v>8778.13363</v>
      </c>
      <c r="J100" s="35">
        <v>13286.62584</v>
      </c>
      <c r="K100" s="93">
        <v>-33.932559434517806</v>
      </c>
      <c r="L100" s="94"/>
      <c r="M100" s="35">
        <v>22962.20693</v>
      </c>
      <c r="N100" s="35">
        <v>36031.87268</v>
      </c>
      <c r="O100" s="95">
        <v>-36.272513133225246</v>
      </c>
      <c r="P100" s="96">
        <v>-0.4371940653159042</v>
      </c>
      <c r="Q100" s="96">
        <v>0.8468976139089068</v>
      </c>
    </row>
    <row r="101" spans="1:17" s="97" customFormat="1" ht="12">
      <c r="A101" s="83">
        <v>88</v>
      </c>
      <c r="B101" s="84" t="s">
        <v>238</v>
      </c>
      <c r="C101" s="85">
        <v>14785.7999</v>
      </c>
      <c r="D101" s="85">
        <v>23817.35015</v>
      </c>
      <c r="E101" s="86">
        <v>-37.92004649182184</v>
      </c>
      <c r="F101" s="87">
        <v>-0.10432644343698588</v>
      </c>
      <c r="G101" s="87">
        <v>0.19681278265385674</v>
      </c>
      <c r="H101" s="87"/>
      <c r="I101" s="85">
        <v>41.30849</v>
      </c>
      <c r="J101" s="85">
        <v>128.45441</v>
      </c>
      <c r="K101" s="86">
        <v>-67.84190593378617</v>
      </c>
      <c r="L101" s="88"/>
      <c r="M101" s="85">
        <v>9396.409119999998</v>
      </c>
      <c r="N101" s="85">
        <v>7159.79955</v>
      </c>
      <c r="O101" s="89">
        <v>31.238438372202726</v>
      </c>
      <c r="P101" s="90">
        <v>0.07481694246333388</v>
      </c>
      <c r="Q101" s="90">
        <v>0.3465606109769471</v>
      </c>
    </row>
    <row r="102" spans="1:17" s="97" customFormat="1" ht="12">
      <c r="A102" s="91">
        <v>89</v>
      </c>
      <c r="B102" s="92" t="s">
        <v>239</v>
      </c>
      <c r="C102" s="35">
        <v>2580.6384</v>
      </c>
      <c r="D102" s="35">
        <v>516.80272</v>
      </c>
      <c r="E102" s="93">
        <v>399.34690746209685</v>
      </c>
      <c r="F102" s="32">
        <v>0.023840052966848442</v>
      </c>
      <c r="G102" s="32">
        <v>0.03435070323976159</v>
      </c>
      <c r="H102" s="32"/>
      <c r="I102" s="35">
        <v>432.70856</v>
      </c>
      <c r="J102" s="35">
        <v>28.90441</v>
      </c>
      <c r="K102" s="93" t="s">
        <v>154</v>
      </c>
      <c r="L102" s="94"/>
      <c r="M102" s="35">
        <v>647.402</v>
      </c>
      <c r="N102" s="35">
        <v>345.02272</v>
      </c>
      <c r="O102" s="95">
        <v>87.6403965512764</v>
      </c>
      <c r="P102" s="96">
        <v>0.010114904942423343</v>
      </c>
      <c r="Q102" s="96">
        <v>0.02387763557358788</v>
      </c>
    </row>
    <row r="103" spans="1:17" s="97" customFormat="1" ht="12">
      <c r="A103" s="83">
        <v>90</v>
      </c>
      <c r="B103" s="84" t="s">
        <v>240</v>
      </c>
      <c r="C103" s="85">
        <v>19890.41066</v>
      </c>
      <c r="D103" s="85">
        <v>17430.63658</v>
      </c>
      <c r="E103" s="86">
        <v>14.111785698190507</v>
      </c>
      <c r="F103" s="87">
        <v>0.028413669228589445</v>
      </c>
      <c r="G103" s="87">
        <v>0.2647599113066947</v>
      </c>
      <c r="H103" s="87"/>
      <c r="I103" s="85">
        <v>834.0428499999999</v>
      </c>
      <c r="J103" s="85">
        <v>658.01935</v>
      </c>
      <c r="K103" s="86">
        <v>26.750505133321667</v>
      </c>
      <c r="L103" s="88"/>
      <c r="M103" s="85">
        <v>7213.53363</v>
      </c>
      <c r="N103" s="85">
        <v>6002.149219999999</v>
      </c>
      <c r="O103" s="89">
        <v>20.182510724050285</v>
      </c>
      <c r="P103" s="90">
        <v>0.04052208258410956</v>
      </c>
      <c r="Q103" s="90">
        <v>0.26605127450171684</v>
      </c>
    </row>
    <row r="104" spans="1:17" s="97" customFormat="1" ht="12">
      <c r="A104" s="91">
        <v>91</v>
      </c>
      <c r="B104" s="92" t="s">
        <v>241</v>
      </c>
      <c r="C104" s="35">
        <v>573.5826500000001</v>
      </c>
      <c r="D104" s="35">
        <v>245.2645</v>
      </c>
      <c r="E104" s="93">
        <v>133.86289087903063</v>
      </c>
      <c r="F104" s="32">
        <v>0.0037925122439872224</v>
      </c>
      <c r="G104" s="32">
        <v>0.007634919868520147</v>
      </c>
      <c r="H104" s="32"/>
      <c r="I104" s="35">
        <v>11.95026</v>
      </c>
      <c r="J104" s="35">
        <v>7.4144499999999995</v>
      </c>
      <c r="K104" s="93">
        <v>61.175272609566456</v>
      </c>
      <c r="L104" s="94"/>
      <c r="M104" s="35">
        <v>129.95567</v>
      </c>
      <c r="N104" s="35">
        <v>108.03460000000001</v>
      </c>
      <c r="O104" s="95">
        <v>20.290786470260436</v>
      </c>
      <c r="P104" s="96">
        <v>0.0007332828469140078</v>
      </c>
      <c r="Q104" s="96">
        <v>0.004793056136653033</v>
      </c>
    </row>
    <row r="105" spans="1:17" s="97" customFormat="1" ht="12">
      <c r="A105" s="83">
        <v>92</v>
      </c>
      <c r="B105" s="84" t="s">
        <v>242</v>
      </c>
      <c r="C105" s="85">
        <v>89.9798</v>
      </c>
      <c r="D105" s="85">
        <v>98.10918</v>
      </c>
      <c r="E105" s="86">
        <v>-8.286054373301253</v>
      </c>
      <c r="F105" s="87">
        <v>-9.390517455713256E-05</v>
      </c>
      <c r="G105" s="87">
        <v>0.0011977150333704635</v>
      </c>
      <c r="H105" s="87"/>
      <c r="I105" s="85">
        <v>2.01452</v>
      </c>
      <c r="J105" s="85">
        <v>5.84</v>
      </c>
      <c r="K105" s="86">
        <v>-65.50479452054793</v>
      </c>
      <c r="L105" s="88"/>
      <c r="M105" s="85">
        <v>6.5148</v>
      </c>
      <c r="N105" s="85">
        <v>70.50366</v>
      </c>
      <c r="O105" s="89">
        <v>-90.75962864906589</v>
      </c>
      <c r="P105" s="90">
        <v>-0.002140494667075189</v>
      </c>
      <c r="Q105" s="90">
        <v>0.00024028041345996816</v>
      </c>
    </row>
    <row r="106" spans="1:17" s="97" customFormat="1" ht="12">
      <c r="A106" s="91">
        <v>93</v>
      </c>
      <c r="B106" s="92" t="s">
        <v>243</v>
      </c>
      <c r="C106" s="35">
        <v>365.40888</v>
      </c>
      <c r="D106" s="35">
        <v>63.10511</v>
      </c>
      <c r="E106" s="93">
        <v>479.0480041949059</v>
      </c>
      <c r="F106" s="32">
        <v>0.003492011480719226</v>
      </c>
      <c r="G106" s="32">
        <v>0.004863932892749971</v>
      </c>
      <c r="H106" s="32"/>
      <c r="I106" s="35">
        <v>2.87603</v>
      </c>
      <c r="J106" s="35">
        <v>0.85496</v>
      </c>
      <c r="K106" s="93">
        <v>236.39351548610458</v>
      </c>
      <c r="L106" s="94"/>
      <c r="M106" s="35">
        <v>2.49</v>
      </c>
      <c r="N106" s="35">
        <v>60.741</v>
      </c>
      <c r="O106" s="95">
        <v>-95.90062725342025</v>
      </c>
      <c r="P106" s="96">
        <v>-0.0019485572152996135</v>
      </c>
      <c r="Q106" s="96">
        <v>9.183677618888082E-05</v>
      </c>
    </row>
    <row r="107" spans="1:17" s="97" customFormat="1" ht="12">
      <c r="A107" s="83">
        <v>94</v>
      </c>
      <c r="B107" s="84" t="s">
        <v>244</v>
      </c>
      <c r="C107" s="85">
        <v>35587.594020000004</v>
      </c>
      <c r="D107" s="85">
        <v>68596.07959000001</v>
      </c>
      <c r="E107" s="86">
        <v>-48.120075910011636</v>
      </c>
      <c r="F107" s="87">
        <v>-0.38129200496439364</v>
      </c>
      <c r="G107" s="87">
        <v>0.47370405756890793</v>
      </c>
      <c r="H107" s="87"/>
      <c r="I107" s="85">
        <v>5826.07729</v>
      </c>
      <c r="J107" s="85">
        <v>9605.65539</v>
      </c>
      <c r="K107" s="86">
        <v>-39.34742551700056</v>
      </c>
      <c r="L107" s="88"/>
      <c r="M107" s="85">
        <v>11692.7859</v>
      </c>
      <c r="N107" s="85">
        <v>22048.48069</v>
      </c>
      <c r="O107" s="89">
        <v>-46.967838444745006</v>
      </c>
      <c r="P107" s="90">
        <v>-0.34640888229378236</v>
      </c>
      <c r="Q107" s="90">
        <v>0.43125612920594436</v>
      </c>
    </row>
    <row r="108" spans="1:17" s="97" customFormat="1" ht="12">
      <c r="A108" s="91">
        <v>95</v>
      </c>
      <c r="B108" s="92" t="s">
        <v>245</v>
      </c>
      <c r="C108" s="35">
        <v>3914.1206</v>
      </c>
      <c r="D108" s="35">
        <v>5644.68299</v>
      </c>
      <c r="E108" s="93">
        <v>-30.658274221348258</v>
      </c>
      <c r="F108" s="32">
        <v>-0.019990302251212094</v>
      </c>
      <c r="G108" s="32">
        <v>0.05210059463396251</v>
      </c>
      <c r="H108" s="32"/>
      <c r="I108" s="35">
        <v>450.84649</v>
      </c>
      <c r="J108" s="35">
        <v>782.85962</v>
      </c>
      <c r="K108" s="93">
        <v>-42.410302117766655</v>
      </c>
      <c r="L108" s="94"/>
      <c r="M108" s="35">
        <v>1578.8726499999998</v>
      </c>
      <c r="N108" s="35">
        <v>1609.7768500000002</v>
      </c>
      <c r="O108" s="95">
        <v>-1.9197816144517432</v>
      </c>
      <c r="P108" s="96">
        <v>-0.0010337779933917554</v>
      </c>
      <c r="Q108" s="96">
        <v>0.05823235911196591</v>
      </c>
    </row>
    <row r="109" spans="1:17" s="97" customFormat="1" ht="12">
      <c r="A109" s="83">
        <v>96</v>
      </c>
      <c r="B109" s="84" t="s">
        <v>246</v>
      </c>
      <c r="C109" s="85">
        <v>20811.92932</v>
      </c>
      <c r="D109" s="85">
        <v>16288.49858</v>
      </c>
      <c r="E109" s="86">
        <v>27.770704081677245</v>
      </c>
      <c r="F109" s="87">
        <v>0.05225165427582416</v>
      </c>
      <c r="G109" s="87">
        <v>0.27702618387690936</v>
      </c>
      <c r="H109" s="87"/>
      <c r="I109" s="85">
        <v>1345.5581000000002</v>
      </c>
      <c r="J109" s="85">
        <v>1769.1924099999999</v>
      </c>
      <c r="K109" s="86">
        <v>-23.945067116809515</v>
      </c>
      <c r="L109" s="88"/>
      <c r="M109" s="85">
        <v>8393.06526</v>
      </c>
      <c r="N109" s="85">
        <v>7644.63659</v>
      </c>
      <c r="O109" s="89">
        <v>9.790245241729668</v>
      </c>
      <c r="P109" s="90">
        <v>0.025035726168917166</v>
      </c>
      <c r="Q109" s="90">
        <v>0.30955504249851035</v>
      </c>
    </row>
    <row r="110" spans="1:17" s="40" customFormat="1" ht="13.5" customHeight="1">
      <c r="A110" s="91">
        <v>97</v>
      </c>
      <c r="B110" s="92" t="s">
        <v>247</v>
      </c>
      <c r="C110" s="35">
        <v>242.68643</v>
      </c>
      <c r="D110" s="35">
        <v>216.63804000000002</v>
      </c>
      <c r="E110" s="93">
        <v>12.02392248378908</v>
      </c>
      <c r="F110" s="32">
        <v>0.0003008936240995335</v>
      </c>
      <c r="G110" s="32">
        <v>0.0032303826592858477</v>
      </c>
      <c r="H110" s="32"/>
      <c r="I110" s="35">
        <v>5.71436</v>
      </c>
      <c r="J110" s="35">
        <v>2.56944</v>
      </c>
      <c r="K110" s="93">
        <v>122.39709820038604</v>
      </c>
      <c r="L110" s="98"/>
      <c r="M110" s="35">
        <v>77.2239</v>
      </c>
      <c r="N110" s="35">
        <v>22.8545</v>
      </c>
      <c r="O110" s="95">
        <v>237.89363145113654</v>
      </c>
      <c r="P110" s="96">
        <v>0.0018187136128394504</v>
      </c>
      <c r="Q110" s="96">
        <v>0.0028481903697720936</v>
      </c>
    </row>
    <row r="111" spans="1:17" s="40" customFormat="1" ht="13.5" customHeight="1" thickBot="1">
      <c r="A111" s="99">
        <v>98</v>
      </c>
      <c r="B111" s="100" t="s">
        <v>248</v>
      </c>
      <c r="C111" s="101">
        <v>1679.75982</v>
      </c>
      <c r="D111" s="101">
        <v>1310.2030300000001</v>
      </c>
      <c r="E111" s="102">
        <v>28.206070474436302</v>
      </c>
      <c r="F111" s="103">
        <v>0.004268873502496325</v>
      </c>
      <c r="G111" s="103">
        <v>0.02235916937874572</v>
      </c>
      <c r="H111" s="103"/>
      <c r="I111" s="101">
        <v>648.43732</v>
      </c>
      <c r="J111" s="101">
        <v>597.1826</v>
      </c>
      <c r="K111" s="102">
        <v>8.582755090319116</v>
      </c>
      <c r="L111" s="104"/>
      <c r="M111" s="101">
        <v>508.95968</v>
      </c>
      <c r="N111" s="101">
        <v>581.10303</v>
      </c>
      <c r="O111" s="105">
        <v>-12.414898266835744</v>
      </c>
      <c r="P111" s="105">
        <v>-0.0024132709340334993</v>
      </c>
      <c r="Q111" s="105">
        <v>0.018771572779648353</v>
      </c>
    </row>
    <row r="112" spans="2:16" ht="13.5" customHeight="1">
      <c r="B112" s="106"/>
      <c r="C112" s="107"/>
      <c r="D112" s="107"/>
      <c r="E112" s="107"/>
      <c r="F112" s="107"/>
      <c r="G112" s="107"/>
      <c r="H112" s="107"/>
      <c r="I112" s="108"/>
      <c r="J112" s="109"/>
      <c r="K112" s="109"/>
      <c r="M112" s="11"/>
      <c r="N112" s="11"/>
      <c r="P112" s="110"/>
    </row>
    <row r="113" spans="1:16" ht="12.75">
      <c r="A113" s="111" t="s">
        <v>249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M113" s="11"/>
      <c r="N113" s="11"/>
      <c r="P113" s="110"/>
    </row>
    <row r="114" spans="1:16" ht="13.5">
      <c r="A114" s="112" t="s">
        <v>252</v>
      </c>
      <c r="B114" s="106"/>
      <c r="C114" s="107"/>
      <c r="D114" s="107"/>
      <c r="E114" s="107"/>
      <c r="F114" s="107"/>
      <c r="G114" s="107"/>
      <c r="H114" s="107"/>
      <c r="I114" s="108"/>
      <c r="J114" s="109"/>
      <c r="K114" s="109"/>
      <c r="M114" s="11"/>
      <c r="N114" s="11"/>
      <c r="P114" s="110"/>
    </row>
    <row r="115" spans="1:17" ht="12.75">
      <c r="A115" s="111" t="s">
        <v>250</v>
      </c>
      <c r="B115" s="113"/>
      <c r="C115" s="107"/>
      <c r="D115" s="107"/>
      <c r="E115" s="114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1:17" s="10" customFormat="1" ht="12.75">
      <c r="A116" s="115"/>
      <c r="B116" s="783"/>
      <c r="C116" s="784"/>
      <c r="D116" s="784"/>
      <c r="E116" s="784"/>
      <c r="F116" s="784"/>
      <c r="G116" s="784"/>
      <c r="H116" s="784"/>
      <c r="I116" s="784"/>
      <c r="J116" s="784"/>
      <c r="K116" s="784"/>
      <c r="L116" s="784"/>
      <c r="M116" s="784"/>
      <c r="N116" s="784"/>
      <c r="O116" s="784"/>
      <c r="P116" s="784"/>
      <c r="Q116" s="784"/>
    </row>
    <row r="117" spans="1:16" ht="12.75">
      <c r="A117" s="116"/>
      <c r="B117" s="106"/>
      <c r="C117" s="107"/>
      <c r="D117" s="107"/>
      <c r="E117" s="107"/>
      <c r="F117" s="107"/>
      <c r="G117" s="107"/>
      <c r="H117" s="107"/>
      <c r="I117" s="108"/>
      <c r="J117" s="109"/>
      <c r="K117" s="109"/>
      <c r="M117" s="11"/>
      <c r="N117" s="11"/>
      <c r="P117" s="110"/>
    </row>
    <row r="118" spans="1:17" s="118" customFormat="1" ht="12.75">
      <c r="A118" s="117"/>
      <c r="B118" s="785"/>
      <c r="C118" s="786"/>
      <c r="D118" s="786"/>
      <c r="E118" s="786"/>
      <c r="F118" s="786"/>
      <c r="G118" s="786"/>
      <c r="H118" s="786"/>
      <c r="I118" s="786"/>
      <c r="J118" s="786"/>
      <c r="K118" s="786"/>
      <c r="L118" s="786"/>
      <c r="M118" s="786"/>
      <c r="N118" s="786"/>
      <c r="O118" s="786"/>
      <c r="P118" s="786"/>
      <c r="Q118" s="786"/>
    </row>
    <row r="119" spans="1:16" ht="12.75">
      <c r="A119" s="116"/>
      <c r="B119" s="106"/>
      <c r="C119" s="107"/>
      <c r="D119" s="107"/>
      <c r="E119" s="107"/>
      <c r="F119" s="107"/>
      <c r="G119" s="107"/>
      <c r="H119" s="107"/>
      <c r="I119" s="108"/>
      <c r="J119" s="109"/>
      <c r="K119" s="109"/>
      <c r="M119" s="11"/>
      <c r="N119" s="11"/>
      <c r="P119" s="110"/>
    </row>
    <row r="120" spans="1:16" ht="12.75">
      <c r="A120" s="116"/>
      <c r="B120" s="106"/>
      <c r="C120" s="107"/>
      <c r="D120" s="107"/>
      <c r="E120" s="107"/>
      <c r="F120" s="107"/>
      <c r="G120" s="107"/>
      <c r="H120" s="107"/>
      <c r="I120" s="107"/>
      <c r="J120" s="107"/>
      <c r="K120" s="109"/>
      <c r="M120" s="11"/>
      <c r="N120" s="11"/>
      <c r="P120" s="110"/>
    </row>
    <row r="121" spans="1:16" ht="12.75">
      <c r="A121" s="116"/>
      <c r="B121" s="106"/>
      <c r="C121" s="107"/>
      <c r="D121" s="107"/>
      <c r="E121" s="107"/>
      <c r="F121" s="107"/>
      <c r="G121" s="107"/>
      <c r="H121" s="107"/>
      <c r="I121" s="108"/>
      <c r="J121" s="109"/>
      <c r="K121" s="109"/>
      <c r="M121" s="11"/>
      <c r="N121" s="11"/>
      <c r="P121" s="110"/>
    </row>
    <row r="122" spans="1:16" ht="12.75">
      <c r="A122" s="116"/>
      <c r="B122" s="106"/>
      <c r="C122" s="107"/>
      <c r="D122" s="107"/>
      <c r="E122" s="107"/>
      <c r="F122" s="107"/>
      <c r="G122" s="107"/>
      <c r="H122" s="107"/>
      <c r="I122" s="108"/>
      <c r="J122" s="109"/>
      <c r="K122" s="109"/>
      <c r="M122" s="11"/>
      <c r="N122" s="11"/>
      <c r="P122" s="110"/>
    </row>
    <row r="123" spans="1:16" ht="12.75">
      <c r="A123" s="116"/>
      <c r="B123" s="106"/>
      <c r="C123" s="107"/>
      <c r="D123" s="107"/>
      <c r="E123" s="107"/>
      <c r="F123" s="107"/>
      <c r="G123" s="107"/>
      <c r="H123" s="107"/>
      <c r="I123" s="108"/>
      <c r="J123" s="109"/>
      <c r="K123" s="109"/>
      <c r="M123" s="11"/>
      <c r="N123" s="11"/>
      <c r="P123" s="110"/>
    </row>
    <row r="124" spans="1:14" ht="12.75">
      <c r="A124" s="116"/>
      <c r="B124" s="106"/>
      <c r="C124" s="107"/>
      <c r="D124" s="107"/>
      <c r="E124" s="107"/>
      <c r="F124" s="107"/>
      <c r="G124" s="107"/>
      <c r="H124" s="107"/>
      <c r="I124" s="108"/>
      <c r="J124" s="109"/>
      <c r="K124" s="109"/>
      <c r="M124" s="11"/>
      <c r="N124" s="11"/>
    </row>
    <row r="125" spans="1:14" ht="12.75">
      <c r="A125" s="116"/>
      <c r="B125" s="106"/>
      <c r="C125" s="107"/>
      <c r="D125" s="107"/>
      <c r="E125" s="107"/>
      <c r="F125" s="107"/>
      <c r="G125" s="107"/>
      <c r="H125" s="107"/>
      <c r="I125" s="108"/>
      <c r="J125" s="109"/>
      <c r="K125" s="109"/>
      <c r="M125" s="11"/>
      <c r="N125" s="11"/>
    </row>
    <row r="126" spans="1:14" ht="12.75">
      <c r="A126" s="116"/>
      <c r="B126" s="106"/>
      <c r="C126" s="107"/>
      <c r="D126" s="107"/>
      <c r="E126" s="107"/>
      <c r="F126" s="107"/>
      <c r="G126" s="107"/>
      <c r="H126" s="107"/>
      <c r="I126" s="108"/>
      <c r="J126" s="109"/>
      <c r="K126" s="109"/>
      <c r="M126" s="11"/>
      <c r="N126" s="11"/>
    </row>
    <row r="127" spans="1:14" ht="12.75">
      <c r="A127" s="116"/>
      <c r="B127" s="106"/>
      <c r="C127" s="107"/>
      <c r="D127" s="107"/>
      <c r="E127" s="107"/>
      <c r="F127" s="107"/>
      <c r="G127" s="107"/>
      <c r="H127" s="107"/>
      <c r="I127" s="108"/>
      <c r="J127" s="109"/>
      <c r="K127" s="109"/>
      <c r="M127" s="11"/>
      <c r="N127" s="11"/>
    </row>
    <row r="128" spans="1:14" ht="12.75">
      <c r="A128" s="116"/>
      <c r="B128" s="106"/>
      <c r="C128" s="107"/>
      <c r="D128" s="107"/>
      <c r="E128" s="107"/>
      <c r="F128" s="107"/>
      <c r="G128" s="107"/>
      <c r="H128" s="107"/>
      <c r="I128" s="108"/>
      <c r="J128" s="109"/>
      <c r="K128" s="109"/>
      <c r="M128" s="11"/>
      <c r="N128" s="11"/>
    </row>
    <row r="129" spans="1:14" ht="12.75">
      <c r="A129" s="116"/>
      <c r="B129" s="106"/>
      <c r="C129" s="107"/>
      <c r="D129" s="107"/>
      <c r="E129" s="107"/>
      <c r="F129" s="107"/>
      <c r="G129" s="107"/>
      <c r="H129" s="107"/>
      <c r="I129" s="108"/>
      <c r="J129" s="109"/>
      <c r="K129" s="109"/>
      <c r="M129" s="11"/>
      <c r="N129" s="11"/>
    </row>
    <row r="130" spans="1:14" ht="12.75">
      <c r="A130" s="116"/>
      <c r="B130" s="106"/>
      <c r="C130" s="107"/>
      <c r="D130" s="107"/>
      <c r="E130" s="107"/>
      <c r="F130" s="107"/>
      <c r="G130" s="107"/>
      <c r="H130" s="107"/>
      <c r="I130" s="108"/>
      <c r="J130" s="109"/>
      <c r="K130" s="109"/>
      <c r="M130" s="11"/>
      <c r="N130" s="11"/>
    </row>
    <row r="131" spans="1:14" ht="12.75">
      <c r="A131" s="116"/>
      <c r="B131" s="106"/>
      <c r="C131" s="107"/>
      <c r="D131" s="107"/>
      <c r="E131" s="107"/>
      <c r="F131" s="107"/>
      <c r="G131" s="107"/>
      <c r="H131" s="107"/>
      <c r="I131" s="108"/>
      <c r="J131" s="109"/>
      <c r="K131" s="109"/>
      <c r="M131" s="11"/>
      <c r="N131" s="11"/>
    </row>
    <row r="132" spans="1:11" ht="12.75">
      <c r="A132" s="116"/>
      <c r="B132" s="106"/>
      <c r="C132" s="107"/>
      <c r="D132" s="107"/>
      <c r="E132" s="108"/>
      <c r="F132" s="108"/>
      <c r="G132" s="108"/>
      <c r="H132" s="108"/>
      <c r="I132" s="107"/>
      <c r="J132" s="107"/>
      <c r="K132" s="108"/>
    </row>
    <row r="133" spans="1:11" ht="12.75">
      <c r="A133" s="116"/>
      <c r="B133" s="106"/>
      <c r="C133" s="107"/>
      <c r="D133" s="107"/>
      <c r="E133" s="108"/>
      <c r="F133" s="108"/>
      <c r="G133" s="108"/>
      <c r="H133" s="108"/>
      <c r="I133" s="107"/>
      <c r="J133" s="107"/>
      <c r="K133" s="108"/>
    </row>
    <row r="134" spans="1:11" ht="12.75">
      <c r="A134" s="116"/>
      <c r="B134" s="106"/>
      <c r="C134" s="107"/>
      <c r="D134" s="107"/>
      <c r="E134" s="108"/>
      <c r="F134" s="108"/>
      <c r="G134" s="108"/>
      <c r="H134" s="108"/>
      <c r="I134" s="107"/>
      <c r="J134" s="107"/>
      <c r="K134" s="108"/>
    </row>
    <row r="135" spans="1:11" ht="12.75">
      <c r="A135" s="116"/>
      <c r="B135" s="106"/>
      <c r="C135" s="107"/>
      <c r="D135" s="107"/>
      <c r="E135" s="108"/>
      <c r="F135" s="108"/>
      <c r="G135" s="108"/>
      <c r="H135" s="108"/>
      <c r="I135" s="107"/>
      <c r="J135" s="107"/>
      <c r="K135" s="108"/>
    </row>
    <row r="136" spans="1:11" ht="12.75">
      <c r="A136" s="116"/>
      <c r="B136" s="106"/>
      <c r="C136" s="107"/>
      <c r="D136" s="107"/>
      <c r="E136" s="108"/>
      <c r="F136" s="108"/>
      <c r="G136" s="108"/>
      <c r="H136" s="108"/>
      <c r="I136" s="107"/>
      <c r="J136" s="107"/>
      <c r="K136" s="108"/>
    </row>
    <row r="137" spans="1:11" ht="12.75">
      <c r="A137" s="116"/>
      <c r="B137" s="106"/>
      <c r="C137" s="107"/>
      <c r="D137" s="107"/>
      <c r="E137" s="108"/>
      <c r="F137" s="108"/>
      <c r="G137" s="108"/>
      <c r="H137" s="108"/>
      <c r="I137" s="107"/>
      <c r="J137" s="107"/>
      <c r="K137" s="108"/>
    </row>
    <row r="138" spans="1:11" ht="12.75">
      <c r="A138" s="116"/>
      <c r="B138" s="106"/>
      <c r="C138" s="107"/>
      <c r="D138" s="107"/>
      <c r="E138" s="108"/>
      <c r="F138" s="108"/>
      <c r="G138" s="108"/>
      <c r="H138" s="108"/>
      <c r="I138" s="107"/>
      <c r="J138" s="107"/>
      <c r="K138" s="108"/>
    </row>
    <row r="139" spans="1:11" ht="12.75">
      <c r="A139" s="116"/>
      <c r="B139" s="106"/>
      <c r="C139" s="107"/>
      <c r="D139" s="107"/>
      <c r="E139" s="108"/>
      <c r="F139" s="108"/>
      <c r="G139" s="108"/>
      <c r="H139" s="108"/>
      <c r="I139" s="107"/>
      <c r="J139" s="107"/>
      <c r="K139" s="108"/>
    </row>
    <row r="140" spans="1:11" ht="12.75">
      <c r="A140" s="116"/>
      <c r="B140" s="106"/>
      <c r="C140" s="107"/>
      <c r="D140" s="107"/>
      <c r="E140" s="108"/>
      <c r="F140" s="108"/>
      <c r="G140" s="108"/>
      <c r="H140" s="108"/>
      <c r="I140" s="107"/>
      <c r="J140" s="107"/>
      <c r="K140" s="108"/>
    </row>
    <row r="141" spans="1:11" ht="12.75">
      <c r="A141" s="116"/>
      <c r="B141" s="106"/>
      <c r="C141" s="107"/>
      <c r="D141" s="107"/>
      <c r="E141" s="108"/>
      <c r="F141" s="108"/>
      <c r="G141" s="108"/>
      <c r="H141" s="108"/>
      <c r="I141" s="107"/>
      <c r="J141" s="107"/>
      <c r="K141" s="108"/>
    </row>
    <row r="142" spans="1:11" ht="12.75">
      <c r="A142" s="116"/>
      <c r="B142" s="106"/>
      <c r="C142" s="107"/>
      <c r="D142" s="107"/>
      <c r="E142" s="108"/>
      <c r="F142" s="108"/>
      <c r="G142" s="108"/>
      <c r="H142" s="108"/>
      <c r="I142" s="107"/>
      <c r="J142" s="107"/>
      <c r="K142" s="108"/>
    </row>
    <row r="143" spans="1:11" ht="12.75">
      <c r="A143" s="116"/>
      <c r="B143" s="106"/>
      <c r="C143" s="107"/>
      <c r="D143" s="107"/>
      <c r="E143" s="108"/>
      <c r="F143" s="108"/>
      <c r="G143" s="108"/>
      <c r="H143" s="108"/>
      <c r="I143" s="107"/>
      <c r="J143" s="107"/>
      <c r="K143" s="108"/>
    </row>
    <row r="144" spans="1:11" ht="12.75">
      <c r="A144" s="116"/>
      <c r="B144" s="106"/>
      <c r="C144" s="107"/>
      <c r="D144" s="107"/>
      <c r="E144" s="108"/>
      <c r="F144" s="108"/>
      <c r="G144" s="108"/>
      <c r="H144" s="108"/>
      <c r="I144" s="107"/>
      <c r="J144" s="107"/>
      <c r="K144" s="108"/>
    </row>
    <row r="145" spans="1:11" ht="12.75">
      <c r="A145" s="116"/>
      <c r="B145" s="106"/>
      <c r="C145" s="107"/>
      <c r="D145" s="107"/>
      <c r="E145" s="108"/>
      <c r="F145" s="108"/>
      <c r="G145" s="108"/>
      <c r="H145" s="108"/>
      <c r="I145" s="107"/>
      <c r="J145" s="107"/>
      <c r="K145" s="108"/>
    </row>
    <row r="146" spans="1:11" ht="12.75">
      <c r="A146" s="116"/>
      <c r="B146" s="106"/>
      <c r="C146" s="107"/>
      <c r="D146" s="107"/>
      <c r="E146" s="108"/>
      <c r="F146" s="108"/>
      <c r="G146" s="108"/>
      <c r="H146" s="108"/>
      <c r="I146" s="107"/>
      <c r="J146" s="107"/>
      <c r="K146" s="108"/>
    </row>
    <row r="147" spans="1:11" ht="12.75">
      <c r="A147" s="116"/>
      <c r="B147" s="106"/>
      <c r="C147" s="107"/>
      <c r="D147" s="107"/>
      <c r="E147" s="108"/>
      <c r="F147" s="108"/>
      <c r="G147" s="108"/>
      <c r="H147" s="108"/>
      <c r="I147" s="107"/>
      <c r="J147" s="107"/>
      <c r="K147" s="108"/>
    </row>
    <row r="148" spans="1:11" ht="12.75">
      <c r="A148" s="116"/>
      <c r="B148" s="106"/>
      <c r="C148" s="107"/>
      <c r="D148" s="107"/>
      <c r="E148" s="108"/>
      <c r="F148" s="108"/>
      <c r="G148" s="108"/>
      <c r="H148" s="108"/>
      <c r="I148" s="107"/>
      <c r="J148" s="107"/>
      <c r="K148" s="108"/>
    </row>
    <row r="149" spans="1:11" ht="12.75">
      <c r="A149" s="116"/>
      <c r="B149" s="106"/>
      <c r="C149" s="107"/>
      <c r="D149" s="107"/>
      <c r="E149" s="108"/>
      <c r="F149" s="108"/>
      <c r="G149" s="108"/>
      <c r="H149" s="108"/>
      <c r="I149" s="107"/>
      <c r="J149" s="107"/>
      <c r="K149" s="108"/>
    </row>
    <row r="150" spans="1:11" ht="12.75">
      <c r="A150" s="116"/>
      <c r="B150" s="106"/>
      <c r="C150" s="107"/>
      <c r="D150" s="107"/>
      <c r="E150" s="108"/>
      <c r="F150" s="108"/>
      <c r="G150" s="108"/>
      <c r="H150" s="108"/>
      <c r="I150" s="107"/>
      <c r="J150" s="107"/>
      <c r="K150" s="108"/>
    </row>
    <row r="151" spans="1:11" ht="12.75">
      <c r="A151" s="116"/>
      <c r="B151" s="106"/>
      <c r="C151" s="107"/>
      <c r="D151" s="107"/>
      <c r="E151" s="108"/>
      <c r="F151" s="108"/>
      <c r="G151" s="108"/>
      <c r="H151" s="108"/>
      <c r="I151" s="107"/>
      <c r="J151" s="107"/>
      <c r="K151" s="108"/>
    </row>
    <row r="152" spans="1:11" ht="12.75">
      <c r="A152" s="116"/>
      <c r="B152" s="106"/>
      <c r="C152" s="107"/>
      <c r="D152" s="107"/>
      <c r="E152" s="108"/>
      <c r="F152" s="108"/>
      <c r="G152" s="108"/>
      <c r="H152" s="108"/>
      <c r="I152" s="107"/>
      <c r="J152" s="107"/>
      <c r="K152" s="108"/>
    </row>
    <row r="153" spans="1:11" ht="12.75">
      <c r="A153" s="116"/>
      <c r="B153" s="106"/>
      <c r="C153" s="107"/>
      <c r="D153" s="107"/>
      <c r="E153" s="108"/>
      <c r="F153" s="108"/>
      <c r="G153" s="108"/>
      <c r="H153" s="108"/>
      <c r="I153" s="107"/>
      <c r="J153" s="107"/>
      <c r="K153" s="108"/>
    </row>
    <row r="154" spans="1:11" ht="12.75">
      <c r="A154" s="116"/>
      <c r="B154" s="106"/>
      <c r="C154" s="107"/>
      <c r="D154" s="107"/>
      <c r="E154" s="108"/>
      <c r="F154" s="108"/>
      <c r="G154" s="108"/>
      <c r="H154" s="108"/>
      <c r="I154" s="107"/>
      <c r="J154" s="107"/>
      <c r="K154" s="108"/>
    </row>
    <row r="155" spans="1:11" ht="12.75">
      <c r="A155" s="116"/>
      <c r="B155" s="106"/>
      <c r="C155" s="107"/>
      <c r="D155" s="107"/>
      <c r="E155" s="108"/>
      <c r="F155" s="108"/>
      <c r="G155" s="108"/>
      <c r="H155" s="108"/>
      <c r="I155" s="107"/>
      <c r="J155" s="107"/>
      <c r="K155" s="108"/>
    </row>
    <row r="156" spans="1:11" ht="12.75">
      <c r="A156" s="116"/>
      <c r="B156" s="106"/>
      <c r="C156" s="107"/>
      <c r="D156" s="107"/>
      <c r="E156" s="108"/>
      <c r="F156" s="108"/>
      <c r="G156" s="108"/>
      <c r="H156" s="108"/>
      <c r="I156" s="107"/>
      <c r="J156" s="107"/>
      <c r="K156" s="108"/>
    </row>
    <row r="157" spans="1:11" ht="12.75">
      <c r="A157" s="116"/>
      <c r="B157" s="106"/>
      <c r="C157" s="107"/>
      <c r="D157" s="107"/>
      <c r="E157" s="108"/>
      <c r="F157" s="108"/>
      <c r="G157" s="108"/>
      <c r="H157" s="108"/>
      <c r="I157" s="107"/>
      <c r="J157" s="107"/>
      <c r="K157" s="108"/>
    </row>
    <row r="158" spans="1:11" ht="12.75">
      <c r="A158" s="116"/>
      <c r="B158" s="106"/>
      <c r="C158" s="107"/>
      <c r="D158" s="107"/>
      <c r="E158" s="108"/>
      <c r="F158" s="108"/>
      <c r="G158" s="108"/>
      <c r="H158" s="108"/>
      <c r="I158" s="107"/>
      <c r="J158" s="107"/>
      <c r="K158" s="108"/>
    </row>
    <row r="159" spans="1:11" ht="12.75">
      <c r="A159" s="116"/>
      <c r="B159" s="106"/>
      <c r="C159" s="107"/>
      <c r="D159" s="107"/>
      <c r="E159" s="108"/>
      <c r="F159" s="108"/>
      <c r="G159" s="108"/>
      <c r="H159" s="108"/>
      <c r="I159" s="107"/>
      <c r="J159" s="107"/>
      <c r="K159" s="108"/>
    </row>
    <row r="160" spans="1:11" ht="12.75">
      <c r="A160" s="116"/>
      <c r="B160" s="106"/>
      <c r="C160" s="107"/>
      <c r="D160" s="107"/>
      <c r="E160" s="108"/>
      <c r="F160" s="108"/>
      <c r="G160" s="108"/>
      <c r="H160" s="108"/>
      <c r="I160" s="107"/>
      <c r="J160" s="107"/>
      <c r="K160" s="108"/>
    </row>
    <row r="161" spans="1:11" ht="12.75">
      <c r="A161" s="116"/>
      <c r="B161" s="106"/>
      <c r="C161" s="107"/>
      <c r="D161" s="107"/>
      <c r="E161" s="108"/>
      <c r="F161" s="108"/>
      <c r="G161" s="108"/>
      <c r="H161" s="108"/>
      <c r="I161" s="107"/>
      <c r="J161" s="107"/>
      <c r="K161" s="108"/>
    </row>
    <row r="162" spans="1:11" ht="12.75">
      <c r="A162" s="116"/>
      <c r="B162" s="106"/>
      <c r="C162" s="107"/>
      <c r="D162" s="107"/>
      <c r="E162" s="108"/>
      <c r="F162" s="108"/>
      <c r="G162" s="108"/>
      <c r="H162" s="108"/>
      <c r="I162" s="107"/>
      <c r="J162" s="107"/>
      <c r="K162" s="108"/>
    </row>
    <row r="163" spans="1:11" ht="12.75">
      <c r="A163" s="116"/>
      <c r="B163" s="106"/>
      <c r="C163" s="107"/>
      <c r="D163" s="107"/>
      <c r="E163" s="108"/>
      <c r="F163" s="108"/>
      <c r="G163" s="108"/>
      <c r="H163" s="108"/>
      <c r="I163" s="107"/>
      <c r="J163" s="107"/>
      <c r="K163" s="108"/>
    </row>
    <row r="164" spans="1:11" ht="12.75">
      <c r="A164" s="116"/>
      <c r="B164" s="106"/>
      <c r="C164" s="107"/>
      <c r="D164" s="107"/>
      <c r="E164" s="108"/>
      <c r="F164" s="108"/>
      <c r="G164" s="108"/>
      <c r="H164" s="108"/>
      <c r="I164" s="107"/>
      <c r="J164" s="107"/>
      <c r="K164" s="108"/>
    </row>
    <row r="165" spans="1:11" ht="12.75">
      <c r="A165" s="116"/>
      <c r="B165" s="106"/>
      <c r="C165" s="107"/>
      <c r="D165" s="107"/>
      <c r="E165" s="108"/>
      <c r="F165" s="108"/>
      <c r="G165" s="108"/>
      <c r="H165" s="108"/>
      <c r="I165" s="107"/>
      <c r="J165" s="107"/>
      <c r="K165" s="108"/>
    </row>
    <row r="166" spans="1:11" ht="12.75">
      <c r="A166" s="116"/>
      <c r="B166" s="106"/>
      <c r="C166" s="107"/>
      <c r="D166" s="107"/>
      <c r="E166" s="108"/>
      <c r="F166" s="108"/>
      <c r="G166" s="108"/>
      <c r="H166" s="108"/>
      <c r="I166" s="107"/>
      <c r="J166" s="107"/>
      <c r="K166" s="108"/>
    </row>
    <row r="167" spans="1:11" ht="12.75">
      <c r="A167" s="116"/>
      <c r="B167" s="106"/>
      <c r="C167" s="107"/>
      <c r="D167" s="107"/>
      <c r="E167" s="108"/>
      <c r="F167" s="108"/>
      <c r="G167" s="108"/>
      <c r="H167" s="108"/>
      <c r="I167" s="107"/>
      <c r="J167" s="107"/>
      <c r="K167" s="108"/>
    </row>
    <row r="168" spans="1:11" ht="12.75">
      <c r="A168" s="116"/>
      <c r="B168" s="106"/>
      <c r="C168" s="107"/>
      <c r="D168" s="107"/>
      <c r="E168" s="108"/>
      <c r="F168" s="108"/>
      <c r="G168" s="108"/>
      <c r="H168" s="108"/>
      <c r="I168" s="107"/>
      <c r="J168" s="107"/>
      <c r="K168" s="108"/>
    </row>
    <row r="169" spans="1:11" ht="12.75">
      <c r="A169" s="116"/>
      <c r="B169" s="106"/>
      <c r="C169" s="107"/>
      <c r="D169" s="107"/>
      <c r="E169" s="108"/>
      <c r="F169" s="108"/>
      <c r="G169" s="108"/>
      <c r="H169" s="108"/>
      <c r="I169" s="107"/>
      <c r="J169" s="107"/>
      <c r="K169" s="108"/>
    </row>
    <row r="170" spans="1:11" ht="12.75">
      <c r="A170" s="116"/>
      <c r="B170" s="106"/>
      <c r="C170" s="107"/>
      <c r="D170" s="107"/>
      <c r="E170" s="108"/>
      <c r="F170" s="108"/>
      <c r="G170" s="108"/>
      <c r="H170" s="108"/>
      <c r="I170" s="107"/>
      <c r="J170" s="107"/>
      <c r="K170" s="108"/>
    </row>
    <row r="171" spans="1:11" ht="12.75">
      <c r="A171" s="116"/>
      <c r="B171" s="106"/>
      <c r="C171" s="107"/>
      <c r="D171" s="107"/>
      <c r="E171" s="108"/>
      <c r="F171" s="108"/>
      <c r="G171" s="108"/>
      <c r="H171" s="108"/>
      <c r="I171" s="107"/>
      <c r="J171" s="107"/>
      <c r="K171" s="108"/>
    </row>
    <row r="172" spans="1:11" ht="12.75">
      <c r="A172" s="116"/>
      <c r="B172" s="106"/>
      <c r="C172" s="107"/>
      <c r="D172" s="107"/>
      <c r="E172" s="108"/>
      <c r="F172" s="108"/>
      <c r="G172" s="108"/>
      <c r="H172" s="108"/>
      <c r="I172" s="107"/>
      <c r="J172" s="107"/>
      <c r="K172" s="108"/>
    </row>
    <row r="173" spans="1:11" ht="12.75">
      <c r="A173" s="116"/>
      <c r="B173" s="106"/>
      <c r="C173" s="107"/>
      <c r="D173" s="107"/>
      <c r="E173" s="108"/>
      <c r="F173" s="108"/>
      <c r="G173" s="108"/>
      <c r="H173" s="108"/>
      <c r="I173" s="107"/>
      <c r="J173" s="107"/>
      <c r="K173" s="108"/>
    </row>
    <row r="174" spans="1:11" ht="12.75">
      <c r="A174" s="116"/>
      <c r="B174" s="106"/>
      <c r="C174" s="107"/>
      <c r="D174" s="107"/>
      <c r="E174" s="108"/>
      <c r="F174" s="108"/>
      <c r="G174" s="108"/>
      <c r="H174" s="108"/>
      <c r="I174" s="107"/>
      <c r="J174" s="107"/>
      <c r="K174" s="108"/>
    </row>
    <row r="175" spans="1:11" ht="12.75">
      <c r="A175" s="116"/>
      <c r="B175" s="106"/>
      <c r="C175" s="107"/>
      <c r="D175" s="107"/>
      <c r="E175" s="108"/>
      <c r="F175" s="108"/>
      <c r="G175" s="108"/>
      <c r="H175" s="108"/>
      <c r="I175" s="107"/>
      <c r="J175" s="107"/>
      <c r="K175" s="108"/>
    </row>
    <row r="176" spans="1:11" ht="12.75">
      <c r="A176" s="116"/>
      <c r="B176" s="106"/>
      <c r="C176" s="107"/>
      <c r="D176" s="107"/>
      <c r="E176" s="108"/>
      <c r="F176" s="108"/>
      <c r="G176" s="108"/>
      <c r="H176" s="108"/>
      <c r="I176" s="107"/>
      <c r="J176" s="107"/>
      <c r="K176" s="108"/>
    </row>
    <row r="177" spans="1:11" ht="12.75">
      <c r="A177" s="116"/>
      <c r="B177" s="106"/>
      <c r="C177" s="107"/>
      <c r="D177" s="107"/>
      <c r="E177" s="108"/>
      <c r="F177" s="108"/>
      <c r="G177" s="108"/>
      <c r="H177" s="108"/>
      <c r="I177" s="107"/>
      <c r="J177" s="107"/>
      <c r="K177" s="108"/>
    </row>
    <row r="178" spans="1:11" ht="12.75">
      <c r="A178" s="116"/>
      <c r="B178" s="106"/>
      <c r="C178" s="107"/>
      <c r="D178" s="107"/>
      <c r="E178" s="108"/>
      <c r="F178" s="108"/>
      <c r="G178" s="108"/>
      <c r="H178" s="108"/>
      <c r="I178" s="107"/>
      <c r="J178" s="107"/>
      <c r="K178" s="108"/>
    </row>
    <row r="179" spans="1:11" ht="12.75">
      <c r="A179" s="116"/>
      <c r="B179" s="106"/>
      <c r="C179" s="107"/>
      <c r="D179" s="107"/>
      <c r="E179" s="108"/>
      <c r="F179" s="108"/>
      <c r="G179" s="32"/>
      <c r="H179" s="108"/>
      <c r="I179" s="107"/>
      <c r="J179" s="107"/>
      <c r="K179" s="108"/>
    </row>
    <row r="180" spans="1:11" ht="12.75">
      <c r="A180" s="116"/>
      <c r="B180" s="106"/>
      <c r="C180" s="107"/>
      <c r="D180" s="107"/>
      <c r="E180" s="108"/>
      <c r="F180" s="108"/>
      <c r="G180" s="32"/>
      <c r="H180" s="108"/>
      <c r="I180" s="107"/>
      <c r="J180" s="107"/>
      <c r="K180" s="108"/>
    </row>
    <row r="181" spans="1:11" ht="12.75">
      <c r="A181" s="116"/>
      <c r="B181" s="106"/>
      <c r="C181" s="107"/>
      <c r="D181" s="107"/>
      <c r="E181" s="108"/>
      <c r="F181" s="108"/>
      <c r="G181" s="32"/>
      <c r="H181" s="108"/>
      <c r="I181" s="107"/>
      <c r="J181" s="107"/>
      <c r="K181" s="108"/>
    </row>
    <row r="182" spans="1:11" ht="12.75">
      <c r="A182" s="116"/>
      <c r="B182" s="106"/>
      <c r="C182" s="107"/>
      <c r="D182" s="107"/>
      <c r="E182" s="108"/>
      <c r="F182" s="108"/>
      <c r="G182" s="32"/>
      <c r="H182" s="108"/>
      <c r="I182" s="107"/>
      <c r="J182" s="107"/>
      <c r="K182" s="108"/>
    </row>
    <row r="183" spans="1:11" ht="12.75">
      <c r="A183" s="116"/>
      <c r="B183" s="106"/>
      <c r="C183" s="107"/>
      <c r="D183" s="107"/>
      <c r="E183" s="108"/>
      <c r="F183" s="108"/>
      <c r="G183" s="32"/>
      <c r="H183" s="108"/>
      <c r="I183" s="107"/>
      <c r="J183" s="107"/>
      <c r="K183" s="108"/>
    </row>
    <row r="184" spans="1:11" ht="12.75">
      <c r="A184" s="116"/>
      <c r="B184" s="106"/>
      <c r="C184" s="107"/>
      <c r="D184" s="107"/>
      <c r="E184" s="108"/>
      <c r="F184" s="108"/>
      <c r="G184" s="32"/>
      <c r="H184" s="108"/>
      <c r="I184" s="107"/>
      <c r="J184" s="107"/>
      <c r="K184" s="108"/>
    </row>
    <row r="185" spans="1:11" ht="12.75">
      <c r="A185" s="116"/>
      <c r="B185" s="106"/>
      <c r="C185" s="107"/>
      <c r="D185" s="107"/>
      <c r="E185" s="108"/>
      <c r="F185" s="108"/>
      <c r="G185" s="32"/>
      <c r="H185" s="108"/>
      <c r="I185" s="107"/>
      <c r="J185" s="107"/>
      <c r="K185" s="108"/>
    </row>
    <row r="186" spans="1:11" ht="12.75">
      <c r="A186" s="116"/>
      <c r="B186" s="106"/>
      <c r="C186" s="107"/>
      <c r="D186" s="107"/>
      <c r="E186" s="108"/>
      <c r="F186" s="108"/>
      <c r="G186" s="32"/>
      <c r="H186" s="108"/>
      <c r="I186" s="107"/>
      <c r="J186" s="107"/>
      <c r="K186" s="108"/>
    </row>
    <row r="187" spans="1:11" ht="12.75">
      <c r="A187" s="116"/>
      <c r="B187" s="106"/>
      <c r="C187" s="107"/>
      <c r="D187" s="107"/>
      <c r="E187" s="108"/>
      <c r="F187" s="108"/>
      <c r="G187" s="32"/>
      <c r="H187" s="108"/>
      <c r="I187" s="107"/>
      <c r="J187" s="107"/>
      <c r="K187" s="108"/>
    </row>
    <row r="188" spans="1:11" ht="12.75">
      <c r="A188" s="116"/>
      <c r="B188" s="106"/>
      <c r="C188" s="107"/>
      <c r="D188" s="107"/>
      <c r="E188" s="108"/>
      <c r="F188" s="108"/>
      <c r="G188" s="32"/>
      <c r="H188" s="108"/>
      <c r="I188" s="107"/>
      <c r="J188" s="107"/>
      <c r="K188" s="108"/>
    </row>
    <row r="189" spans="1:11" ht="12.75">
      <c r="A189" s="116"/>
      <c r="B189" s="106"/>
      <c r="C189" s="107"/>
      <c r="D189" s="107"/>
      <c r="E189" s="108"/>
      <c r="F189" s="108"/>
      <c r="G189" s="32"/>
      <c r="H189" s="108"/>
      <c r="I189" s="107"/>
      <c r="J189" s="107"/>
      <c r="K189" s="108"/>
    </row>
    <row r="190" spans="1:11" ht="12.75">
      <c r="A190" s="116"/>
      <c r="B190" s="106"/>
      <c r="C190" s="107"/>
      <c r="D190" s="107"/>
      <c r="E190" s="108"/>
      <c r="F190" s="108"/>
      <c r="G190" s="32"/>
      <c r="H190" s="108"/>
      <c r="I190" s="107"/>
      <c r="J190" s="107"/>
      <c r="K190" s="108"/>
    </row>
    <row r="191" spans="1:11" ht="12.75">
      <c r="A191" s="116"/>
      <c r="B191" s="106"/>
      <c r="C191" s="107"/>
      <c r="D191" s="107"/>
      <c r="E191" s="108"/>
      <c r="F191" s="108"/>
      <c r="G191" s="32"/>
      <c r="H191" s="108"/>
      <c r="I191" s="107"/>
      <c r="J191" s="107"/>
      <c r="K191" s="108"/>
    </row>
    <row r="192" spans="1:11" ht="12.75">
      <c r="A192" s="116"/>
      <c r="B192" s="106"/>
      <c r="C192" s="107"/>
      <c r="D192" s="107"/>
      <c r="E192" s="108"/>
      <c r="F192" s="108"/>
      <c r="G192" s="32"/>
      <c r="H192" s="108"/>
      <c r="I192" s="107"/>
      <c r="J192" s="107"/>
      <c r="K192" s="108"/>
    </row>
    <row r="193" spans="1:11" ht="12.75">
      <c r="A193" s="116"/>
      <c r="B193" s="106"/>
      <c r="C193" s="107"/>
      <c r="D193" s="107"/>
      <c r="E193" s="108"/>
      <c r="F193" s="108"/>
      <c r="G193" s="32"/>
      <c r="H193" s="108"/>
      <c r="I193" s="107"/>
      <c r="J193" s="107"/>
      <c r="K193" s="108"/>
    </row>
    <row r="194" spans="1:11" ht="12.75">
      <c r="A194" s="116"/>
      <c r="B194" s="106"/>
      <c r="C194" s="107"/>
      <c r="D194" s="107"/>
      <c r="E194" s="108"/>
      <c r="F194" s="108"/>
      <c r="G194" s="32"/>
      <c r="H194" s="108"/>
      <c r="I194" s="107"/>
      <c r="J194" s="107"/>
      <c r="K194" s="108"/>
    </row>
    <row r="195" spans="1:11" ht="12.75">
      <c r="A195" s="116"/>
      <c r="B195" s="106"/>
      <c r="C195" s="107"/>
      <c r="D195" s="107"/>
      <c r="E195" s="108"/>
      <c r="F195" s="108"/>
      <c r="G195" s="32"/>
      <c r="H195" s="108"/>
      <c r="I195" s="107"/>
      <c r="J195" s="107"/>
      <c r="K195" s="108"/>
    </row>
    <row r="196" spans="1:11" ht="12.75">
      <c r="A196" s="116"/>
      <c r="B196" s="106"/>
      <c r="C196" s="107"/>
      <c r="D196" s="107"/>
      <c r="E196" s="108"/>
      <c r="F196" s="108"/>
      <c r="G196" s="32"/>
      <c r="H196" s="108"/>
      <c r="I196" s="107"/>
      <c r="J196" s="107"/>
      <c r="K196" s="108"/>
    </row>
    <row r="197" spans="1:11" ht="12.75">
      <c r="A197" s="116"/>
      <c r="B197" s="106"/>
      <c r="C197" s="107"/>
      <c r="D197" s="107"/>
      <c r="E197" s="108"/>
      <c r="F197" s="108"/>
      <c r="G197" s="32"/>
      <c r="H197" s="108"/>
      <c r="I197" s="107"/>
      <c r="J197" s="107"/>
      <c r="K197" s="108"/>
    </row>
    <row r="198" spans="1:11" ht="12.75">
      <c r="A198" s="116"/>
      <c r="B198" s="106"/>
      <c r="C198" s="107"/>
      <c r="D198" s="107"/>
      <c r="E198" s="108"/>
      <c r="F198" s="108"/>
      <c r="G198" s="32"/>
      <c r="H198" s="108"/>
      <c r="I198" s="107"/>
      <c r="J198" s="107"/>
      <c r="K198" s="108"/>
    </row>
    <row r="199" spans="1:11" ht="12.75">
      <c r="A199" s="116"/>
      <c r="B199" s="106"/>
      <c r="C199" s="107"/>
      <c r="D199" s="107"/>
      <c r="E199" s="108"/>
      <c r="F199" s="108"/>
      <c r="G199" s="32"/>
      <c r="H199" s="108"/>
      <c r="I199" s="107"/>
      <c r="J199" s="107"/>
      <c r="K199" s="108"/>
    </row>
    <row r="200" spans="1:11" ht="12.75">
      <c r="A200" s="116"/>
      <c r="B200" s="106"/>
      <c r="C200" s="107"/>
      <c r="D200" s="107"/>
      <c r="E200" s="108"/>
      <c r="F200" s="108"/>
      <c r="G200" s="32"/>
      <c r="H200" s="108"/>
      <c r="I200" s="107"/>
      <c r="J200" s="107"/>
      <c r="K200" s="108"/>
    </row>
    <row r="201" spans="1:11" ht="12.75">
      <c r="A201" s="116"/>
      <c r="B201" s="106"/>
      <c r="C201" s="107"/>
      <c r="D201" s="107"/>
      <c r="E201" s="108"/>
      <c r="F201" s="108"/>
      <c r="G201" s="32"/>
      <c r="H201" s="108"/>
      <c r="I201" s="107"/>
      <c r="J201" s="107"/>
      <c r="K201" s="108"/>
    </row>
    <row r="202" spans="1:11" ht="12.75">
      <c r="A202" s="116"/>
      <c r="B202" s="106"/>
      <c r="C202" s="107"/>
      <c r="D202" s="107"/>
      <c r="E202" s="108"/>
      <c r="F202" s="108"/>
      <c r="G202" s="32"/>
      <c r="H202" s="108"/>
      <c r="I202" s="107"/>
      <c r="J202" s="107"/>
      <c r="K202" s="108"/>
    </row>
    <row r="203" spans="1:11" ht="12.75">
      <c r="A203" s="116"/>
      <c r="B203" s="106"/>
      <c r="C203" s="107"/>
      <c r="D203" s="107"/>
      <c r="E203" s="108"/>
      <c r="F203" s="108"/>
      <c r="G203" s="32"/>
      <c r="H203" s="108"/>
      <c r="I203" s="107"/>
      <c r="J203" s="107"/>
      <c r="K203" s="108"/>
    </row>
    <row r="204" spans="1:11" ht="12.75">
      <c r="A204" s="116"/>
      <c r="B204" s="106"/>
      <c r="C204" s="107"/>
      <c r="D204" s="107"/>
      <c r="E204" s="108"/>
      <c r="F204" s="108"/>
      <c r="G204" s="32"/>
      <c r="H204" s="108"/>
      <c r="I204" s="107"/>
      <c r="J204" s="107"/>
      <c r="K204" s="108"/>
    </row>
    <row r="205" spans="1:11" ht="12.75">
      <c r="A205" s="116"/>
      <c r="B205" s="106"/>
      <c r="C205" s="107"/>
      <c r="D205" s="107"/>
      <c r="E205" s="108"/>
      <c r="F205" s="108"/>
      <c r="G205" s="32"/>
      <c r="H205" s="108"/>
      <c r="I205" s="107"/>
      <c r="J205" s="107"/>
      <c r="K205" s="108"/>
    </row>
    <row r="206" spans="1:11" ht="12.75">
      <c r="A206" s="116"/>
      <c r="B206" s="106"/>
      <c r="C206" s="107"/>
      <c r="D206" s="107"/>
      <c r="E206" s="108"/>
      <c r="F206" s="108"/>
      <c r="G206" s="32"/>
      <c r="H206" s="108"/>
      <c r="I206" s="107"/>
      <c r="J206" s="107"/>
      <c r="K206" s="108"/>
    </row>
    <row r="207" spans="1:11" ht="12.75">
      <c r="A207" s="116"/>
      <c r="B207" s="106"/>
      <c r="C207" s="107"/>
      <c r="D207" s="107"/>
      <c r="E207" s="108"/>
      <c r="F207" s="108"/>
      <c r="G207" s="32"/>
      <c r="H207" s="108"/>
      <c r="I207" s="107"/>
      <c r="J207" s="107"/>
      <c r="K207" s="108"/>
    </row>
    <row r="208" spans="1:11" ht="12.75">
      <c r="A208" s="116"/>
      <c r="B208" s="106"/>
      <c r="C208" s="107"/>
      <c r="D208" s="107"/>
      <c r="E208" s="108"/>
      <c r="F208" s="108"/>
      <c r="G208" s="32"/>
      <c r="H208" s="108"/>
      <c r="I208" s="107"/>
      <c r="J208" s="107"/>
      <c r="K208" s="108"/>
    </row>
    <row r="209" spans="1:11" ht="12.75">
      <c r="A209" s="116"/>
      <c r="B209" s="106"/>
      <c r="C209" s="107"/>
      <c r="D209" s="107"/>
      <c r="E209" s="108"/>
      <c r="F209" s="108"/>
      <c r="G209" s="32"/>
      <c r="H209" s="108"/>
      <c r="I209" s="107"/>
      <c r="J209" s="107"/>
      <c r="K209" s="108"/>
    </row>
    <row r="210" spans="1:11" ht="12.75">
      <c r="A210" s="116"/>
      <c r="B210" s="106"/>
      <c r="C210" s="107"/>
      <c r="D210" s="107"/>
      <c r="E210" s="108"/>
      <c r="F210" s="108"/>
      <c r="G210" s="32"/>
      <c r="H210" s="108"/>
      <c r="I210" s="107"/>
      <c r="J210" s="107"/>
      <c r="K210" s="108"/>
    </row>
    <row r="211" spans="1:11" ht="12.75">
      <c r="A211" s="116"/>
      <c r="B211" s="106"/>
      <c r="C211" s="107"/>
      <c r="D211" s="107"/>
      <c r="E211" s="108"/>
      <c r="F211" s="108"/>
      <c r="G211" s="32"/>
      <c r="H211" s="108"/>
      <c r="I211" s="107"/>
      <c r="J211" s="107"/>
      <c r="K211" s="108"/>
    </row>
    <row r="212" spans="1:11" ht="12.75">
      <c r="A212" s="116"/>
      <c r="B212" s="106"/>
      <c r="C212" s="107"/>
      <c r="D212" s="107"/>
      <c r="E212" s="108"/>
      <c r="F212" s="108"/>
      <c r="G212" s="32"/>
      <c r="H212" s="108"/>
      <c r="I212" s="107"/>
      <c r="J212" s="107"/>
      <c r="K212" s="108"/>
    </row>
    <row r="213" spans="1:11" ht="12.75">
      <c r="A213" s="116"/>
      <c r="B213" s="106"/>
      <c r="C213" s="107"/>
      <c r="D213" s="107"/>
      <c r="E213" s="108"/>
      <c r="F213" s="108"/>
      <c r="G213" s="32"/>
      <c r="H213" s="108"/>
      <c r="I213" s="107"/>
      <c r="J213" s="107"/>
      <c r="K213" s="108"/>
    </row>
    <row r="214" spans="1:11" ht="12.75">
      <c r="A214" s="116"/>
      <c r="B214" s="106"/>
      <c r="C214" s="107"/>
      <c r="D214" s="107"/>
      <c r="E214" s="108"/>
      <c r="F214" s="108"/>
      <c r="G214" s="32"/>
      <c r="H214" s="108"/>
      <c r="I214" s="107"/>
      <c r="J214" s="107"/>
      <c r="K214" s="108"/>
    </row>
    <row r="215" spans="1:11" ht="12.75">
      <c r="A215" s="116"/>
      <c r="B215" s="106"/>
      <c r="C215" s="107"/>
      <c r="D215" s="107"/>
      <c r="E215" s="108"/>
      <c r="F215" s="108"/>
      <c r="G215" s="32"/>
      <c r="H215" s="108"/>
      <c r="I215" s="107"/>
      <c r="J215" s="107"/>
      <c r="K215" s="108"/>
    </row>
    <row r="216" spans="1:11" ht="12.75">
      <c r="A216" s="116"/>
      <c r="B216" s="106"/>
      <c r="C216" s="107"/>
      <c r="D216" s="107"/>
      <c r="E216" s="108"/>
      <c r="F216" s="108"/>
      <c r="G216" s="32"/>
      <c r="H216" s="108"/>
      <c r="I216" s="107"/>
      <c r="J216" s="107"/>
      <c r="K216" s="108"/>
    </row>
    <row r="217" spans="1:11" ht="12.75">
      <c r="A217" s="116"/>
      <c r="B217" s="106"/>
      <c r="C217" s="107"/>
      <c r="D217" s="107"/>
      <c r="E217" s="108"/>
      <c r="F217" s="108"/>
      <c r="G217" s="32"/>
      <c r="H217" s="108"/>
      <c r="I217" s="107"/>
      <c r="J217" s="107"/>
      <c r="K217" s="108"/>
    </row>
    <row r="218" spans="1:11" ht="12.75">
      <c r="A218" s="116"/>
      <c r="B218" s="106"/>
      <c r="C218" s="107"/>
      <c r="D218" s="107"/>
      <c r="E218" s="108"/>
      <c r="F218" s="108"/>
      <c r="G218" s="32"/>
      <c r="H218" s="108"/>
      <c r="I218" s="107"/>
      <c r="J218" s="107"/>
      <c r="K218" s="108"/>
    </row>
    <row r="219" spans="1:11" ht="12.75">
      <c r="A219" s="116"/>
      <c r="B219" s="106"/>
      <c r="C219" s="107"/>
      <c r="D219" s="107"/>
      <c r="E219" s="108"/>
      <c r="F219" s="108"/>
      <c r="G219" s="32"/>
      <c r="H219" s="108"/>
      <c r="I219" s="107"/>
      <c r="J219" s="107"/>
      <c r="K219" s="108"/>
    </row>
    <row r="220" spans="1:11" ht="12.75">
      <c r="A220" s="116"/>
      <c r="B220" s="106"/>
      <c r="C220" s="107"/>
      <c r="D220" s="107"/>
      <c r="E220" s="108"/>
      <c r="F220" s="108"/>
      <c r="G220" s="32"/>
      <c r="H220" s="108"/>
      <c r="I220" s="107"/>
      <c r="J220" s="107"/>
      <c r="K220" s="108"/>
    </row>
    <row r="221" spans="1:11" ht="12.75">
      <c r="A221" s="116"/>
      <c r="B221" s="106"/>
      <c r="C221" s="107"/>
      <c r="D221" s="107"/>
      <c r="E221" s="108"/>
      <c r="F221" s="108"/>
      <c r="G221" s="32"/>
      <c r="H221" s="108"/>
      <c r="I221" s="107"/>
      <c r="J221" s="107"/>
      <c r="K221" s="108"/>
    </row>
    <row r="222" spans="1:11" ht="12.75">
      <c r="A222" s="116"/>
      <c r="B222" s="106"/>
      <c r="C222" s="107"/>
      <c r="D222" s="107"/>
      <c r="E222" s="108"/>
      <c r="F222" s="108"/>
      <c r="G222" s="32"/>
      <c r="H222" s="108"/>
      <c r="I222" s="107"/>
      <c r="J222" s="107"/>
      <c r="K222" s="108"/>
    </row>
    <row r="223" spans="1:11" ht="12.75">
      <c r="A223" s="116"/>
      <c r="B223" s="106"/>
      <c r="C223" s="107"/>
      <c r="D223" s="107"/>
      <c r="E223" s="108"/>
      <c r="F223" s="108"/>
      <c r="G223" s="32"/>
      <c r="H223" s="108"/>
      <c r="I223" s="107"/>
      <c r="J223" s="107"/>
      <c r="K223" s="108"/>
    </row>
    <row r="224" spans="1:11" ht="12.75">
      <c r="A224" s="116"/>
      <c r="B224" s="106"/>
      <c r="C224" s="107"/>
      <c r="D224" s="107"/>
      <c r="E224" s="108"/>
      <c r="F224" s="108"/>
      <c r="G224" s="32"/>
      <c r="H224" s="108"/>
      <c r="I224" s="107"/>
      <c r="J224" s="107"/>
      <c r="K224" s="108"/>
    </row>
    <row r="225" spans="1:11" ht="12.75">
      <c r="A225" s="116"/>
      <c r="B225" s="106"/>
      <c r="C225" s="107"/>
      <c r="D225" s="107"/>
      <c r="E225" s="108"/>
      <c r="F225" s="108"/>
      <c r="G225" s="32"/>
      <c r="H225" s="108"/>
      <c r="I225" s="107"/>
      <c r="J225" s="107"/>
      <c r="K225" s="108"/>
    </row>
    <row r="226" spans="1:11" ht="12.75">
      <c r="A226" s="116"/>
      <c r="B226" s="106"/>
      <c r="C226" s="107"/>
      <c r="D226" s="107"/>
      <c r="E226" s="108"/>
      <c r="F226" s="108"/>
      <c r="G226" s="32"/>
      <c r="H226" s="108"/>
      <c r="I226" s="107"/>
      <c r="J226" s="107"/>
      <c r="K226" s="108"/>
    </row>
    <row r="227" spans="1:11" ht="12.75">
      <c r="A227" s="116"/>
      <c r="B227" s="106"/>
      <c r="C227" s="107"/>
      <c r="D227" s="107"/>
      <c r="E227" s="108"/>
      <c r="F227" s="108"/>
      <c r="G227" s="32"/>
      <c r="H227" s="108"/>
      <c r="I227" s="107"/>
      <c r="J227" s="107"/>
      <c r="K227" s="108"/>
    </row>
    <row r="228" spans="1:11" ht="12.75">
      <c r="A228" s="116"/>
      <c r="B228" s="106"/>
      <c r="C228" s="107"/>
      <c r="D228" s="107"/>
      <c r="E228" s="108"/>
      <c r="F228" s="108"/>
      <c r="G228" s="32"/>
      <c r="H228" s="108"/>
      <c r="I228" s="107"/>
      <c r="J228" s="107"/>
      <c r="K228" s="108"/>
    </row>
    <row r="229" spans="1:11" ht="12.75">
      <c r="A229" s="116"/>
      <c r="B229" s="106"/>
      <c r="C229" s="107"/>
      <c r="D229" s="107"/>
      <c r="E229" s="108"/>
      <c r="F229" s="108"/>
      <c r="G229" s="32"/>
      <c r="H229" s="108"/>
      <c r="I229" s="107"/>
      <c r="J229" s="107"/>
      <c r="K229" s="108"/>
    </row>
    <row r="230" spans="1:11" ht="12.75">
      <c r="A230" s="116"/>
      <c r="B230" s="106"/>
      <c r="C230" s="107"/>
      <c r="D230" s="107"/>
      <c r="E230" s="108"/>
      <c r="F230" s="108"/>
      <c r="G230" s="32"/>
      <c r="H230" s="108"/>
      <c r="I230" s="107"/>
      <c r="J230" s="107"/>
      <c r="K230" s="108"/>
    </row>
    <row r="231" spans="1:11" ht="12.75">
      <c r="A231" s="116"/>
      <c r="B231" s="106"/>
      <c r="C231" s="107"/>
      <c r="D231" s="107"/>
      <c r="E231" s="108"/>
      <c r="F231" s="108"/>
      <c r="G231" s="32"/>
      <c r="H231" s="108"/>
      <c r="I231" s="107"/>
      <c r="J231" s="107"/>
      <c r="K231" s="108"/>
    </row>
    <row r="232" spans="1:11" ht="12.75">
      <c r="A232" s="116"/>
      <c r="B232" s="106"/>
      <c r="C232" s="107"/>
      <c r="D232" s="107"/>
      <c r="E232" s="108"/>
      <c r="F232" s="108"/>
      <c r="G232" s="32"/>
      <c r="H232" s="108"/>
      <c r="I232" s="107"/>
      <c r="J232" s="107"/>
      <c r="K232" s="108"/>
    </row>
    <row r="233" spans="1:11" ht="12.75">
      <c r="A233" s="116"/>
      <c r="B233" s="106"/>
      <c r="C233" s="107"/>
      <c r="D233" s="107"/>
      <c r="E233" s="108"/>
      <c r="F233" s="108"/>
      <c r="G233" s="32"/>
      <c r="H233" s="108"/>
      <c r="I233" s="107"/>
      <c r="J233" s="107"/>
      <c r="K233" s="108"/>
    </row>
    <row r="234" spans="1:11" ht="12.75">
      <c r="A234" s="116"/>
      <c r="B234" s="106"/>
      <c r="C234" s="107"/>
      <c r="D234" s="107"/>
      <c r="E234" s="108"/>
      <c r="F234" s="108"/>
      <c r="G234" s="32"/>
      <c r="H234" s="108"/>
      <c r="I234" s="107"/>
      <c r="J234" s="107"/>
      <c r="K234" s="108"/>
    </row>
    <row r="235" spans="1:11" ht="12.75">
      <c r="A235" s="116"/>
      <c r="B235" s="106"/>
      <c r="C235" s="107"/>
      <c r="D235" s="107"/>
      <c r="E235" s="108"/>
      <c r="F235" s="108"/>
      <c r="G235" s="32"/>
      <c r="H235" s="108"/>
      <c r="I235" s="107"/>
      <c r="J235" s="107"/>
      <c r="K235" s="108"/>
    </row>
    <row r="236" spans="1:11" ht="12.75">
      <c r="A236" s="116"/>
      <c r="B236" s="106"/>
      <c r="C236" s="107"/>
      <c r="D236" s="107"/>
      <c r="E236" s="108"/>
      <c r="F236" s="108"/>
      <c r="G236" s="32"/>
      <c r="H236" s="108"/>
      <c r="I236" s="107"/>
      <c r="J236" s="107"/>
      <c r="K236" s="108"/>
    </row>
    <row r="237" spans="1:11" ht="12.75">
      <c r="A237" s="116"/>
      <c r="B237" s="106"/>
      <c r="C237" s="107"/>
      <c r="D237" s="107"/>
      <c r="E237" s="108"/>
      <c r="F237" s="108"/>
      <c r="G237" s="32"/>
      <c r="H237" s="108"/>
      <c r="I237" s="107"/>
      <c r="J237" s="107"/>
      <c r="K237" s="108"/>
    </row>
    <row r="238" spans="1:11" ht="12.75">
      <c r="A238" s="116"/>
      <c r="B238" s="106"/>
      <c r="C238" s="107"/>
      <c r="D238" s="107"/>
      <c r="E238" s="108"/>
      <c r="F238" s="108"/>
      <c r="G238" s="32"/>
      <c r="H238" s="108"/>
      <c r="I238" s="107"/>
      <c r="J238" s="107"/>
      <c r="K238" s="108"/>
    </row>
    <row r="239" spans="1:11" ht="12.75">
      <c r="A239" s="116"/>
      <c r="B239" s="106"/>
      <c r="C239" s="107"/>
      <c r="D239" s="107"/>
      <c r="E239" s="108"/>
      <c r="F239" s="108"/>
      <c r="G239" s="32"/>
      <c r="H239" s="108"/>
      <c r="I239" s="107"/>
      <c r="J239" s="107"/>
      <c r="K239" s="108"/>
    </row>
    <row r="240" spans="1:11" ht="12.75">
      <c r="A240" s="116"/>
      <c r="B240" s="106"/>
      <c r="C240" s="107"/>
      <c r="D240" s="107"/>
      <c r="E240" s="108"/>
      <c r="F240" s="108"/>
      <c r="G240" s="32"/>
      <c r="H240" s="108"/>
      <c r="I240" s="107"/>
      <c r="J240" s="107"/>
      <c r="K240" s="108"/>
    </row>
    <row r="241" spans="1:11" ht="12.75">
      <c r="A241" s="116"/>
      <c r="B241" s="106"/>
      <c r="C241" s="107"/>
      <c r="D241" s="107"/>
      <c r="E241" s="108"/>
      <c r="F241" s="108"/>
      <c r="G241" s="32"/>
      <c r="H241" s="108"/>
      <c r="I241" s="107"/>
      <c r="J241" s="107"/>
      <c r="K241" s="108"/>
    </row>
    <row r="242" spans="1:11" ht="12.75">
      <c r="A242" s="116"/>
      <c r="B242" s="106"/>
      <c r="C242" s="107"/>
      <c r="D242" s="107"/>
      <c r="E242" s="108"/>
      <c r="F242" s="108"/>
      <c r="G242" s="32"/>
      <c r="H242" s="108"/>
      <c r="I242" s="107"/>
      <c r="J242" s="107"/>
      <c r="K242" s="108"/>
    </row>
    <row r="243" spans="1:11" ht="12.75">
      <c r="A243" s="116"/>
      <c r="B243" s="106"/>
      <c r="C243" s="107"/>
      <c r="D243" s="107"/>
      <c r="E243" s="108"/>
      <c r="F243" s="108"/>
      <c r="G243" s="32"/>
      <c r="H243" s="108"/>
      <c r="I243" s="107"/>
      <c r="J243" s="107"/>
      <c r="K243" s="108"/>
    </row>
    <row r="244" spans="1:11" ht="12.75">
      <c r="A244" s="116"/>
      <c r="B244" s="106"/>
      <c r="C244" s="107"/>
      <c r="D244" s="107"/>
      <c r="E244" s="108"/>
      <c r="F244" s="108"/>
      <c r="G244" s="32"/>
      <c r="H244" s="108"/>
      <c r="I244" s="107"/>
      <c r="J244" s="107"/>
      <c r="K244" s="108"/>
    </row>
    <row r="245" spans="1:11" ht="12.75">
      <c r="A245" s="116"/>
      <c r="B245" s="106"/>
      <c r="C245" s="107"/>
      <c r="D245" s="107"/>
      <c r="E245" s="108"/>
      <c r="F245" s="108"/>
      <c r="G245" s="32"/>
      <c r="H245" s="108"/>
      <c r="I245" s="107"/>
      <c r="J245" s="107"/>
      <c r="K245" s="108"/>
    </row>
    <row r="246" spans="1:11" ht="12.75">
      <c r="A246" s="116"/>
      <c r="B246" s="106"/>
      <c r="C246" s="107"/>
      <c r="D246" s="107"/>
      <c r="E246" s="108"/>
      <c r="F246" s="108"/>
      <c r="G246" s="32"/>
      <c r="H246" s="108"/>
      <c r="I246" s="107"/>
      <c r="J246" s="107"/>
      <c r="K246" s="108"/>
    </row>
    <row r="247" spans="1:11" ht="12.75">
      <c r="A247" s="116"/>
      <c r="B247" s="106"/>
      <c r="C247" s="107"/>
      <c r="D247" s="107"/>
      <c r="E247" s="108"/>
      <c r="F247" s="108"/>
      <c r="G247" s="32"/>
      <c r="H247" s="108"/>
      <c r="I247" s="107"/>
      <c r="J247" s="107"/>
      <c r="K247" s="108"/>
    </row>
    <row r="248" spans="1:11" ht="12.75">
      <c r="A248" s="116"/>
      <c r="B248" s="106"/>
      <c r="C248" s="107"/>
      <c r="D248" s="107"/>
      <c r="E248" s="108"/>
      <c r="F248" s="108"/>
      <c r="G248" s="32"/>
      <c r="H248" s="108"/>
      <c r="I248" s="107"/>
      <c r="J248" s="107"/>
      <c r="K248" s="108"/>
    </row>
    <row r="249" spans="1:11" ht="12.75">
      <c r="A249" s="116"/>
      <c r="B249" s="106"/>
      <c r="C249" s="107"/>
      <c r="D249" s="107"/>
      <c r="E249" s="108"/>
      <c r="F249" s="108"/>
      <c r="G249" s="32"/>
      <c r="H249" s="108"/>
      <c r="I249" s="107"/>
      <c r="J249" s="107"/>
      <c r="K249" s="108"/>
    </row>
    <row r="250" spans="1:11" ht="12.75">
      <c r="A250" s="116"/>
      <c r="B250" s="106"/>
      <c r="C250" s="107"/>
      <c r="D250" s="107"/>
      <c r="E250" s="108"/>
      <c r="F250" s="108"/>
      <c r="G250" s="32"/>
      <c r="H250" s="108"/>
      <c r="I250" s="107"/>
      <c r="J250" s="107"/>
      <c r="K250" s="108"/>
    </row>
    <row r="251" spans="1:11" ht="12.75">
      <c r="A251" s="116"/>
      <c r="B251" s="106"/>
      <c r="C251" s="107"/>
      <c r="D251" s="107"/>
      <c r="E251" s="108"/>
      <c r="F251" s="108"/>
      <c r="G251" s="32"/>
      <c r="H251" s="108"/>
      <c r="I251" s="107"/>
      <c r="J251" s="107"/>
      <c r="K251" s="108"/>
    </row>
    <row r="252" spans="1:11" ht="12.75">
      <c r="A252" s="116"/>
      <c r="B252" s="106"/>
      <c r="C252" s="107"/>
      <c r="D252" s="107"/>
      <c r="E252" s="108"/>
      <c r="F252" s="108"/>
      <c r="G252" s="32"/>
      <c r="H252" s="108"/>
      <c r="I252" s="107"/>
      <c r="J252" s="107"/>
      <c r="K252" s="108"/>
    </row>
    <row r="253" spans="1:11" ht="12.75">
      <c r="A253" s="116"/>
      <c r="B253" s="106"/>
      <c r="C253" s="107"/>
      <c r="D253" s="107"/>
      <c r="E253" s="108"/>
      <c r="F253" s="108"/>
      <c r="G253" s="32"/>
      <c r="H253" s="108"/>
      <c r="I253" s="107"/>
      <c r="J253" s="107"/>
      <c r="K253" s="108"/>
    </row>
    <row r="254" spans="1:11" ht="12.75">
      <c r="A254" s="116"/>
      <c r="B254" s="106"/>
      <c r="C254" s="107"/>
      <c r="D254" s="107"/>
      <c r="E254" s="108"/>
      <c r="F254" s="108"/>
      <c r="G254" s="32"/>
      <c r="H254" s="108"/>
      <c r="I254" s="107"/>
      <c r="J254" s="107"/>
      <c r="K254" s="108"/>
    </row>
    <row r="255" spans="1:11" ht="12.75">
      <c r="A255" s="116"/>
      <c r="B255" s="106"/>
      <c r="C255" s="107"/>
      <c r="D255" s="107"/>
      <c r="E255" s="108"/>
      <c r="F255" s="108"/>
      <c r="G255" s="32"/>
      <c r="H255" s="108"/>
      <c r="I255" s="107"/>
      <c r="J255" s="107"/>
      <c r="K255" s="108"/>
    </row>
    <row r="256" spans="1:11" ht="12.75">
      <c r="A256" s="116"/>
      <c r="B256" s="106"/>
      <c r="C256" s="107"/>
      <c r="D256" s="107"/>
      <c r="E256" s="108"/>
      <c r="F256" s="108"/>
      <c r="G256" s="32"/>
      <c r="H256" s="108"/>
      <c r="I256" s="107"/>
      <c r="J256" s="107"/>
      <c r="K256" s="108"/>
    </row>
    <row r="257" spans="1:11" ht="12.75">
      <c r="A257" s="116"/>
      <c r="B257" s="106"/>
      <c r="C257" s="107"/>
      <c r="D257" s="107"/>
      <c r="E257" s="108"/>
      <c r="F257" s="108"/>
      <c r="G257" s="32"/>
      <c r="H257" s="108"/>
      <c r="I257" s="107"/>
      <c r="J257" s="107"/>
      <c r="K257" s="108"/>
    </row>
    <row r="258" spans="1:11" ht="12.75">
      <c r="A258" s="116"/>
      <c r="B258" s="106"/>
      <c r="C258" s="107"/>
      <c r="D258" s="107"/>
      <c r="E258" s="108"/>
      <c r="F258" s="108"/>
      <c r="G258" s="32"/>
      <c r="H258" s="108"/>
      <c r="I258" s="107"/>
      <c r="J258" s="107"/>
      <c r="K258" s="108"/>
    </row>
    <row r="259" spans="1:11" ht="12.75">
      <c r="A259" s="116"/>
      <c r="B259" s="106"/>
      <c r="C259" s="107"/>
      <c r="D259" s="107"/>
      <c r="E259" s="108"/>
      <c r="F259" s="108"/>
      <c r="G259" s="32"/>
      <c r="H259" s="108"/>
      <c r="I259" s="107"/>
      <c r="J259" s="107"/>
      <c r="K259" s="108"/>
    </row>
    <row r="260" spans="1:11" ht="12.75">
      <c r="A260" s="116"/>
      <c r="B260" s="106"/>
      <c r="C260" s="107"/>
      <c r="D260" s="107"/>
      <c r="E260" s="108"/>
      <c r="F260" s="108"/>
      <c r="G260" s="32"/>
      <c r="H260" s="108"/>
      <c r="I260" s="107"/>
      <c r="J260" s="107"/>
      <c r="K260" s="108"/>
    </row>
    <row r="261" spans="1:11" ht="12.75">
      <c r="A261" s="116"/>
      <c r="B261" s="106"/>
      <c r="C261" s="107"/>
      <c r="D261" s="107"/>
      <c r="E261" s="108"/>
      <c r="F261" s="108"/>
      <c r="G261" s="32"/>
      <c r="H261" s="108"/>
      <c r="I261" s="107"/>
      <c r="J261" s="107"/>
      <c r="K261" s="108"/>
    </row>
    <row r="262" spans="1:11" ht="12.75">
      <c r="A262" s="116"/>
      <c r="B262" s="106"/>
      <c r="C262" s="107"/>
      <c r="D262" s="107"/>
      <c r="E262" s="108"/>
      <c r="F262" s="108"/>
      <c r="G262" s="32"/>
      <c r="H262" s="108"/>
      <c r="I262" s="107"/>
      <c r="J262" s="107"/>
      <c r="K262" s="108"/>
    </row>
    <row r="263" spans="1:11" ht="12.75">
      <c r="A263" s="116"/>
      <c r="B263" s="106"/>
      <c r="C263" s="107"/>
      <c r="D263" s="107"/>
      <c r="E263" s="108"/>
      <c r="F263" s="108"/>
      <c r="G263" s="32"/>
      <c r="H263" s="108"/>
      <c r="I263" s="107"/>
      <c r="J263" s="107"/>
      <c r="K263" s="108"/>
    </row>
    <row r="264" spans="1:11" ht="12.75">
      <c r="A264" s="116"/>
      <c r="B264" s="106"/>
      <c r="C264" s="107"/>
      <c r="D264" s="107"/>
      <c r="E264" s="108"/>
      <c r="F264" s="108"/>
      <c r="G264" s="32"/>
      <c r="H264" s="108"/>
      <c r="I264" s="107"/>
      <c r="J264" s="107"/>
      <c r="K264" s="108"/>
    </row>
    <row r="265" spans="1:11" ht="12.75">
      <c r="A265" s="116"/>
      <c r="B265" s="106"/>
      <c r="C265" s="107"/>
      <c r="D265" s="107"/>
      <c r="E265" s="108"/>
      <c r="F265" s="108"/>
      <c r="G265" s="32"/>
      <c r="H265" s="108"/>
      <c r="I265" s="107"/>
      <c r="J265" s="107"/>
      <c r="K265" s="108"/>
    </row>
    <row r="266" spans="1:11" ht="12.75">
      <c r="A266" s="116"/>
      <c r="B266" s="106"/>
      <c r="C266" s="107"/>
      <c r="D266" s="107"/>
      <c r="E266" s="108"/>
      <c r="F266" s="108"/>
      <c r="G266" s="32"/>
      <c r="H266" s="108"/>
      <c r="I266" s="107"/>
      <c r="J266" s="107"/>
      <c r="K266" s="108"/>
    </row>
    <row r="267" spans="1:11" ht="12.75">
      <c r="A267" s="116"/>
      <c r="B267" s="106"/>
      <c r="C267" s="107"/>
      <c r="D267" s="107"/>
      <c r="E267" s="108"/>
      <c r="F267" s="108"/>
      <c r="G267" s="32"/>
      <c r="H267" s="108"/>
      <c r="I267" s="107"/>
      <c r="J267" s="107"/>
      <c r="K267" s="108"/>
    </row>
    <row r="268" spans="1:11" ht="12.75">
      <c r="A268" s="116"/>
      <c r="B268" s="106"/>
      <c r="C268" s="107"/>
      <c r="D268" s="107"/>
      <c r="E268" s="108"/>
      <c r="F268" s="108"/>
      <c r="G268" s="32"/>
      <c r="H268" s="108"/>
      <c r="I268" s="107"/>
      <c r="J268" s="107"/>
      <c r="K268" s="108"/>
    </row>
    <row r="269" spans="1:11" ht="12.75">
      <c r="A269" s="116"/>
      <c r="B269" s="106"/>
      <c r="C269" s="107"/>
      <c r="D269" s="107"/>
      <c r="E269" s="108"/>
      <c r="F269" s="108"/>
      <c r="G269" s="32"/>
      <c r="H269" s="108"/>
      <c r="I269" s="107"/>
      <c r="J269" s="107"/>
      <c r="K269" s="108"/>
    </row>
    <row r="270" spans="1:11" ht="12.75">
      <c r="A270" s="116"/>
      <c r="B270" s="106"/>
      <c r="C270" s="107"/>
      <c r="D270" s="107"/>
      <c r="E270" s="108"/>
      <c r="F270" s="108"/>
      <c r="G270" s="32"/>
      <c r="H270" s="108"/>
      <c r="I270" s="107"/>
      <c r="J270" s="107"/>
      <c r="K270" s="108"/>
    </row>
    <row r="271" spans="1:11" ht="12.75">
      <c r="A271" s="116"/>
      <c r="B271" s="106"/>
      <c r="C271" s="107"/>
      <c r="D271" s="107"/>
      <c r="E271" s="108"/>
      <c r="F271" s="108"/>
      <c r="G271" s="32"/>
      <c r="H271" s="108"/>
      <c r="I271" s="107"/>
      <c r="J271" s="107"/>
      <c r="K271" s="108"/>
    </row>
    <row r="272" spans="1:11" ht="12.75">
      <c r="A272" s="116"/>
      <c r="B272" s="106"/>
      <c r="C272" s="107"/>
      <c r="D272" s="107"/>
      <c r="E272" s="108"/>
      <c r="F272" s="108"/>
      <c r="G272" s="32"/>
      <c r="H272" s="108"/>
      <c r="I272" s="107"/>
      <c r="J272" s="107"/>
      <c r="K272" s="108"/>
    </row>
    <row r="273" spans="1:11" ht="12.75">
      <c r="A273" s="116"/>
      <c r="B273" s="106"/>
      <c r="C273" s="107"/>
      <c r="D273" s="107"/>
      <c r="E273" s="108"/>
      <c r="F273" s="108"/>
      <c r="G273" s="32"/>
      <c r="H273" s="108"/>
      <c r="I273" s="107"/>
      <c r="J273" s="107"/>
      <c r="K273" s="108"/>
    </row>
    <row r="274" spans="1:11" ht="13.5" thickBot="1">
      <c r="A274" s="116"/>
      <c r="B274" s="106"/>
      <c r="C274" s="107"/>
      <c r="D274" s="107"/>
      <c r="E274" s="108"/>
      <c r="F274" s="108"/>
      <c r="G274" s="787"/>
      <c r="H274" s="108"/>
      <c r="I274" s="107"/>
      <c r="J274" s="107"/>
      <c r="K274" s="108"/>
    </row>
    <row r="275" spans="1:11" ht="12.75">
      <c r="A275" s="116"/>
      <c r="B275" s="106"/>
      <c r="C275" s="107"/>
      <c r="D275" s="107"/>
      <c r="E275" s="108"/>
      <c r="F275" s="108"/>
      <c r="G275" s="107"/>
      <c r="H275" s="108"/>
      <c r="I275" s="107"/>
      <c r="J275" s="107"/>
      <c r="K275" s="108"/>
    </row>
    <row r="276" spans="1:11" ht="12.75">
      <c r="A276" s="116"/>
      <c r="B276" s="106"/>
      <c r="C276" s="107"/>
      <c r="D276" s="107"/>
      <c r="E276" s="108"/>
      <c r="F276" s="108"/>
      <c r="G276" s="107"/>
      <c r="H276" s="108"/>
      <c r="I276" s="107"/>
      <c r="J276" s="107"/>
      <c r="K276" s="108"/>
    </row>
    <row r="277" spans="1:11" ht="12.75">
      <c r="A277" s="116"/>
      <c r="B277" s="106"/>
      <c r="C277" s="107"/>
      <c r="D277" s="107"/>
      <c r="E277" s="108"/>
      <c r="F277" s="108"/>
      <c r="G277" s="107"/>
      <c r="H277" s="108"/>
      <c r="I277" s="107"/>
      <c r="J277" s="107"/>
      <c r="K277" s="108"/>
    </row>
    <row r="278" spans="1:11" ht="12.75">
      <c r="A278" s="116"/>
      <c r="B278" s="106"/>
      <c r="C278" s="107"/>
      <c r="D278" s="107"/>
      <c r="E278" s="108"/>
      <c r="F278" s="108"/>
      <c r="G278" s="114"/>
      <c r="H278" s="108"/>
      <c r="I278" s="107"/>
      <c r="J278" s="107"/>
      <c r="K278" s="108"/>
    </row>
    <row r="279" spans="1:11" ht="12.75">
      <c r="A279" s="116"/>
      <c r="B279" s="106"/>
      <c r="C279" s="107"/>
      <c r="D279" s="107"/>
      <c r="E279" s="108"/>
      <c r="F279" s="108"/>
      <c r="G279" s="107"/>
      <c r="H279" s="108"/>
      <c r="I279" s="107"/>
      <c r="J279" s="107"/>
      <c r="K279" s="108"/>
    </row>
    <row r="280" spans="1:11" ht="12.75">
      <c r="A280" s="116"/>
      <c r="B280" s="106"/>
      <c r="C280" s="107"/>
      <c r="D280" s="107"/>
      <c r="E280" s="108"/>
      <c r="F280" s="108"/>
      <c r="G280" s="107"/>
      <c r="H280" s="108"/>
      <c r="I280" s="107"/>
      <c r="J280" s="107"/>
      <c r="K280" s="108"/>
    </row>
    <row r="281" spans="1:11" ht="12.75">
      <c r="A281" s="116"/>
      <c r="B281" s="106"/>
      <c r="C281" s="107"/>
      <c r="D281" s="107"/>
      <c r="E281" s="108"/>
      <c r="F281" s="108"/>
      <c r="G281" s="107"/>
      <c r="H281" s="108"/>
      <c r="I281" s="107"/>
      <c r="J281" s="107"/>
      <c r="K281" s="108"/>
    </row>
    <row r="282" spans="1:11" ht="12.75">
      <c r="A282" s="116"/>
      <c r="B282" s="106"/>
      <c r="C282" s="107"/>
      <c r="D282" s="107"/>
      <c r="E282" s="108"/>
      <c r="F282" s="108"/>
      <c r="G282" s="107"/>
      <c r="H282" s="108"/>
      <c r="I282" s="107"/>
      <c r="J282" s="107"/>
      <c r="K282" s="108"/>
    </row>
    <row r="283" spans="1:11" ht="12.75">
      <c r="A283" s="116"/>
      <c r="B283" s="106"/>
      <c r="C283" s="107"/>
      <c r="D283" s="107"/>
      <c r="E283" s="108"/>
      <c r="F283" s="108"/>
      <c r="G283" s="107"/>
      <c r="H283" s="108"/>
      <c r="I283" s="107"/>
      <c r="J283" s="107"/>
      <c r="K283" s="108"/>
    </row>
    <row r="284" spans="1:11" ht="12.75">
      <c r="A284" s="116"/>
      <c r="B284" s="106"/>
      <c r="C284" s="107"/>
      <c r="D284" s="107"/>
      <c r="E284" s="108"/>
      <c r="F284" s="108"/>
      <c r="G284" s="107"/>
      <c r="H284" s="108"/>
      <c r="I284" s="107"/>
      <c r="J284" s="107"/>
      <c r="K284" s="108"/>
    </row>
    <row r="285" spans="1:11" ht="12.75">
      <c r="A285" s="116"/>
      <c r="B285" s="106"/>
      <c r="C285" s="107"/>
      <c r="D285" s="107"/>
      <c r="E285" s="108"/>
      <c r="F285" s="108"/>
      <c r="G285" s="107"/>
      <c r="H285" s="108"/>
      <c r="I285" s="107"/>
      <c r="J285" s="107"/>
      <c r="K285" s="108"/>
    </row>
    <row r="286" spans="1:11" ht="12.75">
      <c r="A286" s="116"/>
      <c r="B286" s="106"/>
      <c r="C286" s="107"/>
      <c r="D286" s="107"/>
      <c r="E286" s="108"/>
      <c r="F286" s="108"/>
      <c r="G286" s="107"/>
      <c r="H286" s="108"/>
      <c r="I286" s="107"/>
      <c r="J286" s="107"/>
      <c r="K286" s="108"/>
    </row>
    <row r="287" spans="1:11" ht="12.75">
      <c r="A287" s="116"/>
      <c r="B287" s="106"/>
      <c r="C287" s="107"/>
      <c r="D287" s="107"/>
      <c r="E287" s="108"/>
      <c r="F287" s="108"/>
      <c r="G287" s="107"/>
      <c r="H287" s="108"/>
      <c r="I287" s="107"/>
      <c r="J287" s="107"/>
      <c r="K287" s="108"/>
    </row>
    <row r="288" spans="1:11" ht="12.75">
      <c r="A288" s="116"/>
      <c r="B288" s="106"/>
      <c r="C288" s="107"/>
      <c r="D288" s="107"/>
      <c r="E288" s="108"/>
      <c r="F288" s="108"/>
      <c r="G288" s="107"/>
      <c r="H288" s="108"/>
      <c r="I288" s="107"/>
      <c r="J288" s="107"/>
      <c r="K288" s="108"/>
    </row>
    <row r="289" spans="1:11" ht="12.75">
      <c r="A289" s="116"/>
      <c r="B289" s="106"/>
      <c r="C289" s="107"/>
      <c r="D289" s="107"/>
      <c r="E289" s="108"/>
      <c r="F289" s="108"/>
      <c r="G289" s="107"/>
      <c r="H289" s="108"/>
      <c r="I289" s="107"/>
      <c r="J289" s="107"/>
      <c r="K289" s="108"/>
    </row>
    <row r="290" spans="1:11" ht="12.75">
      <c r="A290" s="116"/>
      <c r="B290" s="106"/>
      <c r="C290" s="107"/>
      <c r="D290" s="107"/>
      <c r="E290" s="108"/>
      <c r="F290" s="108"/>
      <c r="G290" s="107"/>
      <c r="H290" s="108"/>
      <c r="I290" s="107"/>
      <c r="J290" s="107"/>
      <c r="K290" s="108"/>
    </row>
    <row r="291" spans="1:11" ht="12.75">
      <c r="A291" s="116"/>
      <c r="B291" s="106"/>
      <c r="C291" s="107"/>
      <c r="D291" s="107"/>
      <c r="E291" s="108"/>
      <c r="F291" s="108"/>
      <c r="G291" s="107"/>
      <c r="H291" s="108"/>
      <c r="I291" s="107"/>
      <c r="J291" s="107"/>
      <c r="K291" s="108"/>
    </row>
    <row r="292" spans="1:11" ht="12.75">
      <c r="A292" s="116"/>
      <c r="B292" s="106"/>
      <c r="C292" s="107"/>
      <c r="D292" s="107"/>
      <c r="E292" s="108"/>
      <c r="F292" s="108"/>
      <c r="G292" s="107"/>
      <c r="H292" s="108"/>
      <c r="I292" s="107"/>
      <c r="J292" s="107"/>
      <c r="K292" s="108"/>
    </row>
    <row r="293" spans="1:11" ht="12.75">
      <c r="A293" s="116"/>
      <c r="B293" s="106"/>
      <c r="C293" s="107"/>
      <c r="D293" s="107"/>
      <c r="E293" s="108"/>
      <c r="F293" s="108"/>
      <c r="G293" s="107"/>
      <c r="H293" s="108"/>
      <c r="I293" s="107"/>
      <c r="J293" s="107"/>
      <c r="K293" s="108"/>
    </row>
    <row r="294" spans="1:11" ht="12.75">
      <c r="A294" s="116"/>
      <c r="B294" s="106"/>
      <c r="C294" s="107"/>
      <c r="D294" s="107"/>
      <c r="E294" s="108"/>
      <c r="F294" s="108"/>
      <c r="G294" s="107"/>
      <c r="H294" s="108"/>
      <c r="I294" s="107"/>
      <c r="J294" s="107"/>
      <c r="K294" s="108"/>
    </row>
    <row r="295" spans="1:11" ht="12.75">
      <c r="A295" s="116"/>
      <c r="B295" s="106"/>
      <c r="C295" s="107"/>
      <c r="D295" s="107"/>
      <c r="E295" s="108"/>
      <c r="F295" s="108"/>
      <c r="G295" s="108"/>
      <c r="H295" s="108"/>
      <c r="I295" s="107"/>
      <c r="J295" s="107"/>
      <c r="K295" s="108"/>
    </row>
    <row r="296" spans="1:11" ht="12.75">
      <c r="A296" s="116"/>
      <c r="B296" s="106"/>
      <c r="C296" s="107"/>
      <c r="D296" s="107"/>
      <c r="E296" s="108"/>
      <c r="F296" s="108"/>
      <c r="G296" s="108"/>
      <c r="H296" s="108"/>
      <c r="I296" s="107"/>
      <c r="J296" s="107"/>
      <c r="K296" s="108"/>
    </row>
    <row r="297" spans="1:11" ht="12.75">
      <c r="A297" s="116"/>
      <c r="B297" s="106"/>
      <c r="C297" s="107"/>
      <c r="D297" s="107"/>
      <c r="E297" s="108"/>
      <c r="F297" s="108"/>
      <c r="G297" s="108"/>
      <c r="H297" s="108"/>
      <c r="I297" s="107"/>
      <c r="J297" s="107"/>
      <c r="K297" s="108"/>
    </row>
    <row r="298" spans="1:11" ht="12.75">
      <c r="A298" s="116"/>
      <c r="B298" s="106"/>
      <c r="C298" s="107"/>
      <c r="D298" s="107"/>
      <c r="E298" s="108"/>
      <c r="F298" s="108"/>
      <c r="G298" s="108"/>
      <c r="H298" s="108"/>
      <c r="I298" s="107"/>
      <c r="J298" s="107"/>
      <c r="K298" s="108"/>
    </row>
    <row r="299" spans="1:11" ht="12.75">
      <c r="A299" s="116"/>
      <c r="B299" s="106"/>
      <c r="C299" s="107"/>
      <c r="D299" s="107"/>
      <c r="E299" s="108"/>
      <c r="F299" s="108"/>
      <c r="G299" s="108"/>
      <c r="H299" s="108"/>
      <c r="I299" s="107"/>
      <c r="J299" s="107"/>
      <c r="K299" s="108"/>
    </row>
    <row r="300" spans="1:11" ht="12.75">
      <c r="A300" s="116"/>
      <c r="B300" s="106"/>
      <c r="C300" s="107"/>
      <c r="D300" s="107"/>
      <c r="E300" s="108"/>
      <c r="F300" s="108"/>
      <c r="G300" s="108"/>
      <c r="H300" s="108"/>
      <c r="I300" s="107"/>
      <c r="J300" s="107"/>
      <c r="K300" s="108"/>
    </row>
    <row r="301" spans="1:11" ht="12.75">
      <c r="A301" s="116"/>
      <c r="B301" s="106"/>
      <c r="C301" s="107"/>
      <c r="D301" s="107"/>
      <c r="E301" s="108"/>
      <c r="F301" s="108"/>
      <c r="G301" s="108"/>
      <c r="H301" s="108"/>
      <c r="I301" s="107"/>
      <c r="J301" s="107"/>
      <c r="K301" s="108"/>
    </row>
    <row r="302" spans="1:11" ht="12.75">
      <c r="A302" s="116"/>
      <c r="B302" s="106"/>
      <c r="C302" s="107"/>
      <c r="D302" s="107"/>
      <c r="E302" s="108"/>
      <c r="F302" s="108"/>
      <c r="G302" s="108"/>
      <c r="H302" s="108"/>
      <c r="I302" s="107"/>
      <c r="J302" s="107"/>
      <c r="K302" s="108"/>
    </row>
    <row r="303" spans="1:11" ht="12.75">
      <c r="A303" s="116"/>
      <c r="B303" s="106"/>
      <c r="C303" s="107"/>
      <c r="D303" s="107"/>
      <c r="E303" s="108"/>
      <c r="F303" s="108"/>
      <c r="G303" s="108"/>
      <c r="H303" s="108"/>
      <c r="I303" s="107"/>
      <c r="J303" s="107"/>
      <c r="K303" s="108"/>
    </row>
    <row r="304" spans="1:11" ht="12.75">
      <c r="A304" s="116"/>
      <c r="B304" s="106"/>
      <c r="C304" s="107"/>
      <c r="D304" s="107"/>
      <c r="E304" s="108"/>
      <c r="F304" s="108"/>
      <c r="G304" s="108"/>
      <c r="H304" s="108"/>
      <c r="I304" s="107"/>
      <c r="J304" s="107"/>
      <c r="K304" s="108"/>
    </row>
    <row r="305" spans="1:11" ht="12.75">
      <c r="A305" s="116"/>
      <c r="B305" s="106"/>
      <c r="C305" s="107"/>
      <c r="D305" s="107"/>
      <c r="E305" s="108"/>
      <c r="F305" s="108"/>
      <c r="G305" s="108"/>
      <c r="H305" s="108"/>
      <c r="I305" s="107"/>
      <c r="J305" s="107"/>
      <c r="K305" s="108"/>
    </row>
    <row r="306" spans="1:11" ht="12.75">
      <c r="A306" s="116"/>
      <c r="B306" s="106"/>
      <c r="C306" s="107"/>
      <c r="D306" s="107"/>
      <c r="E306" s="108"/>
      <c r="F306" s="108"/>
      <c r="G306" s="108"/>
      <c r="H306" s="108"/>
      <c r="I306" s="107"/>
      <c r="J306" s="107"/>
      <c r="K306" s="108"/>
    </row>
    <row r="307" spans="1:11" ht="12.75">
      <c r="A307" s="116"/>
      <c r="B307" s="106"/>
      <c r="C307" s="107"/>
      <c r="D307" s="107"/>
      <c r="E307" s="108"/>
      <c r="F307" s="108"/>
      <c r="G307" s="108"/>
      <c r="H307" s="108"/>
      <c r="I307" s="107"/>
      <c r="J307" s="107"/>
      <c r="K307" s="108"/>
    </row>
    <row r="308" spans="1:11" ht="12.75">
      <c r="A308" s="116"/>
      <c r="B308" s="106"/>
      <c r="C308" s="107"/>
      <c r="D308" s="107"/>
      <c r="E308" s="108"/>
      <c r="F308" s="108"/>
      <c r="G308" s="108"/>
      <c r="H308" s="108"/>
      <c r="I308" s="107"/>
      <c r="J308" s="107"/>
      <c r="K308" s="108"/>
    </row>
    <row r="309" spans="1:11" ht="12.75">
      <c r="A309" s="116"/>
      <c r="B309" s="106"/>
      <c r="C309" s="107"/>
      <c r="D309" s="107"/>
      <c r="E309" s="108"/>
      <c r="F309" s="108"/>
      <c r="G309" s="108"/>
      <c r="H309" s="108"/>
      <c r="I309" s="107"/>
      <c r="J309" s="107"/>
      <c r="K309" s="108"/>
    </row>
    <row r="310" spans="1:11" ht="12.75">
      <c r="A310" s="116"/>
      <c r="B310" s="106"/>
      <c r="C310" s="107"/>
      <c r="D310" s="107"/>
      <c r="E310" s="108"/>
      <c r="F310" s="108"/>
      <c r="G310" s="108"/>
      <c r="H310" s="108"/>
      <c r="I310" s="107"/>
      <c r="J310" s="107"/>
      <c r="K310" s="108"/>
    </row>
    <row r="311" spans="1:11" ht="12.75">
      <c r="A311" s="116"/>
      <c r="B311" s="106"/>
      <c r="C311" s="107"/>
      <c r="D311" s="107"/>
      <c r="E311" s="108"/>
      <c r="F311" s="108"/>
      <c r="G311" s="108"/>
      <c r="H311" s="108"/>
      <c r="I311" s="107"/>
      <c r="J311" s="107"/>
      <c r="K311" s="108"/>
    </row>
    <row r="312" spans="1:11" ht="12.75">
      <c r="A312" s="116"/>
      <c r="B312" s="106"/>
      <c r="C312" s="107"/>
      <c r="D312" s="107"/>
      <c r="E312" s="108"/>
      <c r="F312" s="108"/>
      <c r="G312" s="108"/>
      <c r="H312" s="108"/>
      <c r="I312" s="107"/>
      <c r="J312" s="107"/>
      <c r="K312" s="108"/>
    </row>
    <row r="313" spans="1:11" ht="12.75">
      <c r="A313" s="116"/>
      <c r="B313" s="106"/>
      <c r="C313" s="107"/>
      <c r="D313" s="107"/>
      <c r="E313" s="108"/>
      <c r="F313" s="108"/>
      <c r="G313" s="108"/>
      <c r="H313" s="108"/>
      <c r="I313" s="107"/>
      <c r="J313" s="107"/>
      <c r="K313" s="108"/>
    </row>
    <row r="314" spans="1:11" ht="12.75">
      <c r="A314" s="116"/>
      <c r="B314" s="106"/>
      <c r="C314" s="107"/>
      <c r="D314" s="107"/>
      <c r="E314" s="108"/>
      <c r="F314" s="108"/>
      <c r="G314" s="108"/>
      <c r="H314" s="108"/>
      <c r="I314" s="107"/>
      <c r="J314" s="107"/>
      <c r="K314" s="108"/>
    </row>
    <row r="315" spans="1:11" ht="12.75">
      <c r="A315" s="116"/>
      <c r="B315" s="106"/>
      <c r="C315" s="107"/>
      <c r="D315" s="107"/>
      <c r="E315" s="108"/>
      <c r="F315" s="108"/>
      <c r="G315" s="108"/>
      <c r="H315" s="108"/>
      <c r="I315" s="107"/>
      <c r="J315" s="107"/>
      <c r="K315" s="108"/>
    </row>
    <row r="316" spans="1:11" ht="12.75">
      <c r="A316" s="116"/>
      <c r="B316" s="106"/>
      <c r="C316" s="107"/>
      <c r="D316" s="107"/>
      <c r="E316" s="108"/>
      <c r="F316" s="108"/>
      <c r="G316" s="108"/>
      <c r="H316" s="108"/>
      <c r="I316" s="107"/>
      <c r="J316" s="107"/>
      <c r="K316" s="108"/>
    </row>
    <row r="317" spans="1:11" ht="12.75">
      <c r="A317" s="116"/>
      <c r="B317" s="106"/>
      <c r="C317" s="107"/>
      <c r="D317" s="107"/>
      <c r="E317" s="108"/>
      <c r="F317" s="108"/>
      <c r="G317" s="108"/>
      <c r="H317" s="108"/>
      <c r="I317" s="107"/>
      <c r="J317" s="107"/>
      <c r="K317" s="108"/>
    </row>
    <row r="318" spans="1:11" ht="12.75">
      <c r="A318" s="116"/>
      <c r="B318" s="106"/>
      <c r="C318" s="107"/>
      <c r="D318" s="107"/>
      <c r="E318" s="108"/>
      <c r="F318" s="108"/>
      <c r="G318" s="108"/>
      <c r="H318" s="108"/>
      <c r="I318" s="107"/>
      <c r="J318" s="107"/>
      <c r="K318" s="108"/>
    </row>
    <row r="319" spans="1:11" ht="12.75">
      <c r="A319" s="116"/>
      <c r="B319" s="106"/>
      <c r="C319" s="107"/>
      <c r="D319" s="107"/>
      <c r="E319" s="108"/>
      <c r="F319" s="108"/>
      <c r="G319" s="108"/>
      <c r="H319" s="108"/>
      <c r="I319" s="107"/>
      <c r="J319" s="107"/>
      <c r="K319" s="108"/>
    </row>
    <row r="320" spans="1:11" ht="12.75">
      <c r="A320" s="116"/>
      <c r="B320" s="106"/>
      <c r="C320" s="107"/>
      <c r="D320" s="107"/>
      <c r="E320" s="108"/>
      <c r="F320" s="108"/>
      <c r="G320" s="108"/>
      <c r="H320" s="108"/>
      <c r="I320" s="107"/>
      <c r="J320" s="107"/>
      <c r="K320" s="108"/>
    </row>
    <row r="321" spans="1:11" ht="12.75">
      <c r="A321" s="116"/>
      <c r="B321" s="106"/>
      <c r="C321" s="107"/>
      <c r="D321" s="107"/>
      <c r="E321" s="108"/>
      <c r="F321" s="108"/>
      <c r="G321" s="108"/>
      <c r="H321" s="108"/>
      <c r="I321" s="107"/>
      <c r="J321" s="107"/>
      <c r="K321" s="108"/>
    </row>
    <row r="322" spans="1:11" ht="12.75">
      <c r="A322" s="116"/>
      <c r="B322" s="106"/>
      <c r="C322" s="107"/>
      <c r="D322" s="107"/>
      <c r="E322" s="108"/>
      <c r="F322" s="108"/>
      <c r="G322" s="108"/>
      <c r="H322" s="108"/>
      <c r="I322" s="107"/>
      <c r="J322" s="107"/>
      <c r="K322" s="108"/>
    </row>
    <row r="323" spans="1:11" ht="12.75">
      <c r="A323" s="116"/>
      <c r="B323" s="106"/>
      <c r="C323" s="107"/>
      <c r="D323" s="107"/>
      <c r="E323" s="108"/>
      <c r="F323" s="108"/>
      <c r="G323" s="108"/>
      <c r="H323" s="108"/>
      <c r="I323" s="107"/>
      <c r="J323" s="107"/>
      <c r="K323" s="108"/>
    </row>
    <row r="324" spans="1:11" ht="12.75">
      <c r="A324" s="116"/>
      <c r="B324" s="106"/>
      <c r="C324" s="107"/>
      <c r="D324" s="107"/>
      <c r="E324" s="108"/>
      <c r="F324" s="108"/>
      <c r="G324" s="108"/>
      <c r="H324" s="108"/>
      <c r="I324" s="107"/>
      <c r="J324" s="107"/>
      <c r="K324" s="108"/>
    </row>
    <row r="325" spans="1:11" ht="12.75">
      <c r="A325" s="116"/>
      <c r="B325" s="106"/>
      <c r="C325" s="107"/>
      <c r="D325" s="107"/>
      <c r="E325" s="108"/>
      <c r="F325" s="108"/>
      <c r="G325" s="108"/>
      <c r="H325" s="108"/>
      <c r="I325" s="107"/>
      <c r="J325" s="107"/>
      <c r="K325" s="108"/>
    </row>
    <row r="326" spans="1:11" ht="12.75">
      <c r="A326" s="116"/>
      <c r="B326" s="106"/>
      <c r="C326" s="107"/>
      <c r="D326" s="107"/>
      <c r="E326" s="108"/>
      <c r="F326" s="108"/>
      <c r="G326" s="108"/>
      <c r="H326" s="108"/>
      <c r="I326" s="107"/>
      <c r="J326" s="107"/>
      <c r="K326" s="108"/>
    </row>
    <row r="327" spans="1:11" ht="12.75">
      <c r="A327" s="116"/>
      <c r="B327" s="106"/>
      <c r="C327" s="107"/>
      <c r="D327" s="107"/>
      <c r="E327" s="108"/>
      <c r="F327" s="108"/>
      <c r="G327" s="108"/>
      <c r="H327" s="108"/>
      <c r="I327" s="107"/>
      <c r="J327" s="107"/>
      <c r="K327" s="108"/>
    </row>
    <row r="328" spans="1:11" ht="12.75">
      <c r="A328" s="116"/>
      <c r="B328" s="106"/>
      <c r="C328" s="107"/>
      <c r="D328" s="107"/>
      <c r="E328" s="108"/>
      <c r="F328" s="108"/>
      <c r="G328" s="108"/>
      <c r="H328" s="108"/>
      <c r="I328" s="107"/>
      <c r="J328" s="107"/>
      <c r="K328" s="108"/>
    </row>
    <row r="329" spans="1:11" ht="12.75">
      <c r="A329" s="116"/>
      <c r="B329" s="106"/>
      <c r="C329" s="107"/>
      <c r="D329" s="107"/>
      <c r="E329" s="108"/>
      <c r="F329" s="108"/>
      <c r="G329" s="108"/>
      <c r="H329" s="108"/>
      <c r="I329" s="107"/>
      <c r="J329" s="107"/>
      <c r="K329" s="108"/>
    </row>
    <row r="330" spans="1:11" ht="12.75">
      <c r="A330" s="116"/>
      <c r="B330" s="106"/>
      <c r="C330" s="107"/>
      <c r="D330" s="107"/>
      <c r="E330" s="108"/>
      <c r="F330" s="108"/>
      <c r="G330" s="108"/>
      <c r="H330" s="108"/>
      <c r="I330" s="107"/>
      <c r="J330" s="107"/>
      <c r="K330" s="108"/>
    </row>
    <row r="331" spans="1:11" ht="12.75">
      <c r="A331" s="116"/>
      <c r="B331" s="106"/>
      <c r="C331" s="107"/>
      <c r="D331" s="107"/>
      <c r="E331" s="108"/>
      <c r="F331" s="108"/>
      <c r="G331" s="108"/>
      <c r="H331" s="108"/>
      <c r="I331" s="107"/>
      <c r="J331" s="107"/>
      <c r="K331" s="108"/>
    </row>
    <row r="332" spans="1:11" ht="12.75">
      <c r="A332" s="116"/>
      <c r="B332" s="106"/>
      <c r="C332" s="107"/>
      <c r="D332" s="107"/>
      <c r="E332" s="108"/>
      <c r="F332" s="108"/>
      <c r="G332" s="108"/>
      <c r="H332" s="108"/>
      <c r="I332" s="107"/>
      <c r="J332" s="107"/>
      <c r="K332" s="108"/>
    </row>
    <row r="333" spans="1:11" ht="12.75">
      <c r="A333" s="116"/>
      <c r="B333" s="106"/>
      <c r="C333" s="107"/>
      <c r="D333" s="107"/>
      <c r="E333" s="108"/>
      <c r="F333" s="108"/>
      <c r="G333" s="108"/>
      <c r="H333" s="108"/>
      <c r="I333" s="107"/>
      <c r="J333" s="107"/>
      <c r="K333" s="108"/>
    </row>
    <row r="334" spans="1:11" ht="12.75">
      <c r="A334" s="116"/>
      <c r="B334" s="106"/>
      <c r="C334" s="107"/>
      <c r="D334" s="107"/>
      <c r="E334" s="108"/>
      <c r="F334" s="108"/>
      <c r="G334" s="108"/>
      <c r="H334" s="108"/>
      <c r="I334" s="107"/>
      <c r="J334" s="107"/>
      <c r="K334" s="108"/>
    </row>
    <row r="335" spans="1:11" ht="12.75">
      <c r="A335" s="116"/>
      <c r="B335" s="106"/>
      <c r="C335" s="107"/>
      <c r="D335" s="107"/>
      <c r="E335" s="108"/>
      <c r="F335" s="108"/>
      <c r="G335" s="108"/>
      <c r="H335" s="108"/>
      <c r="I335" s="107"/>
      <c r="J335" s="107"/>
      <c r="K335" s="108"/>
    </row>
    <row r="336" spans="1:11" ht="12.75">
      <c r="A336" s="116"/>
      <c r="B336" s="106"/>
      <c r="C336" s="107"/>
      <c r="D336" s="107"/>
      <c r="E336" s="108"/>
      <c r="F336" s="108"/>
      <c r="G336" s="108"/>
      <c r="H336" s="108"/>
      <c r="I336" s="107"/>
      <c r="J336" s="107"/>
      <c r="K336" s="108"/>
    </row>
    <row r="337" spans="1:11" ht="12.75">
      <c r="A337" s="116"/>
      <c r="B337" s="106"/>
      <c r="C337" s="107"/>
      <c r="D337" s="107"/>
      <c r="E337" s="108"/>
      <c r="F337" s="108"/>
      <c r="G337" s="108"/>
      <c r="H337" s="108"/>
      <c r="I337" s="107"/>
      <c r="J337" s="107"/>
      <c r="K337" s="108"/>
    </row>
    <row r="338" spans="1:11" ht="12.75">
      <c r="A338" s="116"/>
      <c r="B338" s="106"/>
      <c r="C338" s="107"/>
      <c r="D338" s="107"/>
      <c r="E338" s="108"/>
      <c r="F338" s="108"/>
      <c r="G338" s="108"/>
      <c r="H338" s="108"/>
      <c r="I338" s="107"/>
      <c r="J338" s="107"/>
      <c r="K338" s="108"/>
    </row>
    <row r="339" spans="1:11" ht="12.75">
      <c r="A339" s="116"/>
      <c r="B339" s="106"/>
      <c r="C339" s="107"/>
      <c r="D339" s="107"/>
      <c r="E339" s="108"/>
      <c r="F339" s="108"/>
      <c r="G339" s="108"/>
      <c r="H339" s="108"/>
      <c r="I339" s="107"/>
      <c r="J339" s="107"/>
      <c r="K339" s="108"/>
    </row>
    <row r="340" spans="1:11" ht="12.75">
      <c r="A340" s="116"/>
      <c r="B340" s="106"/>
      <c r="C340" s="107"/>
      <c r="D340" s="107"/>
      <c r="E340" s="108"/>
      <c r="F340" s="108"/>
      <c r="G340" s="108"/>
      <c r="H340" s="108"/>
      <c r="I340" s="107"/>
      <c r="J340" s="107"/>
      <c r="K340" s="108"/>
    </row>
    <row r="341" spans="1:11" ht="12.75">
      <c r="A341" s="116"/>
      <c r="B341" s="106"/>
      <c r="C341" s="107"/>
      <c r="D341" s="107"/>
      <c r="E341" s="108"/>
      <c r="F341" s="108"/>
      <c r="G341" s="108"/>
      <c r="H341" s="108"/>
      <c r="I341" s="107"/>
      <c r="J341" s="107"/>
      <c r="K341" s="108"/>
    </row>
    <row r="342" spans="1:11" ht="12.75">
      <c r="A342" s="116"/>
      <c r="B342" s="106"/>
      <c r="C342" s="107"/>
      <c r="D342" s="107"/>
      <c r="E342" s="108"/>
      <c r="F342" s="108"/>
      <c r="G342" s="108"/>
      <c r="H342" s="108"/>
      <c r="I342" s="107"/>
      <c r="J342" s="107"/>
      <c r="K342" s="108"/>
    </row>
    <row r="343" spans="1:11" ht="12.75">
      <c r="A343" s="116"/>
      <c r="B343" s="106"/>
      <c r="C343" s="107"/>
      <c r="D343" s="107"/>
      <c r="E343" s="108"/>
      <c r="F343" s="108"/>
      <c r="G343" s="108"/>
      <c r="H343" s="108"/>
      <c r="I343" s="107"/>
      <c r="J343" s="107"/>
      <c r="K343" s="108"/>
    </row>
    <row r="344" spans="1:11" ht="12.75">
      <c r="A344" s="116"/>
      <c r="B344" s="106"/>
      <c r="C344" s="107"/>
      <c r="D344" s="107"/>
      <c r="E344" s="108"/>
      <c r="F344" s="108"/>
      <c r="G344" s="108"/>
      <c r="H344" s="108"/>
      <c r="I344" s="107"/>
      <c r="J344" s="107"/>
      <c r="K344" s="108"/>
    </row>
    <row r="345" spans="1:11" ht="12.75">
      <c r="A345" s="116"/>
      <c r="B345" s="106"/>
      <c r="C345" s="107"/>
      <c r="D345" s="107"/>
      <c r="E345" s="108"/>
      <c r="F345" s="108"/>
      <c r="G345" s="108"/>
      <c r="H345" s="108"/>
      <c r="I345" s="107"/>
      <c r="J345" s="107"/>
      <c r="K345" s="108"/>
    </row>
    <row r="346" spans="1:11" ht="12.75">
      <c r="A346" s="116"/>
      <c r="B346" s="106"/>
      <c r="C346" s="107"/>
      <c r="D346" s="107"/>
      <c r="E346" s="108"/>
      <c r="F346" s="108"/>
      <c r="G346" s="108"/>
      <c r="H346" s="108"/>
      <c r="I346" s="107"/>
      <c r="J346" s="107"/>
      <c r="K346" s="108"/>
    </row>
    <row r="347" spans="1:11" ht="12.75">
      <c r="A347" s="116"/>
      <c r="B347" s="106"/>
      <c r="C347" s="107"/>
      <c r="D347" s="107"/>
      <c r="E347" s="108"/>
      <c r="F347" s="108"/>
      <c r="G347" s="108"/>
      <c r="H347" s="108"/>
      <c r="I347" s="107"/>
      <c r="J347" s="107"/>
      <c r="K347" s="108"/>
    </row>
    <row r="348" spans="1:11" ht="12.75">
      <c r="A348" s="116"/>
      <c r="B348" s="106"/>
      <c r="C348" s="107"/>
      <c r="D348" s="107"/>
      <c r="E348" s="108"/>
      <c r="F348" s="108"/>
      <c r="G348" s="108"/>
      <c r="H348" s="108"/>
      <c r="I348" s="107"/>
      <c r="J348" s="107"/>
      <c r="K348" s="108"/>
    </row>
    <row r="349" spans="1:11" ht="12.75">
      <c r="A349" s="116"/>
      <c r="B349" s="106"/>
      <c r="C349" s="107"/>
      <c r="D349" s="107"/>
      <c r="E349" s="108"/>
      <c r="F349" s="108"/>
      <c r="G349" s="108"/>
      <c r="H349" s="108"/>
      <c r="I349" s="107"/>
      <c r="J349" s="107"/>
      <c r="K349" s="108"/>
    </row>
    <row r="350" spans="1:11" ht="12.75">
      <c r="A350" s="116"/>
      <c r="B350" s="106"/>
      <c r="C350" s="107"/>
      <c r="D350" s="107"/>
      <c r="E350" s="108"/>
      <c r="F350" s="108"/>
      <c r="G350" s="108"/>
      <c r="H350" s="108"/>
      <c r="I350" s="107"/>
      <c r="J350" s="107"/>
      <c r="K350" s="108"/>
    </row>
    <row r="351" spans="1:11" ht="12.75">
      <c r="A351" s="116"/>
      <c r="B351" s="106"/>
      <c r="C351" s="107"/>
      <c r="D351" s="107"/>
      <c r="E351" s="108"/>
      <c r="F351" s="108"/>
      <c r="G351" s="108"/>
      <c r="H351" s="108"/>
      <c r="I351" s="107"/>
      <c r="J351" s="107"/>
      <c r="K351" s="108"/>
    </row>
    <row r="352" spans="1:11" ht="12.75">
      <c r="A352" s="116"/>
      <c r="B352" s="106"/>
      <c r="C352" s="107"/>
      <c r="D352" s="107"/>
      <c r="E352" s="108"/>
      <c r="F352" s="108"/>
      <c r="G352" s="108"/>
      <c r="H352" s="108"/>
      <c r="I352" s="107"/>
      <c r="J352" s="107"/>
      <c r="K352" s="108"/>
    </row>
    <row r="353" spans="1:11" ht="12.75">
      <c r="A353" s="116"/>
      <c r="B353" s="106"/>
      <c r="C353" s="107"/>
      <c r="D353" s="107"/>
      <c r="E353" s="108"/>
      <c r="F353" s="108"/>
      <c r="G353" s="108"/>
      <c r="H353" s="108"/>
      <c r="I353" s="107"/>
      <c r="J353" s="107"/>
      <c r="K353" s="108"/>
    </row>
    <row r="354" spans="1:11" ht="12.75">
      <c r="A354" s="116"/>
      <c r="B354" s="106"/>
      <c r="C354" s="107"/>
      <c r="D354" s="107"/>
      <c r="E354" s="108"/>
      <c r="F354" s="108"/>
      <c r="G354" s="108"/>
      <c r="H354" s="108"/>
      <c r="I354" s="107"/>
      <c r="J354" s="107"/>
      <c r="K354" s="108"/>
    </row>
    <row r="355" spans="1:11" ht="12.75">
      <c r="A355" s="116"/>
      <c r="B355" s="106"/>
      <c r="C355" s="107"/>
      <c r="D355" s="107"/>
      <c r="E355" s="108"/>
      <c r="F355" s="108"/>
      <c r="G355" s="108"/>
      <c r="H355" s="108"/>
      <c r="I355" s="107"/>
      <c r="J355" s="107"/>
      <c r="K355" s="108"/>
    </row>
    <row r="356" spans="1:11" ht="12.75">
      <c r="A356" s="116"/>
      <c r="B356" s="106"/>
      <c r="C356" s="107"/>
      <c r="D356" s="107"/>
      <c r="E356" s="108"/>
      <c r="F356" s="108"/>
      <c r="G356" s="108"/>
      <c r="H356" s="108"/>
      <c r="I356" s="107"/>
      <c r="J356" s="107"/>
      <c r="K356" s="108"/>
    </row>
    <row r="357" spans="1:11" ht="12.75">
      <c r="A357" s="116"/>
      <c r="B357" s="106"/>
      <c r="C357" s="107"/>
      <c r="D357" s="107"/>
      <c r="E357" s="108"/>
      <c r="F357" s="108"/>
      <c r="G357" s="108"/>
      <c r="H357" s="108"/>
      <c r="I357" s="107"/>
      <c r="J357" s="107"/>
      <c r="K357" s="108"/>
    </row>
    <row r="358" spans="1:11" ht="12.75">
      <c r="A358" s="116"/>
      <c r="B358" s="106"/>
      <c r="C358" s="107"/>
      <c r="D358" s="107"/>
      <c r="E358" s="108"/>
      <c r="F358" s="108"/>
      <c r="G358" s="108"/>
      <c r="H358" s="108"/>
      <c r="I358" s="107"/>
      <c r="J358" s="107"/>
      <c r="K358" s="108"/>
    </row>
    <row r="359" spans="1:11" ht="12.75">
      <c r="A359" s="116"/>
      <c r="B359" s="106"/>
      <c r="C359" s="107"/>
      <c r="D359" s="107"/>
      <c r="E359" s="108"/>
      <c r="F359" s="108"/>
      <c r="G359" s="108"/>
      <c r="H359" s="108"/>
      <c r="I359" s="107"/>
      <c r="J359" s="107"/>
      <c r="K359" s="108"/>
    </row>
    <row r="360" spans="1:11" ht="12.75">
      <c r="A360" s="116"/>
      <c r="B360" s="106"/>
      <c r="C360" s="107"/>
      <c r="D360" s="107"/>
      <c r="E360" s="108"/>
      <c r="F360" s="108"/>
      <c r="G360" s="108"/>
      <c r="H360" s="108"/>
      <c r="I360" s="107"/>
      <c r="J360" s="107"/>
      <c r="K360" s="108"/>
    </row>
    <row r="361" spans="1:11" ht="12.75">
      <c r="A361" s="116"/>
      <c r="B361" s="106"/>
      <c r="C361" s="107"/>
      <c r="D361" s="107"/>
      <c r="E361" s="108"/>
      <c r="F361" s="108"/>
      <c r="G361" s="108"/>
      <c r="H361" s="108"/>
      <c r="I361" s="107"/>
      <c r="J361" s="107"/>
      <c r="K361" s="108"/>
    </row>
    <row r="362" spans="1:11" ht="12.75">
      <c r="A362" s="116"/>
      <c r="B362" s="106"/>
      <c r="C362" s="107"/>
      <c r="D362" s="107"/>
      <c r="E362" s="108"/>
      <c r="F362" s="108"/>
      <c r="G362" s="108"/>
      <c r="H362" s="108"/>
      <c r="I362" s="107"/>
      <c r="J362" s="107"/>
      <c r="K362" s="108"/>
    </row>
    <row r="363" spans="1:11" ht="12.75">
      <c r="A363" s="116"/>
      <c r="B363" s="106"/>
      <c r="C363" s="107"/>
      <c r="D363" s="107"/>
      <c r="E363" s="108"/>
      <c r="F363" s="108"/>
      <c r="G363" s="108"/>
      <c r="H363" s="108"/>
      <c r="I363" s="107"/>
      <c r="J363" s="107"/>
      <c r="K363" s="108"/>
    </row>
    <row r="364" spans="1:11" ht="12.75">
      <c r="A364" s="116"/>
      <c r="B364" s="106"/>
      <c r="C364" s="107"/>
      <c r="D364" s="107"/>
      <c r="E364" s="108"/>
      <c r="F364" s="108"/>
      <c r="G364" s="108"/>
      <c r="H364" s="108"/>
      <c r="I364" s="107"/>
      <c r="J364" s="107"/>
      <c r="K364" s="108"/>
    </row>
    <row r="365" spans="1:11" ht="12.75">
      <c r="A365" s="116"/>
      <c r="B365" s="106"/>
      <c r="C365" s="107"/>
      <c r="D365" s="107"/>
      <c r="E365" s="108"/>
      <c r="F365" s="108"/>
      <c r="G365" s="108"/>
      <c r="H365" s="108"/>
      <c r="I365" s="107"/>
      <c r="J365" s="107"/>
      <c r="K365" s="108"/>
    </row>
    <row r="366" spans="1:11" ht="12.75">
      <c r="A366" s="116"/>
      <c r="B366" s="106"/>
      <c r="C366" s="107"/>
      <c r="D366" s="107"/>
      <c r="E366" s="108"/>
      <c r="F366" s="108"/>
      <c r="G366" s="108"/>
      <c r="H366" s="108"/>
      <c r="I366" s="107"/>
      <c r="J366" s="107"/>
      <c r="K366" s="108"/>
    </row>
    <row r="367" spans="1:11" ht="12.75">
      <c r="A367" s="116"/>
      <c r="B367" s="106"/>
      <c r="C367" s="107"/>
      <c r="D367" s="107"/>
      <c r="E367" s="108"/>
      <c r="F367" s="108"/>
      <c r="G367" s="108"/>
      <c r="H367" s="108"/>
      <c r="I367" s="107"/>
      <c r="J367" s="107"/>
      <c r="K367" s="108"/>
    </row>
    <row r="368" spans="1:11" ht="12.75">
      <c r="A368" s="116"/>
      <c r="B368" s="106"/>
      <c r="C368" s="107"/>
      <c r="D368" s="107"/>
      <c r="E368" s="108"/>
      <c r="F368" s="108"/>
      <c r="G368" s="108"/>
      <c r="H368" s="108"/>
      <c r="I368" s="107"/>
      <c r="J368" s="107"/>
      <c r="K368" s="108"/>
    </row>
    <row r="369" spans="1:11" ht="12.75">
      <c r="A369" s="116"/>
      <c r="B369" s="106"/>
      <c r="C369" s="107"/>
      <c r="D369" s="107"/>
      <c r="E369" s="108"/>
      <c r="F369" s="108"/>
      <c r="G369" s="108"/>
      <c r="H369" s="108"/>
      <c r="I369" s="107"/>
      <c r="J369" s="107"/>
      <c r="K369" s="108"/>
    </row>
    <row r="370" spans="1:11" ht="12.75">
      <c r="A370" s="116"/>
      <c r="B370" s="106"/>
      <c r="C370" s="107"/>
      <c r="D370" s="107"/>
      <c r="E370" s="108"/>
      <c r="F370" s="108"/>
      <c r="G370" s="108"/>
      <c r="H370" s="108"/>
      <c r="I370" s="107"/>
      <c r="J370" s="107"/>
      <c r="K370" s="108"/>
    </row>
    <row r="371" spans="1:11" ht="12.75">
      <c r="A371" s="116"/>
      <c r="B371" s="106"/>
      <c r="C371" s="107"/>
      <c r="D371" s="107"/>
      <c r="E371" s="108"/>
      <c r="F371" s="108"/>
      <c r="G371" s="108"/>
      <c r="H371" s="108"/>
      <c r="I371" s="107"/>
      <c r="J371" s="107"/>
      <c r="K371" s="108"/>
    </row>
    <row r="372" spans="1:11" ht="12.75">
      <c r="A372" s="116"/>
      <c r="B372" s="106"/>
      <c r="C372" s="107"/>
      <c r="D372" s="107"/>
      <c r="E372" s="108"/>
      <c r="F372" s="108"/>
      <c r="G372" s="108"/>
      <c r="H372" s="108"/>
      <c r="I372" s="107"/>
      <c r="J372" s="107"/>
      <c r="K372" s="108"/>
    </row>
    <row r="373" spans="1:11" ht="12.75">
      <c r="A373" s="116"/>
      <c r="B373" s="106"/>
      <c r="C373" s="107"/>
      <c r="D373" s="107"/>
      <c r="E373" s="108"/>
      <c r="F373" s="108"/>
      <c r="G373" s="108"/>
      <c r="H373" s="108"/>
      <c r="I373" s="107"/>
      <c r="J373" s="107"/>
      <c r="K373" s="108"/>
    </row>
    <row r="374" spans="1:11" ht="12.75">
      <c r="A374" s="116"/>
      <c r="B374" s="106"/>
      <c r="C374" s="107"/>
      <c r="D374" s="107"/>
      <c r="E374" s="108"/>
      <c r="F374" s="108"/>
      <c r="G374" s="108"/>
      <c r="H374" s="108"/>
      <c r="I374" s="107"/>
      <c r="J374" s="107"/>
      <c r="K374" s="108"/>
    </row>
    <row r="375" spans="1:11" ht="12.75">
      <c r="A375" s="116"/>
      <c r="B375" s="106"/>
      <c r="C375" s="107"/>
      <c r="D375" s="107"/>
      <c r="E375" s="108"/>
      <c r="F375" s="108"/>
      <c r="G375" s="108"/>
      <c r="H375" s="108"/>
      <c r="I375" s="107"/>
      <c r="J375" s="107"/>
      <c r="K375" s="108"/>
    </row>
    <row r="376" spans="1:11" ht="12.75">
      <c r="A376" s="116"/>
      <c r="B376" s="106"/>
      <c r="C376" s="107"/>
      <c r="D376" s="107"/>
      <c r="E376" s="108"/>
      <c r="F376" s="108"/>
      <c r="G376" s="108"/>
      <c r="H376" s="108"/>
      <c r="I376" s="107"/>
      <c r="J376" s="107"/>
      <c r="K376" s="108"/>
    </row>
    <row r="377" spans="1:11" ht="12.75">
      <c r="A377" s="116"/>
      <c r="B377" s="106"/>
      <c r="C377" s="107"/>
      <c r="D377" s="107"/>
      <c r="E377" s="108"/>
      <c r="F377" s="108"/>
      <c r="G377" s="108"/>
      <c r="H377" s="108"/>
      <c r="I377" s="107"/>
      <c r="J377" s="107"/>
      <c r="K377" s="108"/>
    </row>
    <row r="378" spans="1:11" ht="12.75">
      <c r="A378" s="116"/>
      <c r="B378" s="106"/>
      <c r="C378" s="107"/>
      <c r="D378" s="107"/>
      <c r="E378" s="108"/>
      <c r="F378" s="108"/>
      <c r="G378" s="108"/>
      <c r="H378" s="108"/>
      <c r="I378" s="107"/>
      <c r="J378" s="107"/>
      <c r="K378" s="108"/>
    </row>
    <row r="379" spans="1:11" ht="12.75">
      <c r="A379" s="116"/>
      <c r="B379" s="106"/>
      <c r="C379" s="107"/>
      <c r="D379" s="107"/>
      <c r="E379" s="108"/>
      <c r="F379" s="108"/>
      <c r="G379" s="108"/>
      <c r="H379" s="108"/>
      <c r="I379" s="107"/>
      <c r="J379" s="107"/>
      <c r="K379" s="108"/>
    </row>
    <row r="380" spans="1:11" ht="12.75">
      <c r="A380" s="116"/>
      <c r="B380" s="106"/>
      <c r="C380" s="107"/>
      <c r="D380" s="107"/>
      <c r="E380" s="108"/>
      <c r="F380" s="108"/>
      <c r="G380" s="108"/>
      <c r="H380" s="108"/>
      <c r="I380" s="107"/>
      <c r="J380" s="107"/>
      <c r="K380" s="108"/>
    </row>
    <row r="381" spans="1:11" ht="12.75">
      <c r="A381" s="116"/>
      <c r="B381" s="106"/>
      <c r="C381" s="107"/>
      <c r="D381" s="107"/>
      <c r="E381" s="108"/>
      <c r="F381" s="108"/>
      <c r="G381" s="108"/>
      <c r="H381" s="108"/>
      <c r="I381" s="107"/>
      <c r="J381" s="107"/>
      <c r="K381" s="108"/>
    </row>
    <row r="382" spans="1:11" ht="12.75">
      <c r="A382" s="116"/>
      <c r="B382" s="106"/>
      <c r="C382" s="107"/>
      <c r="D382" s="107"/>
      <c r="E382" s="108"/>
      <c r="F382" s="108"/>
      <c r="G382" s="108"/>
      <c r="H382" s="108"/>
      <c r="I382" s="107"/>
      <c r="J382" s="107"/>
      <c r="K382" s="108"/>
    </row>
    <row r="383" spans="1:11" ht="12.75">
      <c r="A383" s="116"/>
      <c r="B383" s="106"/>
      <c r="C383" s="107"/>
      <c r="D383" s="107"/>
      <c r="E383" s="108"/>
      <c r="F383" s="108"/>
      <c r="G383" s="108"/>
      <c r="H383" s="108"/>
      <c r="I383" s="107"/>
      <c r="J383" s="107"/>
      <c r="K383" s="108"/>
    </row>
    <row r="384" spans="1:11" ht="12.75">
      <c r="A384" s="116"/>
      <c r="B384" s="106"/>
      <c r="C384" s="107"/>
      <c r="D384" s="107"/>
      <c r="E384" s="108"/>
      <c r="F384" s="108"/>
      <c r="G384" s="108"/>
      <c r="H384" s="108"/>
      <c r="I384" s="107"/>
      <c r="J384" s="107"/>
      <c r="K384" s="108"/>
    </row>
    <row r="385" spans="1:11" ht="12.75">
      <c r="A385" s="116"/>
      <c r="B385" s="106"/>
      <c r="C385" s="107"/>
      <c r="D385" s="107"/>
      <c r="E385" s="108"/>
      <c r="F385" s="108"/>
      <c r="G385" s="108"/>
      <c r="H385" s="108"/>
      <c r="I385" s="107"/>
      <c r="J385" s="107"/>
      <c r="K385" s="108"/>
    </row>
    <row r="386" spans="1:11" ht="12.75">
      <c r="A386" s="116"/>
      <c r="B386" s="106"/>
      <c r="C386" s="107"/>
      <c r="D386" s="107"/>
      <c r="E386" s="108"/>
      <c r="F386" s="108"/>
      <c r="G386" s="108"/>
      <c r="H386" s="108"/>
      <c r="I386" s="107"/>
      <c r="J386" s="107"/>
      <c r="K386" s="108"/>
    </row>
    <row r="387" spans="1:11" ht="12.75">
      <c r="A387" s="116"/>
      <c r="B387" s="106"/>
      <c r="C387" s="107"/>
      <c r="D387" s="107"/>
      <c r="E387" s="108"/>
      <c r="F387" s="108"/>
      <c r="G387" s="108"/>
      <c r="H387" s="108"/>
      <c r="I387" s="107"/>
      <c r="J387" s="107"/>
      <c r="K387" s="108"/>
    </row>
    <row r="388" spans="1:11" ht="12.75">
      <c r="A388" s="116"/>
      <c r="B388" s="106"/>
      <c r="C388" s="107"/>
      <c r="D388" s="107"/>
      <c r="E388" s="108"/>
      <c r="F388" s="108"/>
      <c r="G388" s="108"/>
      <c r="H388" s="108"/>
      <c r="I388" s="107"/>
      <c r="J388" s="107"/>
      <c r="K388" s="108"/>
    </row>
    <row r="389" spans="1:11" ht="12.75">
      <c r="A389" s="116"/>
      <c r="B389" s="106"/>
      <c r="C389" s="107"/>
      <c r="D389" s="107"/>
      <c r="E389" s="108"/>
      <c r="F389" s="108"/>
      <c r="G389" s="108"/>
      <c r="H389" s="108"/>
      <c r="I389" s="107"/>
      <c r="J389" s="107"/>
      <c r="K389" s="108"/>
    </row>
    <row r="390" spans="1:11" ht="12.75">
      <c r="A390" s="116"/>
      <c r="B390" s="106"/>
      <c r="C390" s="107"/>
      <c r="D390" s="107"/>
      <c r="E390" s="108"/>
      <c r="F390" s="108"/>
      <c r="G390" s="108"/>
      <c r="H390" s="108"/>
      <c r="I390" s="107"/>
      <c r="J390" s="107"/>
      <c r="K390" s="108"/>
    </row>
    <row r="391" spans="1:11" ht="12.75">
      <c r="A391" s="116"/>
      <c r="B391" s="106"/>
      <c r="C391" s="107"/>
      <c r="D391" s="107"/>
      <c r="E391" s="108"/>
      <c r="F391" s="108"/>
      <c r="G391" s="108"/>
      <c r="H391" s="108"/>
      <c r="I391" s="107"/>
      <c r="J391" s="107"/>
      <c r="K391" s="108"/>
    </row>
    <row r="392" spans="1:11" ht="12.75">
      <c r="A392" s="116"/>
      <c r="B392" s="106"/>
      <c r="C392" s="107"/>
      <c r="D392" s="107"/>
      <c r="E392" s="108"/>
      <c r="F392" s="108"/>
      <c r="G392" s="108"/>
      <c r="H392" s="108"/>
      <c r="I392" s="107"/>
      <c r="J392" s="107"/>
      <c r="K392" s="108"/>
    </row>
    <row r="393" spans="1:11" ht="12.75">
      <c r="A393" s="116"/>
      <c r="B393" s="106"/>
      <c r="C393" s="107"/>
      <c r="D393" s="107"/>
      <c r="E393" s="108"/>
      <c r="F393" s="108"/>
      <c r="G393" s="108"/>
      <c r="H393" s="108"/>
      <c r="I393" s="107"/>
      <c r="J393" s="107"/>
      <c r="K393" s="108"/>
    </row>
    <row r="394" spans="1:11" ht="12.75">
      <c r="A394" s="116"/>
      <c r="B394" s="106"/>
      <c r="C394" s="107"/>
      <c r="D394" s="107"/>
      <c r="E394" s="108"/>
      <c r="F394" s="108"/>
      <c r="G394" s="108"/>
      <c r="H394" s="108"/>
      <c r="I394" s="107"/>
      <c r="J394" s="107"/>
      <c r="K394" s="108"/>
    </row>
    <row r="395" spans="1:11" ht="12.75">
      <c r="A395" s="116"/>
      <c r="B395" s="106"/>
      <c r="C395" s="107"/>
      <c r="D395" s="107"/>
      <c r="E395" s="108"/>
      <c r="F395" s="108"/>
      <c r="G395" s="108"/>
      <c r="H395" s="108"/>
      <c r="I395" s="107"/>
      <c r="J395" s="107"/>
      <c r="K395" s="108"/>
    </row>
    <row r="396" spans="1:11" ht="12.75">
      <c r="A396" s="116"/>
      <c r="B396" s="106"/>
      <c r="C396" s="107"/>
      <c r="D396" s="107"/>
      <c r="E396" s="108"/>
      <c r="F396" s="108"/>
      <c r="G396" s="108"/>
      <c r="H396" s="108"/>
      <c r="I396" s="107"/>
      <c r="J396" s="107"/>
      <c r="K396" s="108"/>
    </row>
    <row r="397" spans="1:11" ht="12.75">
      <c r="A397" s="116"/>
      <c r="B397" s="106"/>
      <c r="C397" s="107"/>
      <c r="D397" s="107"/>
      <c r="E397" s="108"/>
      <c r="F397" s="108"/>
      <c r="G397" s="108"/>
      <c r="H397" s="108"/>
      <c r="I397" s="107"/>
      <c r="J397" s="107"/>
      <c r="K397" s="108"/>
    </row>
    <row r="398" spans="1:11" ht="12.75">
      <c r="A398" s="116"/>
      <c r="B398" s="106"/>
      <c r="C398" s="107"/>
      <c r="D398" s="107"/>
      <c r="E398" s="108"/>
      <c r="F398" s="108"/>
      <c r="G398" s="108"/>
      <c r="H398" s="108"/>
      <c r="I398" s="107"/>
      <c r="J398" s="107"/>
      <c r="K398" s="108"/>
    </row>
    <row r="399" spans="1:11" ht="12.75">
      <c r="A399" s="116"/>
      <c r="B399" s="106"/>
      <c r="C399" s="107"/>
      <c r="D399" s="107"/>
      <c r="E399" s="108"/>
      <c r="F399" s="108"/>
      <c r="G399" s="108"/>
      <c r="H399" s="108"/>
      <c r="I399" s="107"/>
      <c r="J399" s="107"/>
      <c r="K399" s="108"/>
    </row>
    <row r="400" spans="1:11" ht="12.75">
      <c r="A400" s="116"/>
      <c r="B400" s="106"/>
      <c r="C400" s="107"/>
      <c r="D400" s="107"/>
      <c r="E400" s="108"/>
      <c r="F400" s="108"/>
      <c r="G400" s="108"/>
      <c r="H400" s="108"/>
      <c r="I400" s="107"/>
      <c r="J400" s="107"/>
      <c r="K400" s="108"/>
    </row>
    <row r="401" spans="1:11" ht="12.75">
      <c r="A401" s="116"/>
      <c r="B401" s="106"/>
      <c r="C401" s="107"/>
      <c r="D401" s="107"/>
      <c r="E401" s="108"/>
      <c r="F401" s="108"/>
      <c r="G401" s="108"/>
      <c r="H401" s="108"/>
      <c r="I401" s="107"/>
      <c r="J401" s="107"/>
      <c r="K401" s="108"/>
    </row>
    <row r="402" spans="1:11" ht="12.75">
      <c r="A402" s="116"/>
      <c r="B402" s="106"/>
      <c r="C402" s="107"/>
      <c r="D402" s="107"/>
      <c r="E402" s="108"/>
      <c r="F402" s="108"/>
      <c r="G402" s="108"/>
      <c r="H402" s="108"/>
      <c r="I402" s="107"/>
      <c r="J402" s="107"/>
      <c r="K402" s="108"/>
    </row>
    <row r="403" spans="1:11" ht="12.75">
      <c r="A403" s="116"/>
      <c r="B403" s="106"/>
      <c r="C403" s="107"/>
      <c r="D403" s="107"/>
      <c r="E403" s="108"/>
      <c r="F403" s="108"/>
      <c r="G403" s="108"/>
      <c r="H403" s="108"/>
      <c r="I403" s="107"/>
      <c r="J403" s="107"/>
      <c r="K403" s="108"/>
    </row>
    <row r="404" spans="1:11" ht="12.75">
      <c r="A404" s="116"/>
      <c r="B404" s="106"/>
      <c r="C404" s="107"/>
      <c r="D404" s="107"/>
      <c r="E404" s="108"/>
      <c r="F404" s="108"/>
      <c r="G404" s="108"/>
      <c r="H404" s="108"/>
      <c r="I404" s="107"/>
      <c r="J404" s="107"/>
      <c r="K404" s="108"/>
    </row>
    <row r="405" spans="1:11" ht="12.75">
      <c r="A405" s="116"/>
      <c r="B405" s="106"/>
      <c r="C405" s="107"/>
      <c r="D405" s="107"/>
      <c r="E405" s="108"/>
      <c r="F405" s="108"/>
      <c r="G405" s="108"/>
      <c r="H405" s="108"/>
      <c r="I405" s="107"/>
      <c r="J405" s="107"/>
      <c r="K405" s="108"/>
    </row>
    <row r="406" spans="1:11" ht="12.75">
      <c r="A406" s="116"/>
      <c r="B406" s="106"/>
      <c r="C406" s="107"/>
      <c r="D406" s="107"/>
      <c r="E406" s="108"/>
      <c r="F406" s="108"/>
      <c r="G406" s="108"/>
      <c r="H406" s="108"/>
      <c r="I406" s="107"/>
      <c r="J406" s="107"/>
      <c r="K406" s="108"/>
    </row>
    <row r="407" spans="1:11" ht="12.75">
      <c r="A407" s="116"/>
      <c r="B407" s="106"/>
      <c r="C407" s="107"/>
      <c r="D407" s="107"/>
      <c r="E407" s="108"/>
      <c r="F407" s="108"/>
      <c r="G407" s="108"/>
      <c r="H407" s="108"/>
      <c r="I407" s="107"/>
      <c r="J407" s="107"/>
      <c r="K407" s="108"/>
    </row>
    <row r="408" spans="1:11" ht="12.75">
      <c r="A408" s="116"/>
      <c r="B408" s="106"/>
      <c r="C408" s="107"/>
      <c r="D408" s="107"/>
      <c r="E408" s="108"/>
      <c r="F408" s="108"/>
      <c r="G408" s="108"/>
      <c r="H408" s="108"/>
      <c r="I408" s="107"/>
      <c r="J408" s="107"/>
      <c r="K408" s="108"/>
    </row>
    <row r="409" spans="1:11" ht="12.75">
      <c r="A409" s="116"/>
      <c r="B409" s="106"/>
      <c r="C409" s="107"/>
      <c r="D409" s="107"/>
      <c r="E409" s="108"/>
      <c r="F409" s="108"/>
      <c r="G409" s="108"/>
      <c r="H409" s="108"/>
      <c r="I409" s="107"/>
      <c r="J409" s="107"/>
      <c r="K409" s="108"/>
    </row>
    <row r="410" spans="1:11" ht="12.75">
      <c r="A410" s="116"/>
      <c r="B410" s="106"/>
      <c r="C410" s="107"/>
      <c r="D410" s="107"/>
      <c r="E410" s="108"/>
      <c r="F410" s="108"/>
      <c r="G410" s="108"/>
      <c r="H410" s="108"/>
      <c r="I410" s="107"/>
      <c r="J410" s="107"/>
      <c r="K410" s="108"/>
    </row>
    <row r="411" spans="1:11" ht="12.75">
      <c r="A411" s="116"/>
      <c r="B411" s="106"/>
      <c r="C411" s="107"/>
      <c r="D411" s="107"/>
      <c r="E411" s="108"/>
      <c r="F411" s="108"/>
      <c r="G411" s="108"/>
      <c r="H411" s="108"/>
      <c r="I411" s="107"/>
      <c r="J411" s="107"/>
      <c r="K411" s="108"/>
    </row>
    <row r="412" spans="1:11" ht="12.75">
      <c r="A412" s="116"/>
      <c r="B412" s="106"/>
      <c r="C412" s="107"/>
      <c r="D412" s="107"/>
      <c r="E412" s="108"/>
      <c r="F412" s="108"/>
      <c r="G412" s="108"/>
      <c r="H412" s="108"/>
      <c r="I412" s="107"/>
      <c r="J412" s="107"/>
      <c r="K412" s="108"/>
    </row>
    <row r="413" spans="1:11" ht="12.75">
      <c r="A413" s="116"/>
      <c r="B413" s="106"/>
      <c r="C413" s="107"/>
      <c r="D413" s="107"/>
      <c r="E413" s="108"/>
      <c r="F413" s="108"/>
      <c r="G413" s="108"/>
      <c r="H413" s="108"/>
      <c r="I413" s="107"/>
      <c r="J413" s="107"/>
      <c r="K413" s="108"/>
    </row>
    <row r="414" spans="1:11" ht="12.75">
      <c r="A414" s="116"/>
      <c r="B414" s="106"/>
      <c r="C414" s="107"/>
      <c r="D414" s="107"/>
      <c r="E414" s="108"/>
      <c r="F414" s="108"/>
      <c r="G414" s="108"/>
      <c r="H414" s="108"/>
      <c r="I414" s="107"/>
      <c r="J414" s="107"/>
      <c r="K414" s="108"/>
    </row>
    <row r="415" spans="1:11" ht="12.75">
      <c r="A415" s="116"/>
      <c r="B415" s="106"/>
      <c r="C415" s="107"/>
      <c r="D415" s="107"/>
      <c r="E415" s="108"/>
      <c r="F415" s="108"/>
      <c r="G415" s="108"/>
      <c r="H415" s="108"/>
      <c r="I415" s="107"/>
      <c r="J415" s="107"/>
      <c r="K415" s="108"/>
    </row>
    <row r="416" spans="1:11" ht="12.75">
      <c r="A416" s="116"/>
      <c r="B416" s="106"/>
      <c r="C416" s="107"/>
      <c r="D416" s="107"/>
      <c r="E416" s="108"/>
      <c r="F416" s="108"/>
      <c r="G416" s="108"/>
      <c r="H416" s="108"/>
      <c r="I416" s="107"/>
      <c r="J416" s="107"/>
      <c r="K416" s="108"/>
    </row>
    <row r="417" spans="1:11" ht="12.75">
      <c r="A417" s="116"/>
      <c r="B417" s="106"/>
      <c r="C417" s="107"/>
      <c r="D417" s="107"/>
      <c r="E417" s="108"/>
      <c r="F417" s="108"/>
      <c r="G417" s="108"/>
      <c r="H417" s="108"/>
      <c r="I417" s="107"/>
      <c r="J417" s="107"/>
      <c r="K417" s="108"/>
    </row>
    <row r="418" spans="1:11" ht="12.75">
      <c r="A418" s="116"/>
      <c r="B418" s="106"/>
      <c r="C418" s="107"/>
      <c r="D418" s="107"/>
      <c r="E418" s="108"/>
      <c r="F418" s="108"/>
      <c r="G418" s="108"/>
      <c r="H418" s="108"/>
      <c r="I418" s="107"/>
      <c r="J418" s="107"/>
      <c r="K418" s="108"/>
    </row>
    <row r="419" spans="1:11" ht="12.75">
      <c r="A419" s="116"/>
      <c r="B419" s="106"/>
      <c r="C419" s="107"/>
      <c r="D419" s="107"/>
      <c r="E419" s="108"/>
      <c r="F419" s="108"/>
      <c r="G419" s="108"/>
      <c r="H419" s="108"/>
      <c r="I419" s="107"/>
      <c r="J419" s="107"/>
      <c r="K419" s="108"/>
    </row>
    <row r="420" spans="1:11" ht="12.75">
      <c r="A420" s="116"/>
      <c r="B420" s="106"/>
      <c r="C420" s="107"/>
      <c r="D420" s="107"/>
      <c r="E420" s="108"/>
      <c r="F420" s="108"/>
      <c r="G420" s="108"/>
      <c r="H420" s="108"/>
      <c r="I420" s="107"/>
      <c r="J420" s="107"/>
      <c r="K420" s="108"/>
    </row>
    <row r="421" spans="1:11" ht="12.75">
      <c r="A421" s="116"/>
      <c r="B421" s="106"/>
      <c r="C421" s="107"/>
      <c r="D421" s="107"/>
      <c r="E421" s="108"/>
      <c r="F421" s="108"/>
      <c r="G421" s="108"/>
      <c r="H421" s="108"/>
      <c r="I421" s="107"/>
      <c r="J421" s="107"/>
      <c r="K421" s="108"/>
    </row>
    <row r="422" spans="1:11" ht="12.75">
      <c r="A422" s="116"/>
      <c r="B422" s="106"/>
      <c r="C422" s="107"/>
      <c r="D422" s="107"/>
      <c r="E422" s="108"/>
      <c r="F422" s="108"/>
      <c r="G422" s="108"/>
      <c r="H422" s="108"/>
      <c r="I422" s="107"/>
      <c r="J422" s="107"/>
      <c r="K422" s="108"/>
    </row>
    <row r="423" spans="1:11" ht="12.75">
      <c r="A423" s="116"/>
      <c r="B423" s="106"/>
      <c r="C423" s="107"/>
      <c r="D423" s="107"/>
      <c r="E423" s="108"/>
      <c r="F423" s="108"/>
      <c r="G423" s="108"/>
      <c r="H423" s="108"/>
      <c r="I423" s="107"/>
      <c r="J423" s="107"/>
      <c r="K423" s="108"/>
    </row>
    <row r="424" spans="1:11" ht="12.75">
      <c r="A424" s="116"/>
      <c r="B424" s="106"/>
      <c r="C424" s="107"/>
      <c r="D424" s="107"/>
      <c r="E424" s="108"/>
      <c r="F424" s="108"/>
      <c r="G424" s="108"/>
      <c r="H424" s="108"/>
      <c r="I424" s="107"/>
      <c r="J424" s="107"/>
      <c r="K424" s="108"/>
    </row>
    <row r="425" spans="1:11" ht="12.75">
      <c r="A425" s="116"/>
      <c r="B425" s="106"/>
      <c r="C425" s="107"/>
      <c r="D425" s="107"/>
      <c r="E425" s="108"/>
      <c r="F425" s="108"/>
      <c r="G425" s="108"/>
      <c r="H425" s="108"/>
      <c r="I425" s="107"/>
      <c r="J425" s="107"/>
      <c r="K425" s="108"/>
    </row>
    <row r="426" spans="1:11" ht="12.75">
      <c r="A426" s="116"/>
      <c r="B426" s="106"/>
      <c r="C426" s="107"/>
      <c r="D426" s="107"/>
      <c r="E426" s="108"/>
      <c r="F426" s="108"/>
      <c r="G426" s="108"/>
      <c r="H426" s="108"/>
      <c r="I426" s="107"/>
      <c r="J426" s="107"/>
      <c r="K426" s="108"/>
    </row>
    <row r="427" spans="1:11" ht="12.75">
      <c r="A427" s="116"/>
      <c r="B427" s="106"/>
      <c r="C427" s="107"/>
      <c r="D427" s="107"/>
      <c r="E427" s="108"/>
      <c r="F427" s="108"/>
      <c r="G427" s="108"/>
      <c r="H427" s="108"/>
      <c r="I427" s="107"/>
      <c r="J427" s="107"/>
      <c r="K427" s="108"/>
    </row>
    <row r="428" spans="1:11" ht="12.75">
      <c r="A428" s="116"/>
      <c r="B428" s="106"/>
      <c r="C428" s="107"/>
      <c r="D428" s="107"/>
      <c r="E428" s="108"/>
      <c r="F428" s="108"/>
      <c r="G428" s="108"/>
      <c r="H428" s="108"/>
      <c r="I428" s="107"/>
      <c r="J428" s="107"/>
      <c r="K428" s="108"/>
    </row>
    <row r="429" spans="1:11" ht="12.75">
      <c r="A429" s="116"/>
      <c r="B429" s="106"/>
      <c r="C429" s="107"/>
      <c r="D429" s="107"/>
      <c r="E429" s="108"/>
      <c r="F429" s="108"/>
      <c r="G429" s="108"/>
      <c r="H429" s="108"/>
      <c r="I429" s="107"/>
      <c r="J429" s="107"/>
      <c r="K429" s="108"/>
    </row>
    <row r="430" spans="1:11" ht="12.75">
      <c r="A430" s="116"/>
      <c r="B430" s="106"/>
      <c r="C430" s="107"/>
      <c r="D430" s="107"/>
      <c r="E430" s="108"/>
      <c r="F430" s="108"/>
      <c r="G430" s="108"/>
      <c r="H430" s="108"/>
      <c r="I430" s="107"/>
      <c r="J430" s="107"/>
      <c r="K430" s="108"/>
    </row>
    <row r="431" spans="1:11" ht="12.75">
      <c r="A431" s="116"/>
      <c r="B431" s="106"/>
      <c r="C431" s="107"/>
      <c r="D431" s="107"/>
      <c r="E431" s="108"/>
      <c r="F431" s="108"/>
      <c r="G431" s="108"/>
      <c r="H431" s="108"/>
      <c r="I431" s="107"/>
      <c r="J431" s="107"/>
      <c r="K431" s="108"/>
    </row>
    <row r="432" spans="1:11" ht="12.75">
      <c r="A432" s="116"/>
      <c r="B432" s="106"/>
      <c r="C432" s="107"/>
      <c r="D432" s="107"/>
      <c r="E432" s="108"/>
      <c r="F432" s="108"/>
      <c r="G432" s="108"/>
      <c r="H432" s="108"/>
      <c r="I432" s="107"/>
      <c r="J432" s="107"/>
      <c r="K432" s="108"/>
    </row>
    <row r="433" spans="1:11" ht="12.75">
      <c r="A433" s="116"/>
      <c r="B433" s="106"/>
      <c r="C433" s="107"/>
      <c r="D433" s="107"/>
      <c r="E433" s="108"/>
      <c r="F433" s="108"/>
      <c r="G433" s="108"/>
      <c r="H433" s="108"/>
      <c r="I433" s="107"/>
      <c r="J433" s="107"/>
      <c r="K433" s="108"/>
    </row>
    <row r="434" spans="1:11" ht="12.75">
      <c r="A434" s="116"/>
      <c r="B434" s="106"/>
      <c r="C434" s="107"/>
      <c r="D434" s="107"/>
      <c r="E434" s="108"/>
      <c r="F434" s="108"/>
      <c r="G434" s="108"/>
      <c r="H434" s="108"/>
      <c r="I434" s="107"/>
      <c r="J434" s="107"/>
      <c r="K434" s="108"/>
    </row>
    <row r="435" spans="1:11" ht="12.75">
      <c r="A435" s="116"/>
      <c r="B435" s="106"/>
      <c r="C435" s="107"/>
      <c r="D435" s="107"/>
      <c r="E435" s="108"/>
      <c r="F435" s="108"/>
      <c r="G435" s="108"/>
      <c r="H435" s="108"/>
      <c r="I435" s="107"/>
      <c r="J435" s="107"/>
      <c r="K435" s="108"/>
    </row>
    <row r="436" spans="1:11" ht="12.75">
      <c r="A436" s="116"/>
      <c r="B436" s="106"/>
      <c r="C436" s="107"/>
      <c r="D436" s="107"/>
      <c r="E436" s="108"/>
      <c r="F436" s="108"/>
      <c r="G436" s="108"/>
      <c r="H436" s="108"/>
      <c r="I436" s="107"/>
      <c r="J436" s="107"/>
      <c r="K436" s="108"/>
    </row>
    <row r="437" spans="1:11" ht="12.75">
      <c r="A437" s="116"/>
      <c r="B437" s="106"/>
      <c r="C437" s="107"/>
      <c r="D437" s="107"/>
      <c r="E437" s="108"/>
      <c r="F437" s="108"/>
      <c r="G437" s="108"/>
      <c r="H437" s="108"/>
      <c r="I437" s="107"/>
      <c r="J437" s="107"/>
      <c r="K437" s="108"/>
    </row>
    <row r="438" spans="1:11" ht="12.75">
      <c r="A438" s="116"/>
      <c r="B438" s="106"/>
      <c r="C438" s="107"/>
      <c r="D438" s="107"/>
      <c r="E438" s="108"/>
      <c r="F438" s="108"/>
      <c r="G438" s="108"/>
      <c r="H438" s="108"/>
      <c r="I438" s="107"/>
      <c r="J438" s="107"/>
      <c r="K438" s="108"/>
    </row>
    <row r="439" spans="1:11" ht="12.75">
      <c r="A439" s="116"/>
      <c r="B439" s="106"/>
      <c r="C439" s="107"/>
      <c r="D439" s="107"/>
      <c r="E439" s="108"/>
      <c r="F439" s="108"/>
      <c r="G439" s="108"/>
      <c r="H439" s="108"/>
      <c r="I439" s="107"/>
      <c r="J439" s="107"/>
      <c r="K439" s="108"/>
    </row>
    <row r="440" spans="1:11" ht="12.75">
      <c r="A440" s="116"/>
      <c r="B440" s="106"/>
      <c r="C440" s="107"/>
      <c r="D440" s="107"/>
      <c r="E440" s="108"/>
      <c r="F440" s="108"/>
      <c r="G440" s="108"/>
      <c r="H440" s="108"/>
      <c r="I440" s="107"/>
      <c r="J440" s="107"/>
      <c r="K440" s="108"/>
    </row>
    <row r="441" spans="1:11" ht="12.75">
      <c r="A441" s="116"/>
      <c r="B441" s="106"/>
      <c r="C441" s="107"/>
      <c r="D441" s="107"/>
      <c r="E441" s="108"/>
      <c r="F441" s="108"/>
      <c r="G441" s="108"/>
      <c r="H441" s="108"/>
      <c r="I441" s="107"/>
      <c r="J441" s="107"/>
      <c r="K441" s="108"/>
    </row>
    <row r="442" spans="1:11" ht="12.75">
      <c r="A442" s="116"/>
      <c r="B442" s="106"/>
      <c r="C442" s="107"/>
      <c r="D442" s="107"/>
      <c r="E442" s="108"/>
      <c r="F442" s="108"/>
      <c r="G442" s="108"/>
      <c r="H442" s="108"/>
      <c r="I442" s="107"/>
      <c r="J442" s="107"/>
      <c r="K442" s="108"/>
    </row>
    <row r="443" spans="1:11" ht="12.75">
      <c r="A443" s="116"/>
      <c r="B443" s="106"/>
      <c r="C443" s="107"/>
      <c r="D443" s="107"/>
      <c r="E443" s="108"/>
      <c r="F443" s="108"/>
      <c r="G443" s="108"/>
      <c r="H443" s="108"/>
      <c r="I443" s="107"/>
      <c r="J443" s="107"/>
      <c r="K443" s="108"/>
    </row>
    <row r="444" spans="1:11" ht="12.75">
      <c r="A444" s="116"/>
      <c r="B444" s="106"/>
      <c r="C444" s="107"/>
      <c r="D444" s="107"/>
      <c r="E444" s="108"/>
      <c r="F444" s="108"/>
      <c r="G444" s="108"/>
      <c r="H444" s="108"/>
      <c r="I444" s="107"/>
      <c r="J444" s="107"/>
      <c r="K444" s="108"/>
    </row>
    <row r="445" spans="1:11" ht="12.75">
      <c r="A445" s="116"/>
      <c r="B445" s="106"/>
      <c r="C445" s="107"/>
      <c r="D445" s="107"/>
      <c r="E445" s="108"/>
      <c r="F445" s="108"/>
      <c r="G445" s="108"/>
      <c r="H445" s="108"/>
      <c r="I445" s="107"/>
      <c r="J445" s="107"/>
      <c r="K445" s="108"/>
    </row>
    <row r="446" spans="1:11" ht="12.75">
      <c r="A446" s="116"/>
      <c r="B446" s="106"/>
      <c r="C446" s="107"/>
      <c r="D446" s="107"/>
      <c r="E446" s="108"/>
      <c r="F446" s="108"/>
      <c r="G446" s="108"/>
      <c r="H446" s="108"/>
      <c r="I446" s="107"/>
      <c r="J446" s="107"/>
      <c r="K446" s="108"/>
    </row>
    <row r="447" spans="1:11" ht="12.75">
      <c r="A447" s="116"/>
      <c r="B447" s="106"/>
      <c r="C447" s="107"/>
      <c r="D447" s="107"/>
      <c r="E447" s="108"/>
      <c r="F447" s="108"/>
      <c r="G447" s="108"/>
      <c r="H447" s="108"/>
      <c r="I447" s="107"/>
      <c r="J447" s="107"/>
      <c r="K447" s="108"/>
    </row>
    <row r="448" spans="1:11" ht="12.75">
      <c r="A448" s="116"/>
      <c r="B448" s="106"/>
      <c r="C448" s="107"/>
      <c r="D448" s="107"/>
      <c r="E448" s="108"/>
      <c r="F448" s="108"/>
      <c r="G448" s="108"/>
      <c r="H448" s="108"/>
      <c r="I448" s="107"/>
      <c r="J448" s="107"/>
      <c r="K448" s="108"/>
    </row>
    <row r="449" spans="1:11" ht="12.75">
      <c r="A449" s="116"/>
      <c r="B449" s="106"/>
      <c r="C449" s="107"/>
      <c r="D449" s="107"/>
      <c r="E449" s="108"/>
      <c r="F449" s="108"/>
      <c r="G449" s="108"/>
      <c r="H449" s="108"/>
      <c r="I449" s="107"/>
      <c r="J449" s="107"/>
      <c r="K449" s="108"/>
    </row>
    <row r="450" spans="1:11" ht="12.75">
      <c r="A450" s="116"/>
      <c r="B450" s="106"/>
      <c r="C450" s="107"/>
      <c r="D450" s="107"/>
      <c r="E450" s="108"/>
      <c r="F450" s="108"/>
      <c r="G450" s="108"/>
      <c r="H450" s="108"/>
      <c r="I450" s="107"/>
      <c r="J450" s="107"/>
      <c r="K450" s="108"/>
    </row>
    <row r="451" spans="1:11" ht="12.75">
      <c r="A451" s="116"/>
      <c r="B451" s="106"/>
      <c r="C451" s="107"/>
      <c r="D451" s="107"/>
      <c r="E451" s="108"/>
      <c r="F451" s="108"/>
      <c r="G451" s="108"/>
      <c r="H451" s="108"/>
      <c r="I451" s="107"/>
      <c r="J451" s="107"/>
      <c r="K451" s="108"/>
    </row>
    <row r="452" spans="1:11" ht="12.75">
      <c r="A452" s="116"/>
      <c r="B452" s="106"/>
      <c r="C452" s="107"/>
      <c r="D452" s="107"/>
      <c r="E452" s="108"/>
      <c r="F452" s="108"/>
      <c r="G452" s="108"/>
      <c r="H452" s="108"/>
      <c r="I452" s="107"/>
      <c r="J452" s="107"/>
      <c r="K452" s="108"/>
    </row>
    <row r="453" spans="1:11" ht="12.75">
      <c r="A453" s="116"/>
      <c r="B453" s="106"/>
      <c r="C453" s="107"/>
      <c r="D453" s="107"/>
      <c r="E453" s="108"/>
      <c r="F453" s="108"/>
      <c r="G453" s="108"/>
      <c r="H453" s="108"/>
      <c r="I453" s="107"/>
      <c r="J453" s="107"/>
      <c r="K453" s="108"/>
    </row>
    <row r="454" spans="1:11" ht="12.75">
      <c r="A454" s="116"/>
      <c r="B454" s="106"/>
      <c r="C454" s="107"/>
      <c r="D454" s="107"/>
      <c r="E454" s="108"/>
      <c r="F454" s="108"/>
      <c r="G454" s="108"/>
      <c r="H454" s="108"/>
      <c r="I454" s="107"/>
      <c r="J454" s="107"/>
      <c r="K454" s="108"/>
    </row>
    <row r="455" spans="1:11" ht="12.75">
      <c r="A455" s="116"/>
      <c r="B455" s="106"/>
      <c r="C455" s="107"/>
      <c r="D455" s="107"/>
      <c r="E455" s="108"/>
      <c r="F455" s="108"/>
      <c r="G455" s="108"/>
      <c r="H455" s="108"/>
      <c r="I455" s="107"/>
      <c r="J455" s="107"/>
      <c r="K455" s="108"/>
    </row>
    <row r="456" spans="1:11" ht="12.75">
      <c r="A456" s="116"/>
      <c r="B456" s="106"/>
      <c r="C456" s="107"/>
      <c r="D456" s="107"/>
      <c r="E456" s="108"/>
      <c r="F456" s="108"/>
      <c r="G456" s="108"/>
      <c r="H456" s="108"/>
      <c r="I456" s="107"/>
      <c r="J456" s="107"/>
      <c r="K456" s="108"/>
    </row>
    <row r="457" spans="1:11" ht="12.75">
      <c r="A457" s="116"/>
      <c r="B457" s="106"/>
      <c r="C457" s="107"/>
      <c r="D457" s="107"/>
      <c r="E457" s="108"/>
      <c r="F457" s="108"/>
      <c r="G457" s="108"/>
      <c r="H457" s="108"/>
      <c r="I457" s="107"/>
      <c r="J457" s="107"/>
      <c r="K457" s="108"/>
    </row>
    <row r="458" spans="1:11" ht="12.75">
      <c r="A458" s="116"/>
      <c r="B458" s="106"/>
      <c r="C458" s="107"/>
      <c r="D458" s="107"/>
      <c r="E458" s="108"/>
      <c r="F458" s="108"/>
      <c r="G458" s="108"/>
      <c r="H458" s="108"/>
      <c r="I458" s="107"/>
      <c r="J458" s="107"/>
      <c r="K458" s="108"/>
    </row>
    <row r="459" spans="1:11" ht="12.75">
      <c r="A459" s="116"/>
      <c r="B459" s="106"/>
      <c r="C459" s="107"/>
      <c r="D459" s="107"/>
      <c r="E459" s="108"/>
      <c r="F459" s="108"/>
      <c r="G459" s="108"/>
      <c r="H459" s="108"/>
      <c r="I459" s="107"/>
      <c r="J459" s="107"/>
      <c r="K459" s="108"/>
    </row>
    <row r="460" spans="1:11" ht="12.75">
      <c r="A460" s="116"/>
      <c r="B460" s="106"/>
      <c r="C460" s="107"/>
      <c r="D460" s="107"/>
      <c r="E460" s="108"/>
      <c r="F460" s="108"/>
      <c r="G460" s="108"/>
      <c r="H460" s="108"/>
      <c r="I460" s="107"/>
      <c r="J460" s="107"/>
      <c r="K460" s="108"/>
    </row>
    <row r="461" spans="1:11" ht="12.75">
      <c r="A461" s="116"/>
      <c r="B461" s="106"/>
      <c r="C461" s="107"/>
      <c r="D461" s="107"/>
      <c r="E461" s="108"/>
      <c r="F461" s="108"/>
      <c r="G461" s="108"/>
      <c r="H461" s="108"/>
      <c r="I461" s="107"/>
      <c r="J461" s="107"/>
      <c r="K461" s="108"/>
    </row>
    <row r="462" spans="1:11" ht="12.75">
      <c r="A462" s="116"/>
      <c r="B462" s="106"/>
      <c r="C462" s="107"/>
      <c r="D462" s="107"/>
      <c r="E462" s="108"/>
      <c r="F462" s="108"/>
      <c r="G462" s="108"/>
      <c r="H462" s="108"/>
      <c r="I462" s="107"/>
      <c r="J462" s="107"/>
      <c r="K462" s="108"/>
    </row>
    <row r="463" spans="1:11" ht="12.75">
      <c r="A463" s="116"/>
      <c r="B463" s="106"/>
      <c r="C463" s="107"/>
      <c r="D463" s="107"/>
      <c r="E463" s="108"/>
      <c r="F463" s="108"/>
      <c r="G463" s="108"/>
      <c r="H463" s="108"/>
      <c r="I463" s="107"/>
      <c r="J463" s="107"/>
      <c r="K463" s="108"/>
    </row>
    <row r="464" spans="1:11" ht="12.75">
      <c r="A464" s="116"/>
      <c r="B464" s="106"/>
      <c r="C464" s="107"/>
      <c r="D464" s="107"/>
      <c r="E464" s="108"/>
      <c r="F464" s="108"/>
      <c r="G464" s="108"/>
      <c r="H464" s="108"/>
      <c r="I464" s="107"/>
      <c r="J464" s="107"/>
      <c r="K464" s="108"/>
    </row>
    <row r="465" spans="1:11" ht="12.75">
      <c r="A465" s="116"/>
      <c r="B465" s="106"/>
      <c r="C465" s="107"/>
      <c r="D465" s="107"/>
      <c r="E465" s="108"/>
      <c r="F465" s="108"/>
      <c r="G465" s="108"/>
      <c r="H465" s="108"/>
      <c r="I465" s="107"/>
      <c r="J465" s="107"/>
      <c r="K465" s="108"/>
    </row>
    <row r="466" spans="1:11" ht="12.75">
      <c r="A466" s="116"/>
      <c r="B466" s="106"/>
      <c r="C466" s="107"/>
      <c r="D466" s="107"/>
      <c r="E466" s="108"/>
      <c r="F466" s="108"/>
      <c r="G466" s="108"/>
      <c r="H466" s="108"/>
      <c r="I466" s="107"/>
      <c r="J466" s="107"/>
      <c r="K466" s="108"/>
    </row>
    <row r="467" spans="1:11" ht="12.75">
      <c r="A467" s="116"/>
      <c r="B467" s="106"/>
      <c r="C467" s="107"/>
      <c r="D467" s="107"/>
      <c r="E467" s="108"/>
      <c r="F467" s="108"/>
      <c r="G467" s="108"/>
      <c r="H467" s="108"/>
      <c r="I467" s="107"/>
      <c r="J467" s="107"/>
      <c r="K467" s="108"/>
    </row>
    <row r="468" spans="1:11" ht="12.75">
      <c r="A468" s="116"/>
      <c r="B468" s="106"/>
      <c r="C468" s="107"/>
      <c r="D468" s="107"/>
      <c r="E468" s="108"/>
      <c r="F468" s="108"/>
      <c r="G468" s="108"/>
      <c r="H468" s="108"/>
      <c r="I468" s="107"/>
      <c r="J468" s="107"/>
      <c r="K468" s="108"/>
    </row>
    <row r="469" spans="1:11" ht="12.75">
      <c r="A469" s="116"/>
      <c r="B469" s="106"/>
      <c r="C469" s="107"/>
      <c r="D469" s="107"/>
      <c r="E469" s="108"/>
      <c r="F469" s="108"/>
      <c r="G469" s="108"/>
      <c r="H469" s="108"/>
      <c r="I469" s="107"/>
      <c r="J469" s="107"/>
      <c r="K469" s="108"/>
    </row>
    <row r="470" spans="1:11" ht="12.75">
      <c r="A470" s="116"/>
      <c r="B470" s="106"/>
      <c r="C470" s="107"/>
      <c r="D470" s="107"/>
      <c r="E470" s="108"/>
      <c r="F470" s="108"/>
      <c r="G470" s="108"/>
      <c r="H470" s="108"/>
      <c r="I470" s="107"/>
      <c r="J470" s="107"/>
      <c r="K470" s="108"/>
    </row>
    <row r="471" spans="1:11" ht="12.75">
      <c r="A471" s="116"/>
      <c r="B471" s="106"/>
      <c r="C471" s="107"/>
      <c r="D471" s="107"/>
      <c r="E471" s="108"/>
      <c r="F471" s="108"/>
      <c r="G471" s="108"/>
      <c r="H471" s="108"/>
      <c r="I471" s="107"/>
      <c r="J471" s="107"/>
      <c r="K471" s="108"/>
    </row>
    <row r="472" spans="1:11" ht="12.75">
      <c r="A472" s="116"/>
      <c r="B472" s="106"/>
      <c r="C472" s="107"/>
      <c r="D472" s="107"/>
      <c r="E472" s="108"/>
      <c r="F472" s="108"/>
      <c r="G472" s="108"/>
      <c r="H472" s="108"/>
      <c r="I472" s="107"/>
      <c r="J472" s="107"/>
      <c r="K472" s="108"/>
    </row>
    <row r="473" spans="1:11" ht="12.75">
      <c r="A473" s="116"/>
      <c r="B473" s="106"/>
      <c r="C473" s="107"/>
      <c r="D473" s="107"/>
      <c r="E473" s="108"/>
      <c r="F473" s="108"/>
      <c r="G473" s="108"/>
      <c r="H473" s="108"/>
      <c r="I473" s="107"/>
      <c r="J473" s="107"/>
      <c r="K473" s="108"/>
    </row>
    <row r="474" spans="1:11" ht="12.75">
      <c r="A474" s="116"/>
      <c r="B474" s="106"/>
      <c r="C474" s="107"/>
      <c r="D474" s="107"/>
      <c r="E474" s="108"/>
      <c r="F474" s="108"/>
      <c r="G474" s="108"/>
      <c r="H474" s="108"/>
      <c r="I474" s="107"/>
      <c r="J474" s="107"/>
      <c r="K474" s="108"/>
    </row>
    <row r="475" spans="1:11" ht="12.75">
      <c r="A475" s="116"/>
      <c r="B475" s="106"/>
      <c r="C475" s="107"/>
      <c r="D475" s="107"/>
      <c r="E475" s="108"/>
      <c r="F475" s="108"/>
      <c r="G475" s="108"/>
      <c r="H475" s="108"/>
      <c r="I475" s="107"/>
      <c r="J475" s="107"/>
      <c r="K475" s="108"/>
    </row>
    <row r="476" spans="1:11" ht="12.75">
      <c r="A476" s="116"/>
      <c r="B476" s="106"/>
      <c r="C476" s="107"/>
      <c r="D476" s="107"/>
      <c r="E476" s="108"/>
      <c r="F476" s="108"/>
      <c r="G476" s="108"/>
      <c r="H476" s="108"/>
      <c r="I476" s="107"/>
      <c r="J476" s="107"/>
      <c r="K476" s="108"/>
    </row>
    <row r="477" spans="1:11" ht="12.75">
      <c r="A477" s="116"/>
      <c r="B477" s="106"/>
      <c r="C477" s="107"/>
      <c r="D477" s="107"/>
      <c r="E477" s="108"/>
      <c r="F477" s="108"/>
      <c r="G477" s="108"/>
      <c r="H477" s="108"/>
      <c r="I477" s="107"/>
      <c r="J477" s="107"/>
      <c r="K477" s="108"/>
    </row>
    <row r="478" spans="1:11" ht="12.75">
      <c r="A478" s="116"/>
      <c r="B478" s="106"/>
      <c r="C478" s="107"/>
      <c r="D478" s="107"/>
      <c r="E478" s="108"/>
      <c r="F478" s="108"/>
      <c r="G478" s="108"/>
      <c r="H478" s="108"/>
      <c r="I478" s="107"/>
      <c r="J478" s="107"/>
      <c r="K478" s="108"/>
    </row>
    <row r="479" spans="1:11" ht="12.75">
      <c r="A479" s="116"/>
      <c r="B479" s="106"/>
      <c r="C479" s="107"/>
      <c r="D479" s="107"/>
      <c r="E479" s="108"/>
      <c r="F479" s="108"/>
      <c r="G479" s="108"/>
      <c r="H479" s="108"/>
      <c r="I479" s="107"/>
      <c r="J479" s="107"/>
      <c r="K479" s="108"/>
    </row>
    <row r="480" spans="1:11" ht="12.75">
      <c r="A480" s="116"/>
      <c r="B480" s="106"/>
      <c r="C480" s="107"/>
      <c r="D480" s="107"/>
      <c r="E480" s="108"/>
      <c r="F480" s="108"/>
      <c r="G480" s="108"/>
      <c r="H480" s="108"/>
      <c r="I480" s="107"/>
      <c r="J480" s="107"/>
      <c r="K480" s="108"/>
    </row>
    <row r="481" spans="1:11" ht="12.75">
      <c r="A481" s="116"/>
      <c r="B481" s="106"/>
      <c r="C481" s="107"/>
      <c r="D481" s="107"/>
      <c r="E481" s="108"/>
      <c r="F481" s="108"/>
      <c r="G481" s="108"/>
      <c r="H481" s="108"/>
      <c r="I481" s="107"/>
      <c r="J481" s="107"/>
      <c r="K481" s="108"/>
    </row>
    <row r="482" spans="1:11" ht="12.75">
      <c r="A482" s="116"/>
      <c r="B482" s="106"/>
      <c r="C482" s="107"/>
      <c r="D482" s="107"/>
      <c r="E482" s="108"/>
      <c r="F482" s="108"/>
      <c r="G482" s="108"/>
      <c r="H482" s="108"/>
      <c r="I482" s="107"/>
      <c r="J482" s="107"/>
      <c r="K482" s="108"/>
    </row>
    <row r="483" spans="1:11" ht="12.75">
      <c r="A483" s="116"/>
      <c r="B483" s="106"/>
      <c r="C483" s="107"/>
      <c r="D483" s="107"/>
      <c r="E483" s="108"/>
      <c r="F483" s="108"/>
      <c r="G483" s="108"/>
      <c r="H483" s="108"/>
      <c r="I483" s="107"/>
      <c r="J483" s="107"/>
      <c r="K483" s="108"/>
    </row>
    <row r="484" spans="1:11" ht="12.75">
      <c r="A484" s="116"/>
      <c r="B484" s="106"/>
      <c r="C484" s="107"/>
      <c r="D484" s="107"/>
      <c r="E484" s="108"/>
      <c r="F484" s="108"/>
      <c r="G484" s="108"/>
      <c r="H484" s="108"/>
      <c r="I484" s="107"/>
      <c r="J484" s="107"/>
      <c r="K484" s="108"/>
    </row>
    <row r="485" spans="1:11" ht="12.75">
      <c r="A485" s="116"/>
      <c r="B485" s="106"/>
      <c r="C485" s="107"/>
      <c r="D485" s="107"/>
      <c r="E485" s="108"/>
      <c r="F485" s="108"/>
      <c r="G485" s="108"/>
      <c r="H485" s="108"/>
      <c r="I485" s="107"/>
      <c r="J485" s="107"/>
      <c r="K485" s="108"/>
    </row>
    <row r="486" spans="1:11" ht="12.75">
      <c r="A486" s="116"/>
      <c r="B486" s="106"/>
      <c r="C486" s="107"/>
      <c r="D486" s="107"/>
      <c r="E486" s="108"/>
      <c r="F486" s="108"/>
      <c r="G486" s="108"/>
      <c r="H486" s="108"/>
      <c r="I486" s="107"/>
      <c r="J486" s="107"/>
      <c r="K486" s="108"/>
    </row>
    <row r="487" spans="1:11" ht="12.75">
      <c r="A487" s="116"/>
      <c r="B487" s="106"/>
      <c r="C487" s="107"/>
      <c r="D487" s="107"/>
      <c r="E487" s="108"/>
      <c r="F487" s="108"/>
      <c r="G487" s="108"/>
      <c r="H487" s="108"/>
      <c r="I487" s="107"/>
      <c r="J487" s="107"/>
      <c r="K487" s="108"/>
    </row>
    <row r="488" spans="1:11" ht="12.75">
      <c r="A488" s="116"/>
      <c r="B488" s="106"/>
      <c r="C488" s="107"/>
      <c r="D488" s="107"/>
      <c r="E488" s="108"/>
      <c r="F488" s="108"/>
      <c r="G488" s="108"/>
      <c r="H488" s="108"/>
      <c r="I488" s="107"/>
      <c r="J488" s="107"/>
      <c r="K488" s="108"/>
    </row>
    <row r="489" spans="1:11" ht="12.75">
      <c r="A489" s="116"/>
      <c r="B489" s="106"/>
      <c r="C489" s="107"/>
      <c r="D489" s="107"/>
      <c r="E489" s="108"/>
      <c r="F489" s="108"/>
      <c r="G489" s="108"/>
      <c r="H489" s="108"/>
      <c r="I489" s="107"/>
      <c r="J489" s="107"/>
      <c r="K489" s="108"/>
    </row>
    <row r="490" spans="1:11" ht="12.75">
      <c r="A490" s="116"/>
      <c r="B490" s="106"/>
      <c r="C490" s="107"/>
      <c r="D490" s="107"/>
      <c r="E490" s="108"/>
      <c r="F490" s="108"/>
      <c r="G490" s="108"/>
      <c r="H490" s="108"/>
      <c r="I490" s="107"/>
      <c r="J490" s="107"/>
      <c r="K490" s="108"/>
    </row>
    <row r="491" spans="1:11" ht="12.75">
      <c r="A491" s="116"/>
      <c r="B491" s="106"/>
      <c r="C491" s="107"/>
      <c r="D491" s="107"/>
      <c r="E491" s="108"/>
      <c r="F491" s="108"/>
      <c r="G491" s="108"/>
      <c r="H491" s="108"/>
      <c r="I491" s="107"/>
      <c r="J491" s="107"/>
      <c r="K491" s="108"/>
    </row>
    <row r="492" spans="1:11" ht="12.75">
      <c r="A492" s="116"/>
      <c r="B492" s="106"/>
      <c r="C492" s="107"/>
      <c r="D492" s="107"/>
      <c r="E492" s="108"/>
      <c r="F492" s="108"/>
      <c r="G492" s="108"/>
      <c r="H492" s="108"/>
      <c r="I492" s="107"/>
      <c r="J492" s="107"/>
      <c r="K492" s="108"/>
    </row>
    <row r="493" spans="1:11" ht="12.75">
      <c r="A493" s="116"/>
      <c r="B493" s="106"/>
      <c r="C493" s="107"/>
      <c r="D493" s="107"/>
      <c r="E493" s="108"/>
      <c r="F493" s="108"/>
      <c r="G493" s="108"/>
      <c r="H493" s="108"/>
      <c r="I493" s="107"/>
      <c r="J493" s="107"/>
      <c r="K493" s="108"/>
    </row>
    <row r="494" spans="1:11" ht="12.75">
      <c r="A494" s="116"/>
      <c r="B494" s="106"/>
      <c r="C494" s="107"/>
      <c r="D494" s="107"/>
      <c r="E494" s="108"/>
      <c r="F494" s="108"/>
      <c r="G494" s="108"/>
      <c r="H494" s="108"/>
      <c r="I494" s="107"/>
      <c r="J494" s="107"/>
      <c r="K494" s="108"/>
    </row>
    <row r="495" spans="1:11" ht="12.75">
      <c r="A495" s="116"/>
      <c r="B495" s="106"/>
      <c r="C495" s="107"/>
      <c r="D495" s="107"/>
      <c r="E495" s="108"/>
      <c r="F495" s="108"/>
      <c r="G495" s="108"/>
      <c r="H495" s="108"/>
      <c r="I495" s="107"/>
      <c r="J495" s="107"/>
      <c r="K495" s="108"/>
    </row>
    <row r="496" spans="1:11" ht="12.75">
      <c r="A496" s="116"/>
      <c r="B496" s="106"/>
      <c r="C496" s="107"/>
      <c r="D496" s="107"/>
      <c r="E496" s="108"/>
      <c r="F496" s="108"/>
      <c r="G496" s="108"/>
      <c r="H496" s="108"/>
      <c r="I496" s="107"/>
      <c r="J496" s="107"/>
      <c r="K496" s="108"/>
    </row>
    <row r="497" spans="1:11" ht="12.75">
      <c r="A497" s="116"/>
      <c r="B497" s="106"/>
      <c r="C497" s="107"/>
      <c r="D497" s="107"/>
      <c r="E497" s="108"/>
      <c r="F497" s="108"/>
      <c r="G497" s="108"/>
      <c r="H497" s="108"/>
      <c r="I497" s="107"/>
      <c r="J497" s="107"/>
      <c r="K497" s="108"/>
    </row>
    <row r="498" spans="1:11" ht="12.75">
      <c r="A498" s="116"/>
      <c r="B498" s="106"/>
      <c r="C498" s="107"/>
      <c r="D498" s="107"/>
      <c r="E498" s="108"/>
      <c r="F498" s="108"/>
      <c r="G498" s="108"/>
      <c r="H498" s="108"/>
      <c r="I498" s="107"/>
      <c r="J498" s="107"/>
      <c r="K498" s="108"/>
    </row>
    <row r="499" spans="1:11" ht="12.75">
      <c r="A499" s="116"/>
      <c r="B499" s="106"/>
      <c r="C499" s="107"/>
      <c r="D499" s="107"/>
      <c r="E499" s="108"/>
      <c r="F499" s="108"/>
      <c r="G499" s="108"/>
      <c r="H499" s="108"/>
      <c r="I499" s="107"/>
      <c r="J499" s="107"/>
      <c r="K499" s="108"/>
    </row>
    <row r="500" spans="1:11" ht="12.75">
      <c r="A500" s="116"/>
      <c r="B500" s="106"/>
      <c r="C500" s="107"/>
      <c r="D500" s="107"/>
      <c r="E500" s="108"/>
      <c r="F500" s="108"/>
      <c r="G500" s="108"/>
      <c r="H500" s="108"/>
      <c r="I500" s="107"/>
      <c r="J500" s="107"/>
      <c r="K500" s="108"/>
    </row>
    <row r="501" spans="1:11" ht="12.75">
      <c r="A501" s="116"/>
      <c r="B501" s="106"/>
      <c r="C501" s="107"/>
      <c r="D501" s="107"/>
      <c r="E501" s="108"/>
      <c r="F501" s="108"/>
      <c r="G501" s="108"/>
      <c r="H501" s="108"/>
      <c r="I501" s="107"/>
      <c r="J501" s="107"/>
      <c r="K501" s="108"/>
    </row>
    <row r="502" spans="1:11" ht="12.75">
      <c r="A502" s="116"/>
      <c r="B502" s="106"/>
      <c r="C502" s="107"/>
      <c r="D502" s="107"/>
      <c r="E502" s="108"/>
      <c r="F502" s="108"/>
      <c r="G502" s="108"/>
      <c r="H502" s="108"/>
      <c r="I502" s="107"/>
      <c r="J502" s="107"/>
      <c r="K502" s="108"/>
    </row>
    <row r="503" spans="1:11" ht="12.75">
      <c r="A503" s="116"/>
      <c r="B503" s="106"/>
      <c r="C503" s="107"/>
      <c r="D503" s="107"/>
      <c r="E503" s="108"/>
      <c r="F503" s="108"/>
      <c r="G503" s="108"/>
      <c r="H503" s="108"/>
      <c r="I503" s="107"/>
      <c r="J503" s="107"/>
      <c r="K503" s="108"/>
    </row>
    <row r="504" spans="1:11" ht="12.75">
      <c r="A504" s="116"/>
      <c r="B504" s="106"/>
      <c r="C504" s="107"/>
      <c r="D504" s="107"/>
      <c r="E504" s="108"/>
      <c r="F504" s="108"/>
      <c r="G504" s="108"/>
      <c r="H504" s="108"/>
      <c r="I504" s="107"/>
      <c r="J504" s="107"/>
      <c r="K504" s="108"/>
    </row>
    <row r="505" spans="1:11" ht="12.75">
      <c r="A505" s="116"/>
      <c r="B505" s="106"/>
      <c r="C505" s="107"/>
      <c r="D505" s="107"/>
      <c r="E505" s="108"/>
      <c r="F505" s="108"/>
      <c r="G505" s="108"/>
      <c r="H505" s="108"/>
      <c r="I505" s="107"/>
      <c r="J505" s="107"/>
      <c r="K505" s="108"/>
    </row>
    <row r="506" spans="1:11" ht="12.75">
      <c r="A506" s="116"/>
      <c r="B506" s="106"/>
      <c r="C506" s="107"/>
      <c r="D506" s="107"/>
      <c r="E506" s="108"/>
      <c r="F506" s="108"/>
      <c r="G506" s="108"/>
      <c r="H506" s="108"/>
      <c r="I506" s="107"/>
      <c r="J506" s="107"/>
      <c r="K506" s="108"/>
    </row>
    <row r="507" spans="1:11" ht="12.75">
      <c r="A507" s="116"/>
      <c r="B507" s="106"/>
      <c r="C507" s="107"/>
      <c r="D507" s="107"/>
      <c r="E507" s="108"/>
      <c r="F507" s="108"/>
      <c r="G507" s="108"/>
      <c r="H507" s="108"/>
      <c r="I507" s="107"/>
      <c r="J507" s="107"/>
      <c r="K507" s="108"/>
    </row>
    <row r="508" spans="1:11" ht="12.75">
      <c r="A508" s="116"/>
      <c r="B508" s="106"/>
      <c r="C508" s="107"/>
      <c r="D508" s="107"/>
      <c r="E508" s="108"/>
      <c r="F508" s="108"/>
      <c r="G508" s="108"/>
      <c r="H508" s="108"/>
      <c r="I508" s="107"/>
      <c r="J508" s="107"/>
      <c r="K508" s="108"/>
    </row>
    <row r="509" spans="1:11" ht="12.75">
      <c r="A509" s="116"/>
      <c r="B509" s="106"/>
      <c r="C509" s="107"/>
      <c r="D509" s="107"/>
      <c r="E509" s="108"/>
      <c r="F509" s="108"/>
      <c r="G509" s="108"/>
      <c r="H509" s="108"/>
      <c r="I509" s="107"/>
      <c r="J509" s="107"/>
      <c r="K509" s="108"/>
    </row>
    <row r="510" spans="1:11" ht="12.75">
      <c r="A510" s="116"/>
      <c r="B510" s="106"/>
      <c r="C510" s="107"/>
      <c r="D510" s="107"/>
      <c r="E510" s="108"/>
      <c r="F510" s="108"/>
      <c r="G510" s="108"/>
      <c r="H510" s="108"/>
      <c r="I510" s="107"/>
      <c r="J510" s="107"/>
      <c r="K510" s="108"/>
    </row>
    <row r="511" spans="1:11" ht="12.75">
      <c r="A511" s="116"/>
      <c r="B511" s="106"/>
      <c r="C511" s="107"/>
      <c r="D511" s="107"/>
      <c r="E511" s="108"/>
      <c r="F511" s="108"/>
      <c r="G511" s="108"/>
      <c r="H511" s="108"/>
      <c r="I511" s="107"/>
      <c r="J511" s="107"/>
      <c r="K511" s="108"/>
    </row>
    <row r="512" spans="1:11" ht="12.75">
      <c r="A512" s="116"/>
      <c r="B512" s="106"/>
      <c r="C512" s="107"/>
      <c r="D512" s="107"/>
      <c r="E512" s="108"/>
      <c r="F512" s="108"/>
      <c r="G512" s="108"/>
      <c r="H512" s="108"/>
      <c r="I512" s="107"/>
      <c r="J512" s="107"/>
      <c r="K512" s="108"/>
    </row>
    <row r="513" spans="1:11" ht="12.75">
      <c r="A513" s="116"/>
      <c r="B513" s="106"/>
      <c r="C513" s="107"/>
      <c r="D513" s="107"/>
      <c r="E513" s="108"/>
      <c r="F513" s="108"/>
      <c r="G513" s="108"/>
      <c r="H513" s="108"/>
      <c r="I513" s="107"/>
      <c r="J513" s="107"/>
      <c r="K513" s="108"/>
    </row>
    <row r="514" spans="1:11" ht="12.75">
      <c r="A514" s="116"/>
      <c r="B514" s="106"/>
      <c r="C514" s="107"/>
      <c r="D514" s="107"/>
      <c r="E514" s="108"/>
      <c r="F514" s="108"/>
      <c r="G514" s="108"/>
      <c r="H514" s="108"/>
      <c r="I514" s="107"/>
      <c r="J514" s="107"/>
      <c r="K514" s="108"/>
    </row>
    <row r="515" spans="1:11" ht="12.75">
      <c r="A515" s="116"/>
      <c r="B515" s="106"/>
      <c r="C515" s="107"/>
      <c r="D515" s="107"/>
      <c r="E515" s="108"/>
      <c r="F515" s="108"/>
      <c r="G515" s="108"/>
      <c r="H515" s="108"/>
      <c r="I515" s="107"/>
      <c r="J515" s="107"/>
      <c r="K515" s="108"/>
    </row>
    <row r="516" spans="1:11" ht="12.75">
      <c r="A516" s="116"/>
      <c r="B516" s="106"/>
      <c r="C516" s="107"/>
      <c r="D516" s="107"/>
      <c r="E516" s="108"/>
      <c r="F516" s="108"/>
      <c r="G516" s="108"/>
      <c r="H516" s="108"/>
      <c r="I516" s="107"/>
      <c r="J516" s="107"/>
      <c r="K516" s="108"/>
    </row>
    <row r="517" spans="1:11" ht="12.75">
      <c r="A517" s="116"/>
      <c r="B517" s="106"/>
      <c r="C517" s="107"/>
      <c r="D517" s="107"/>
      <c r="E517" s="108"/>
      <c r="F517" s="108"/>
      <c r="G517" s="108"/>
      <c r="H517" s="108"/>
      <c r="I517" s="107"/>
      <c r="J517" s="107"/>
      <c r="K517" s="108"/>
    </row>
    <row r="518" spans="1:11" ht="12.75">
      <c r="A518" s="116"/>
      <c r="B518" s="106"/>
      <c r="C518" s="107"/>
      <c r="D518" s="107"/>
      <c r="E518" s="108"/>
      <c r="F518" s="108"/>
      <c r="G518" s="108"/>
      <c r="H518" s="108"/>
      <c r="I518" s="107"/>
      <c r="J518" s="107"/>
      <c r="K518" s="108"/>
    </row>
    <row r="519" spans="1:11" ht="12.75">
      <c r="A519" s="116"/>
      <c r="B519" s="106"/>
      <c r="C519" s="107"/>
      <c r="D519" s="107"/>
      <c r="E519" s="108"/>
      <c r="F519" s="108"/>
      <c r="G519" s="108"/>
      <c r="H519" s="108"/>
      <c r="I519" s="107"/>
      <c r="J519" s="107"/>
      <c r="K519" s="108"/>
    </row>
    <row r="520" spans="1:11" ht="12.75">
      <c r="A520" s="116"/>
      <c r="B520" s="106"/>
      <c r="C520" s="107"/>
      <c r="D520" s="107"/>
      <c r="E520" s="108"/>
      <c r="F520" s="108"/>
      <c r="G520" s="108"/>
      <c r="H520" s="108"/>
      <c r="I520" s="107"/>
      <c r="J520" s="107"/>
      <c r="K520" s="108"/>
    </row>
    <row r="521" spans="1:11" ht="12.75">
      <c r="A521" s="116"/>
      <c r="B521" s="106"/>
      <c r="C521" s="107"/>
      <c r="D521" s="107"/>
      <c r="E521" s="108"/>
      <c r="F521" s="108"/>
      <c r="G521" s="108"/>
      <c r="H521" s="108"/>
      <c r="I521" s="107"/>
      <c r="J521" s="107"/>
      <c r="K521" s="108"/>
    </row>
    <row r="522" spans="1:11" ht="12.75">
      <c r="A522" s="116"/>
      <c r="B522" s="106"/>
      <c r="C522" s="107"/>
      <c r="D522" s="107"/>
      <c r="E522" s="108"/>
      <c r="F522" s="108"/>
      <c r="G522" s="108"/>
      <c r="H522" s="108"/>
      <c r="I522" s="107"/>
      <c r="J522" s="107"/>
      <c r="K522" s="108"/>
    </row>
    <row r="523" spans="1:11" ht="12.75">
      <c r="A523" s="116"/>
      <c r="B523" s="106"/>
      <c r="C523" s="107"/>
      <c r="D523" s="107"/>
      <c r="E523" s="108"/>
      <c r="F523" s="108"/>
      <c r="G523" s="108"/>
      <c r="H523" s="108"/>
      <c r="I523" s="107"/>
      <c r="J523" s="107"/>
      <c r="K523" s="108"/>
    </row>
    <row r="524" spans="1:11" ht="12.75">
      <c r="A524" s="116"/>
      <c r="B524" s="106"/>
      <c r="C524" s="107"/>
      <c r="D524" s="107"/>
      <c r="E524" s="108"/>
      <c r="F524" s="108"/>
      <c r="G524" s="108"/>
      <c r="H524" s="108"/>
      <c r="I524" s="107"/>
      <c r="J524" s="107"/>
      <c r="K524" s="108"/>
    </row>
    <row r="525" spans="1:11" ht="12.75">
      <c r="A525" s="116"/>
      <c r="B525" s="106"/>
      <c r="C525" s="107"/>
      <c r="D525" s="107"/>
      <c r="E525" s="108"/>
      <c r="F525" s="108"/>
      <c r="G525" s="108"/>
      <c r="H525" s="108"/>
      <c r="I525" s="107"/>
      <c r="J525" s="107"/>
      <c r="K525" s="108"/>
    </row>
    <row r="526" spans="1:11" ht="12.75">
      <c r="A526" s="116"/>
      <c r="B526" s="106"/>
      <c r="C526" s="107"/>
      <c r="D526" s="107"/>
      <c r="E526" s="108"/>
      <c r="F526" s="108"/>
      <c r="G526" s="108"/>
      <c r="H526" s="108"/>
      <c r="I526" s="107"/>
      <c r="J526" s="107"/>
      <c r="K526" s="108"/>
    </row>
    <row r="527" spans="1:11" ht="12.75">
      <c r="A527" s="116"/>
      <c r="B527" s="106"/>
      <c r="C527" s="107"/>
      <c r="D527" s="107"/>
      <c r="E527" s="108"/>
      <c r="F527" s="108"/>
      <c r="G527" s="108"/>
      <c r="H527" s="108"/>
      <c r="I527" s="107"/>
      <c r="J527" s="107"/>
      <c r="K527" s="108"/>
    </row>
    <row r="528" spans="1:11" ht="12.75">
      <c r="A528" s="116"/>
      <c r="B528" s="106"/>
      <c r="C528" s="107"/>
      <c r="D528" s="107"/>
      <c r="E528" s="108"/>
      <c r="F528" s="108"/>
      <c r="G528" s="108"/>
      <c r="H528" s="108"/>
      <c r="I528" s="107"/>
      <c r="J528" s="107"/>
      <c r="K528" s="108"/>
    </row>
    <row r="529" spans="1:11" ht="12.75">
      <c r="A529" s="116"/>
      <c r="B529" s="106"/>
      <c r="C529" s="107"/>
      <c r="D529" s="107"/>
      <c r="E529" s="108"/>
      <c r="F529" s="108"/>
      <c r="G529" s="108"/>
      <c r="H529" s="108"/>
      <c r="I529" s="107"/>
      <c r="J529" s="107"/>
      <c r="K529" s="108"/>
    </row>
    <row r="530" spans="1:11" ht="12.75">
      <c r="A530" s="116"/>
      <c r="B530" s="106"/>
      <c r="C530" s="107"/>
      <c r="D530" s="107"/>
      <c r="E530" s="108"/>
      <c r="F530" s="108"/>
      <c r="G530" s="108"/>
      <c r="H530" s="108"/>
      <c r="I530" s="107"/>
      <c r="J530" s="107"/>
      <c r="K530" s="108"/>
    </row>
    <row r="531" spans="1:11" ht="12.75">
      <c r="A531" s="116"/>
      <c r="B531" s="106"/>
      <c r="C531" s="107"/>
      <c r="D531" s="107"/>
      <c r="E531" s="108"/>
      <c r="F531" s="108"/>
      <c r="G531" s="108"/>
      <c r="H531" s="108"/>
      <c r="I531" s="107"/>
      <c r="J531" s="107"/>
      <c r="K531" s="108"/>
    </row>
    <row r="532" spans="1:11" ht="12.75">
      <c r="A532" s="116"/>
      <c r="B532" s="106"/>
      <c r="C532" s="107"/>
      <c r="D532" s="107"/>
      <c r="E532" s="108"/>
      <c r="F532" s="108"/>
      <c r="G532" s="108"/>
      <c r="H532" s="108"/>
      <c r="I532" s="107"/>
      <c r="J532" s="107"/>
      <c r="K532" s="108"/>
    </row>
    <row r="533" spans="1:11" ht="12.75">
      <c r="A533" s="116"/>
      <c r="B533" s="106"/>
      <c r="C533" s="107"/>
      <c r="D533" s="107"/>
      <c r="E533" s="108"/>
      <c r="F533" s="108"/>
      <c r="G533" s="108"/>
      <c r="H533" s="108"/>
      <c r="I533" s="107"/>
      <c r="J533" s="107"/>
      <c r="K533" s="108"/>
    </row>
    <row r="534" spans="1:11" ht="12.75">
      <c r="A534" s="116"/>
      <c r="B534" s="106"/>
      <c r="C534" s="107"/>
      <c r="D534" s="107"/>
      <c r="E534" s="108"/>
      <c r="F534" s="108"/>
      <c r="G534" s="108"/>
      <c r="H534" s="108"/>
      <c r="I534" s="107"/>
      <c r="J534" s="107"/>
      <c r="K534" s="108"/>
    </row>
    <row r="535" spans="1:11" ht="12.75">
      <c r="A535" s="116"/>
      <c r="B535" s="106"/>
      <c r="C535" s="107"/>
      <c r="D535" s="107"/>
      <c r="E535" s="108"/>
      <c r="F535" s="108"/>
      <c r="G535" s="108"/>
      <c r="H535" s="108"/>
      <c r="I535" s="107"/>
      <c r="J535" s="107"/>
      <c r="K535" s="108"/>
    </row>
    <row r="536" spans="1:11" ht="12.75">
      <c r="A536" s="116"/>
      <c r="B536" s="106"/>
      <c r="C536" s="107"/>
      <c r="D536" s="107"/>
      <c r="E536" s="108"/>
      <c r="F536" s="108"/>
      <c r="G536" s="108"/>
      <c r="H536" s="108"/>
      <c r="I536" s="107"/>
      <c r="J536" s="107"/>
      <c r="K536" s="108"/>
    </row>
    <row r="537" spans="1:11" ht="12.75">
      <c r="A537" s="116"/>
      <c r="B537" s="106"/>
      <c r="C537" s="107"/>
      <c r="D537" s="107"/>
      <c r="E537" s="108"/>
      <c r="F537" s="108"/>
      <c r="G537" s="108"/>
      <c r="H537" s="108"/>
      <c r="I537" s="107"/>
      <c r="J537" s="107"/>
      <c r="K537" s="108"/>
    </row>
    <row r="538" spans="1:11" ht="12.75">
      <c r="A538" s="116"/>
      <c r="B538" s="106"/>
      <c r="C538" s="107"/>
      <c r="D538" s="107"/>
      <c r="E538" s="108"/>
      <c r="F538" s="108"/>
      <c r="G538" s="108"/>
      <c r="H538" s="108"/>
      <c r="I538" s="107"/>
      <c r="J538" s="107"/>
      <c r="K538" s="108"/>
    </row>
    <row r="539" spans="1:11" ht="12.75">
      <c r="A539" s="116"/>
      <c r="B539" s="106"/>
      <c r="C539" s="107"/>
      <c r="D539" s="107"/>
      <c r="E539" s="108"/>
      <c r="F539" s="108"/>
      <c r="G539" s="108"/>
      <c r="H539" s="108"/>
      <c r="I539" s="107"/>
      <c r="J539" s="107"/>
      <c r="K539" s="108"/>
    </row>
    <row r="540" spans="1:11" ht="12.75">
      <c r="A540" s="116"/>
      <c r="B540" s="106"/>
      <c r="C540" s="107"/>
      <c r="D540" s="107"/>
      <c r="E540" s="108"/>
      <c r="F540" s="108"/>
      <c r="G540" s="108"/>
      <c r="H540" s="108"/>
      <c r="I540" s="107"/>
      <c r="J540" s="107"/>
      <c r="K540" s="108"/>
    </row>
    <row r="541" spans="1:11" ht="12.75">
      <c r="A541" s="116"/>
      <c r="B541" s="106"/>
      <c r="C541" s="107"/>
      <c r="D541" s="107"/>
      <c r="E541" s="108"/>
      <c r="F541" s="108"/>
      <c r="G541" s="108"/>
      <c r="H541" s="108"/>
      <c r="I541" s="107"/>
      <c r="J541" s="107"/>
      <c r="K541" s="108"/>
    </row>
    <row r="542" spans="1:11" ht="12.75">
      <c r="A542" s="116"/>
      <c r="B542" s="106"/>
      <c r="C542" s="107"/>
      <c r="D542" s="107"/>
      <c r="E542" s="108"/>
      <c r="F542" s="108"/>
      <c r="G542" s="108"/>
      <c r="H542" s="108"/>
      <c r="I542" s="107"/>
      <c r="J542" s="107"/>
      <c r="K542" s="108"/>
    </row>
    <row r="543" spans="1:11" ht="12.75">
      <c r="A543" s="116"/>
      <c r="B543" s="106"/>
      <c r="C543" s="107"/>
      <c r="D543" s="107"/>
      <c r="E543" s="108"/>
      <c r="F543" s="108"/>
      <c r="G543" s="108"/>
      <c r="H543" s="108"/>
      <c r="I543" s="107"/>
      <c r="J543" s="107"/>
      <c r="K543" s="108"/>
    </row>
    <row r="544" spans="1:11" ht="12.75">
      <c r="A544" s="116"/>
      <c r="B544" s="106"/>
      <c r="C544" s="107"/>
      <c r="D544" s="107"/>
      <c r="E544" s="108"/>
      <c r="F544" s="108"/>
      <c r="G544" s="108"/>
      <c r="H544" s="108"/>
      <c r="I544" s="107"/>
      <c r="J544" s="107"/>
      <c r="K544" s="108"/>
    </row>
    <row r="545" spans="1:11" ht="12.75">
      <c r="A545" s="116"/>
      <c r="B545" s="106"/>
      <c r="C545" s="107"/>
      <c r="D545" s="107"/>
      <c r="E545" s="108"/>
      <c r="F545" s="108"/>
      <c r="G545" s="108"/>
      <c r="H545" s="108"/>
      <c r="I545" s="107"/>
      <c r="J545" s="107"/>
      <c r="K545" s="108"/>
    </row>
    <row r="546" spans="1:11" ht="12.75">
      <c r="A546" s="116"/>
      <c r="B546" s="106"/>
      <c r="C546" s="107"/>
      <c r="D546" s="107"/>
      <c r="E546" s="108"/>
      <c r="F546" s="108"/>
      <c r="G546" s="108"/>
      <c r="H546" s="108"/>
      <c r="I546" s="107"/>
      <c r="J546" s="107"/>
      <c r="K546" s="108"/>
    </row>
    <row r="547" spans="1:11" ht="12.75">
      <c r="A547" s="116"/>
      <c r="B547" s="106"/>
      <c r="C547" s="107"/>
      <c r="D547" s="107"/>
      <c r="E547" s="108"/>
      <c r="F547" s="108"/>
      <c r="G547" s="108"/>
      <c r="H547" s="108"/>
      <c r="I547" s="107"/>
      <c r="J547" s="107"/>
      <c r="K547" s="108"/>
    </row>
    <row r="548" spans="1:11" ht="12.75">
      <c r="A548" s="116"/>
      <c r="B548" s="106"/>
      <c r="C548" s="107"/>
      <c r="D548" s="107"/>
      <c r="E548" s="108"/>
      <c r="F548" s="108"/>
      <c r="G548" s="108"/>
      <c r="H548" s="108"/>
      <c r="I548" s="107"/>
      <c r="J548" s="107"/>
      <c r="K548" s="108"/>
    </row>
    <row r="549" spans="1:11" ht="12.75">
      <c r="A549" s="116"/>
      <c r="B549" s="106"/>
      <c r="C549" s="107"/>
      <c r="D549" s="107"/>
      <c r="E549" s="108"/>
      <c r="F549" s="108"/>
      <c r="G549" s="108"/>
      <c r="H549" s="108"/>
      <c r="I549" s="107"/>
      <c r="J549" s="107"/>
      <c r="K549" s="108"/>
    </row>
    <row r="550" spans="1:11" ht="12.75">
      <c r="A550" s="116"/>
      <c r="B550" s="106"/>
      <c r="C550" s="107"/>
      <c r="D550" s="107"/>
      <c r="E550" s="108"/>
      <c r="F550" s="108"/>
      <c r="G550" s="108"/>
      <c r="H550" s="108"/>
      <c r="I550" s="107"/>
      <c r="J550" s="107"/>
      <c r="K550" s="108"/>
    </row>
    <row r="551" spans="1:11" ht="12.75">
      <c r="A551" s="116"/>
      <c r="B551" s="106"/>
      <c r="C551" s="107"/>
      <c r="D551" s="107"/>
      <c r="E551" s="108"/>
      <c r="F551" s="108"/>
      <c r="G551" s="108"/>
      <c r="H551" s="108"/>
      <c r="I551" s="107"/>
      <c r="J551" s="107"/>
      <c r="K551" s="108"/>
    </row>
    <row r="552" spans="1:11" ht="12.75">
      <c r="A552" s="116"/>
      <c r="B552" s="106"/>
      <c r="C552" s="107"/>
      <c r="D552" s="107"/>
      <c r="E552" s="108"/>
      <c r="F552" s="108"/>
      <c r="G552" s="108"/>
      <c r="H552" s="108"/>
      <c r="I552" s="107"/>
      <c r="J552" s="107"/>
      <c r="K552" s="108"/>
    </row>
    <row r="553" spans="1:11" ht="12.75">
      <c r="A553" s="116"/>
      <c r="B553" s="106"/>
      <c r="C553" s="107"/>
      <c r="D553" s="107"/>
      <c r="E553" s="108"/>
      <c r="F553" s="108"/>
      <c r="G553" s="108"/>
      <c r="H553" s="108"/>
      <c r="I553" s="107"/>
      <c r="J553" s="107"/>
      <c r="K553" s="108"/>
    </row>
    <row r="554" spans="1:11" ht="12.75">
      <c r="A554" s="116"/>
      <c r="B554" s="106"/>
      <c r="C554" s="107"/>
      <c r="D554" s="107"/>
      <c r="E554" s="108"/>
      <c r="F554" s="108"/>
      <c r="G554" s="108"/>
      <c r="H554" s="108"/>
      <c r="I554" s="107"/>
      <c r="J554" s="107"/>
      <c r="K554" s="108"/>
    </row>
    <row r="555" spans="1:11" ht="12.75">
      <c r="A555" s="116"/>
      <c r="B555" s="106"/>
      <c r="C555" s="107"/>
      <c r="D555" s="107"/>
      <c r="E555" s="108"/>
      <c r="F555" s="108"/>
      <c r="G555" s="108"/>
      <c r="H555" s="108"/>
      <c r="I555" s="107"/>
      <c r="J555" s="107"/>
      <c r="K555" s="108"/>
    </row>
    <row r="556" spans="1:11" ht="12.75">
      <c r="A556" s="116"/>
      <c r="B556" s="106"/>
      <c r="C556" s="107"/>
      <c r="D556" s="107"/>
      <c r="E556" s="108"/>
      <c r="F556" s="108"/>
      <c r="G556" s="108"/>
      <c r="H556" s="108"/>
      <c r="I556" s="107"/>
      <c r="J556" s="107"/>
      <c r="K556" s="108"/>
    </row>
    <row r="557" spans="1:11" ht="12.75">
      <c r="A557" s="116"/>
      <c r="B557" s="106"/>
      <c r="C557" s="107"/>
      <c r="D557" s="107"/>
      <c r="E557" s="108"/>
      <c r="F557" s="108"/>
      <c r="G557" s="108"/>
      <c r="H557" s="108"/>
      <c r="I557" s="107"/>
      <c r="J557" s="107"/>
      <c r="K557" s="108"/>
    </row>
    <row r="558" spans="1:11" ht="12.75">
      <c r="A558" s="116"/>
      <c r="B558" s="106"/>
      <c r="C558" s="107"/>
      <c r="D558" s="107"/>
      <c r="E558" s="108"/>
      <c r="F558" s="108"/>
      <c r="G558" s="108"/>
      <c r="H558" s="108"/>
      <c r="I558" s="107"/>
      <c r="J558" s="107"/>
      <c r="K558" s="108"/>
    </row>
    <row r="559" spans="1:11" ht="12.75">
      <c r="A559" s="116"/>
      <c r="B559" s="106"/>
      <c r="C559" s="107"/>
      <c r="D559" s="107"/>
      <c r="E559" s="108"/>
      <c r="F559" s="108"/>
      <c r="G559" s="108"/>
      <c r="H559" s="108"/>
      <c r="I559" s="107"/>
      <c r="J559" s="107"/>
      <c r="K559" s="108"/>
    </row>
    <row r="560" spans="1:11" ht="12.75">
      <c r="A560" s="116"/>
      <c r="B560" s="106"/>
      <c r="C560" s="107"/>
      <c r="D560" s="107"/>
      <c r="E560" s="108"/>
      <c r="F560" s="108"/>
      <c r="G560" s="108"/>
      <c r="H560" s="108"/>
      <c r="I560" s="107"/>
      <c r="J560" s="107"/>
      <c r="K560" s="108"/>
    </row>
    <row r="561" spans="1:11" ht="12.75">
      <c r="A561" s="116"/>
      <c r="B561" s="106"/>
      <c r="C561" s="107"/>
      <c r="D561" s="107"/>
      <c r="E561" s="108"/>
      <c r="F561" s="108"/>
      <c r="G561" s="108"/>
      <c r="H561" s="108"/>
      <c r="I561" s="107"/>
      <c r="J561" s="107"/>
      <c r="K561" s="108"/>
    </row>
    <row r="562" spans="1:11" ht="12.75">
      <c r="A562" s="116"/>
      <c r="B562" s="106"/>
      <c r="C562" s="107"/>
      <c r="D562" s="107"/>
      <c r="E562" s="108"/>
      <c r="F562" s="108"/>
      <c r="G562" s="108"/>
      <c r="H562" s="108"/>
      <c r="I562" s="107"/>
      <c r="J562" s="107"/>
      <c r="K562" s="108"/>
    </row>
    <row r="563" spans="1:11" ht="12.75">
      <c r="A563" s="116"/>
      <c r="B563" s="106"/>
      <c r="C563" s="107"/>
      <c r="D563" s="107"/>
      <c r="E563" s="108"/>
      <c r="F563" s="108"/>
      <c r="G563" s="108"/>
      <c r="H563" s="108"/>
      <c r="I563" s="107"/>
      <c r="J563" s="107"/>
      <c r="K563" s="108"/>
    </row>
    <row r="564" spans="1:11" ht="12.75">
      <c r="A564" s="116"/>
      <c r="B564" s="106"/>
      <c r="C564" s="107"/>
      <c r="D564" s="107"/>
      <c r="E564" s="108"/>
      <c r="F564" s="108"/>
      <c r="G564" s="108"/>
      <c r="H564" s="108"/>
      <c r="I564" s="107"/>
      <c r="J564" s="107"/>
      <c r="K564" s="108"/>
    </row>
    <row r="565" spans="1:11" ht="12.75">
      <c r="A565" s="116"/>
      <c r="B565" s="106"/>
      <c r="C565" s="107"/>
      <c r="D565" s="107"/>
      <c r="E565" s="108"/>
      <c r="F565" s="108"/>
      <c r="G565" s="108"/>
      <c r="H565" s="108"/>
      <c r="I565" s="107"/>
      <c r="J565" s="107"/>
      <c r="K565" s="108"/>
    </row>
    <row r="566" spans="1:11" ht="12.75">
      <c r="A566" s="116"/>
      <c r="B566" s="106"/>
      <c r="C566" s="107"/>
      <c r="D566" s="107"/>
      <c r="E566" s="108"/>
      <c r="F566" s="108"/>
      <c r="G566" s="108"/>
      <c r="H566" s="108"/>
      <c r="I566" s="107"/>
      <c r="J566" s="107"/>
      <c r="K566" s="108"/>
    </row>
    <row r="567" spans="1:11" ht="12.75">
      <c r="A567" s="116"/>
      <c r="B567" s="106"/>
      <c r="C567" s="107"/>
      <c r="D567" s="107"/>
      <c r="E567" s="108"/>
      <c r="F567" s="108"/>
      <c r="G567" s="108"/>
      <c r="H567" s="108"/>
      <c r="I567" s="107"/>
      <c r="J567" s="107"/>
      <c r="K567" s="108"/>
    </row>
    <row r="568" spans="1:11" ht="12.75">
      <c r="A568" s="116"/>
      <c r="B568" s="106"/>
      <c r="C568" s="107"/>
      <c r="D568" s="107"/>
      <c r="E568" s="108"/>
      <c r="F568" s="108"/>
      <c r="G568" s="108"/>
      <c r="H568" s="108"/>
      <c r="I568" s="107"/>
      <c r="J568" s="107"/>
      <c r="K568" s="108"/>
    </row>
    <row r="569" spans="1:11" ht="12.75">
      <c r="A569" s="116"/>
      <c r="B569" s="106"/>
      <c r="C569" s="107"/>
      <c r="D569" s="107"/>
      <c r="E569" s="108"/>
      <c r="F569" s="108"/>
      <c r="G569" s="108"/>
      <c r="H569" s="108"/>
      <c r="I569" s="107"/>
      <c r="J569" s="107"/>
      <c r="K569" s="108"/>
    </row>
    <row r="570" spans="1:11" ht="12.75">
      <c r="A570" s="116"/>
      <c r="B570" s="106"/>
      <c r="C570" s="107"/>
      <c r="D570" s="107"/>
      <c r="E570" s="108"/>
      <c r="F570" s="108"/>
      <c r="G570" s="108"/>
      <c r="H570" s="108"/>
      <c r="I570" s="107"/>
      <c r="J570" s="107"/>
      <c r="K570" s="108"/>
    </row>
  </sheetData>
  <sheetProtection/>
  <mergeCells count="16">
    <mergeCell ref="Q12:Q13"/>
    <mergeCell ref="C10:K10"/>
    <mergeCell ref="M10:Q10"/>
    <mergeCell ref="F12:F13"/>
    <mergeCell ref="G12:G13"/>
    <mergeCell ref="O12:O13"/>
    <mergeCell ref="P12:P13"/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G52"/>
  <sheetViews>
    <sheetView workbookViewId="0" topLeftCell="A1">
      <selection activeCell="D20" sqref="D20"/>
    </sheetView>
  </sheetViews>
  <sheetFormatPr defaultColWidth="9.140625" defaultRowHeight="12.75"/>
  <cols>
    <col min="1" max="1" width="17.28125" style="121" customWidth="1"/>
    <col min="2" max="2" width="13.421875" style="121" customWidth="1"/>
    <col min="3" max="3" width="12.7109375" style="121" bestFit="1" customWidth="1"/>
    <col min="4" max="4" width="9.7109375" style="121" customWidth="1"/>
    <col min="5" max="6" width="12.140625" style="121" customWidth="1"/>
    <col min="7" max="7" width="1.8515625" style="121" customWidth="1"/>
    <col min="8" max="8" width="11.28125" style="530" customWidth="1"/>
    <col min="9" max="9" width="9.140625" style="121" customWidth="1"/>
    <col min="10" max="10" width="9.7109375" style="121" customWidth="1"/>
    <col min="11" max="11" width="11.421875" style="121" customWidth="1"/>
    <col min="12" max="16384" width="9.140625" style="121" customWidth="1"/>
  </cols>
  <sheetData>
    <row r="1" ht="3.75" customHeight="1"/>
    <row r="2" ht="12"/>
    <row r="3" ht="12"/>
    <row r="4" ht="12"/>
    <row r="5" ht="12"/>
    <row r="6" ht="9.75" customHeight="1"/>
    <row r="7" spans="1:9" ht="15">
      <c r="A7" s="733" t="s">
        <v>60</v>
      </c>
      <c r="B7" s="733"/>
      <c r="C7" s="733"/>
      <c r="D7" s="733"/>
      <c r="E7" s="733"/>
      <c r="F7" s="733"/>
      <c r="H7" s="531"/>
      <c r="I7" s="531"/>
    </row>
    <row r="8" spans="1:9" ht="15">
      <c r="A8" s="703" t="s">
        <v>61</v>
      </c>
      <c r="B8" s="703"/>
      <c r="C8" s="703"/>
      <c r="D8" s="703"/>
      <c r="E8" s="703"/>
      <c r="F8" s="703"/>
      <c r="H8" s="531"/>
      <c r="I8" s="531"/>
    </row>
    <row r="9" spans="1:9" ht="15">
      <c r="A9" s="703" t="s">
        <v>142</v>
      </c>
      <c r="B9" s="703"/>
      <c r="C9" s="703"/>
      <c r="D9" s="703"/>
      <c r="E9" s="703"/>
      <c r="F9" s="703"/>
      <c r="H9" s="531"/>
      <c r="I9" s="531"/>
    </row>
    <row r="10" spans="1:11" ht="9.75" customHeight="1">
      <c r="A10" s="532"/>
      <c r="B10" s="532"/>
      <c r="C10" s="532"/>
      <c r="D10" s="532"/>
      <c r="E10" s="532"/>
      <c r="F10" s="532"/>
      <c r="G10" s="533"/>
      <c r="H10" s="534"/>
      <c r="I10" s="533"/>
      <c r="J10" s="533"/>
      <c r="K10" s="533"/>
    </row>
    <row r="11" spans="1:11" ht="11.25" customHeight="1">
      <c r="A11" s="535"/>
      <c r="B11" s="776" t="s">
        <v>290</v>
      </c>
      <c r="C11" s="776"/>
      <c r="D11" s="776"/>
      <c r="E11" s="776"/>
      <c r="F11" s="776"/>
      <c r="G11" s="61"/>
      <c r="H11" s="776" t="s">
        <v>291</v>
      </c>
      <c r="I11" s="776"/>
      <c r="J11" s="776"/>
      <c r="K11" s="776"/>
    </row>
    <row r="12" spans="1:11" ht="12" customHeight="1">
      <c r="A12" s="26" t="s">
        <v>62</v>
      </c>
      <c r="B12" s="775" t="s">
        <v>256</v>
      </c>
      <c r="C12" s="775"/>
      <c r="D12" s="536" t="s">
        <v>63</v>
      </c>
      <c r="E12" s="537" t="s">
        <v>358</v>
      </c>
      <c r="F12" s="538" t="s">
        <v>257</v>
      </c>
      <c r="G12" s="61"/>
      <c r="H12" s="775" t="s">
        <v>256</v>
      </c>
      <c r="I12" s="775"/>
      <c r="J12" s="536" t="s">
        <v>63</v>
      </c>
      <c r="K12" s="538" t="s">
        <v>257</v>
      </c>
    </row>
    <row r="13" spans="1:111" s="506" customFormat="1" ht="17.25" customHeight="1">
      <c r="A13" s="539" t="s">
        <v>64</v>
      </c>
      <c r="B13" s="540" t="s">
        <v>316</v>
      </c>
      <c r="C13" s="541" t="s">
        <v>251</v>
      </c>
      <c r="D13" s="542" t="s">
        <v>117</v>
      </c>
      <c r="E13" s="540" t="s">
        <v>65</v>
      </c>
      <c r="F13" s="541" t="s">
        <v>683</v>
      </c>
      <c r="G13" s="543"/>
      <c r="H13" s="540" t="s">
        <v>316</v>
      </c>
      <c r="I13" s="541" t="s">
        <v>251</v>
      </c>
      <c r="J13" s="542" t="s">
        <v>117</v>
      </c>
      <c r="K13" s="541" t="s">
        <v>683</v>
      </c>
      <c r="L13" s="121"/>
      <c r="M13" s="121"/>
      <c r="N13" s="121"/>
      <c r="O13" s="121"/>
      <c r="P13" s="121"/>
      <c r="Q13" s="121"/>
      <c r="R13" s="30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</row>
    <row r="14" spans="1:6" ht="12" customHeight="1">
      <c r="A14" s="544"/>
      <c r="B14" s="545"/>
      <c r="C14" s="545"/>
      <c r="D14" s="545"/>
      <c r="E14" s="95"/>
      <c r="F14" s="95"/>
    </row>
    <row r="15" spans="1:11" s="61" customFormat="1" ht="12">
      <c r="A15" s="120" t="s">
        <v>363</v>
      </c>
      <c r="B15" s="546">
        <v>3867041.40278</v>
      </c>
      <c r="C15" s="546">
        <v>4036021.36274</v>
      </c>
      <c r="D15" s="547">
        <v>-4.186795479330206</v>
      </c>
      <c r="E15" s="547">
        <v>-4.186795479330206</v>
      </c>
      <c r="F15" s="547">
        <v>100</v>
      </c>
      <c r="G15" s="120"/>
      <c r="H15" s="546">
        <v>1402710.77082</v>
      </c>
      <c r="I15" s="546">
        <v>1342136.8261199999</v>
      </c>
      <c r="J15" s="547">
        <v>4.513246602070676</v>
      </c>
      <c r="K15" s="547">
        <v>100</v>
      </c>
    </row>
    <row r="16" spans="1:12" ht="12">
      <c r="A16" s="544" t="s">
        <v>66</v>
      </c>
      <c r="B16" s="530">
        <v>1021723.0123</v>
      </c>
      <c r="C16" s="530">
        <v>851100.36069</v>
      </c>
      <c r="D16" s="95">
        <v>20.04730105761835</v>
      </c>
      <c r="E16" s="95">
        <v>4.2274962463074415</v>
      </c>
      <c r="F16" s="95">
        <v>26.421310399353043</v>
      </c>
      <c r="G16" s="61"/>
      <c r="H16" s="530">
        <v>350086.65769</v>
      </c>
      <c r="I16" s="530">
        <v>256933.80873</v>
      </c>
      <c r="J16" s="95">
        <v>36.25558248657346</v>
      </c>
      <c r="K16" s="95">
        <v>24.957864798125527</v>
      </c>
      <c r="L16" s="530"/>
    </row>
    <row r="17" spans="1:12" ht="12">
      <c r="A17" s="548" t="s">
        <v>67</v>
      </c>
      <c r="B17" s="549">
        <v>646314.15248</v>
      </c>
      <c r="C17" s="549">
        <v>704831.1849700001</v>
      </c>
      <c r="D17" s="550">
        <v>-8.302276309254207</v>
      </c>
      <c r="E17" s="550">
        <v>-1.4498692457433773</v>
      </c>
      <c r="F17" s="550">
        <v>16.71340141368457</v>
      </c>
      <c r="G17" s="120"/>
      <c r="H17" s="549">
        <v>239327.66521</v>
      </c>
      <c r="I17" s="549">
        <v>250641.70865000002</v>
      </c>
      <c r="J17" s="550">
        <v>-4.514030606054923</v>
      </c>
      <c r="K17" s="550">
        <v>17.061797070973743</v>
      </c>
      <c r="L17" s="530"/>
    </row>
    <row r="18" spans="1:12" ht="12">
      <c r="A18" s="544" t="s">
        <v>69</v>
      </c>
      <c r="B18" s="530">
        <v>465886.68007</v>
      </c>
      <c r="C18" s="530">
        <v>538408.85087</v>
      </c>
      <c r="D18" s="95">
        <v>-13.469721139021654</v>
      </c>
      <c r="E18" s="95">
        <v>-1.7968728181053446</v>
      </c>
      <c r="F18" s="95">
        <v>12.047625860304366</v>
      </c>
      <c r="G18" s="61"/>
      <c r="H18" s="530">
        <v>160656.90704</v>
      </c>
      <c r="I18" s="530">
        <v>187549.29459</v>
      </c>
      <c r="J18" s="95">
        <v>-14.338836948861495</v>
      </c>
      <c r="K18" s="95">
        <v>11.45331670520237</v>
      </c>
      <c r="L18" s="530"/>
    </row>
    <row r="19" spans="1:12" ht="12">
      <c r="A19" s="548" t="s">
        <v>68</v>
      </c>
      <c r="B19" s="549">
        <v>335898.93188</v>
      </c>
      <c r="C19" s="549">
        <v>535562.62708</v>
      </c>
      <c r="D19" s="550">
        <v>-37.28111057498699</v>
      </c>
      <c r="E19" s="550">
        <v>-4.9470425762179575</v>
      </c>
      <c r="F19" s="550">
        <v>8.686199522935638</v>
      </c>
      <c r="G19" s="120"/>
      <c r="H19" s="549">
        <v>148945.54014</v>
      </c>
      <c r="I19" s="549">
        <v>180008.53248</v>
      </c>
      <c r="J19" s="550">
        <v>-17.25639996729115</v>
      </c>
      <c r="K19" s="550">
        <v>10.618407104190771</v>
      </c>
      <c r="L19" s="531"/>
    </row>
    <row r="20" spans="1:12" ht="12">
      <c r="A20" s="544" t="s">
        <v>72</v>
      </c>
      <c r="B20" s="530">
        <v>268609.88764</v>
      </c>
      <c r="C20" s="530">
        <v>253005.05419999998</v>
      </c>
      <c r="D20" s="95">
        <v>6.167795141224491</v>
      </c>
      <c r="E20" s="95">
        <v>0.3866390199036528</v>
      </c>
      <c r="F20" s="95">
        <v>6.94613425775316</v>
      </c>
      <c r="G20" s="61"/>
      <c r="H20" s="530">
        <v>96848.21061</v>
      </c>
      <c r="I20" s="530">
        <v>81339.39532</v>
      </c>
      <c r="J20" s="95">
        <v>19.066794422292247</v>
      </c>
      <c r="K20" s="95">
        <v>6.904360658283407</v>
      </c>
      <c r="L20" s="530"/>
    </row>
    <row r="21" spans="1:12" ht="12">
      <c r="A21" s="548" t="s">
        <v>71</v>
      </c>
      <c r="B21" s="549">
        <v>267756.64636</v>
      </c>
      <c r="C21" s="549">
        <v>315158.28538</v>
      </c>
      <c r="D21" s="550">
        <v>-15.040581580409917</v>
      </c>
      <c r="E21" s="550">
        <v>-1.1744645223537589</v>
      </c>
      <c r="F21" s="550">
        <v>6.9240698112906385</v>
      </c>
      <c r="G21" s="120"/>
      <c r="H21" s="549">
        <v>102733.05136</v>
      </c>
      <c r="I21" s="549">
        <v>110802.03953</v>
      </c>
      <c r="J21" s="550">
        <v>-7.282346249425574</v>
      </c>
      <c r="K21" s="550">
        <v>7.3238940982782985</v>
      </c>
      <c r="L21" s="530"/>
    </row>
    <row r="22" spans="1:12" ht="12">
      <c r="A22" s="544" t="s">
        <v>70</v>
      </c>
      <c r="B22" s="530">
        <v>265973.64584</v>
      </c>
      <c r="C22" s="530">
        <v>317475.13064999995</v>
      </c>
      <c r="D22" s="95">
        <v>-16.222210761691972</v>
      </c>
      <c r="E22" s="95">
        <v>-1.276045892260498</v>
      </c>
      <c r="F22" s="95">
        <v>6.87796219737375</v>
      </c>
      <c r="G22" s="61"/>
      <c r="H22" s="530">
        <v>77604.1545</v>
      </c>
      <c r="I22" s="530">
        <v>109591.0441</v>
      </c>
      <c r="J22" s="95">
        <v>-29.187503287962556</v>
      </c>
      <c r="K22" s="95">
        <v>5.532441620494151</v>
      </c>
      <c r="L22" s="530"/>
    </row>
    <row r="23" spans="1:12" ht="12">
      <c r="A23" s="548" t="s">
        <v>74</v>
      </c>
      <c r="B23" s="549">
        <v>154900.64763999998</v>
      </c>
      <c r="C23" s="549">
        <v>92811.54326</v>
      </c>
      <c r="D23" s="550">
        <v>66.89804112626925</v>
      </c>
      <c r="E23" s="550">
        <v>1.5383740272833575</v>
      </c>
      <c r="F23" s="550">
        <v>4.005663025191366</v>
      </c>
      <c r="G23" s="120"/>
      <c r="H23" s="549">
        <v>62053.46121</v>
      </c>
      <c r="I23" s="549">
        <v>26105.79381</v>
      </c>
      <c r="J23" s="550">
        <v>137.69995910344625</v>
      </c>
      <c r="K23" s="550">
        <v>4.423824390663561</v>
      </c>
      <c r="L23" s="531"/>
    </row>
    <row r="24" spans="1:12" ht="12">
      <c r="A24" s="544" t="s">
        <v>73</v>
      </c>
      <c r="B24" s="530">
        <v>105815.18420999999</v>
      </c>
      <c r="C24" s="530">
        <v>117506.8555</v>
      </c>
      <c r="D24" s="95">
        <v>-9.949778028057276</v>
      </c>
      <c r="E24" s="95">
        <v>-0.289683087357662</v>
      </c>
      <c r="F24" s="95">
        <v>2.7363344011245885</v>
      </c>
      <c r="G24" s="61"/>
      <c r="H24" s="530">
        <v>39791.663909999996</v>
      </c>
      <c r="I24" s="530">
        <v>40437.999579999996</v>
      </c>
      <c r="J24" s="95">
        <v>-1.5983373972823025</v>
      </c>
      <c r="K24" s="95">
        <v>2.836768971748787</v>
      </c>
      <c r="L24" s="530"/>
    </row>
    <row r="25" spans="1:12" ht="12">
      <c r="A25" s="548" t="s">
        <v>75</v>
      </c>
      <c r="B25" s="549">
        <v>83143.20939</v>
      </c>
      <c r="C25" s="549">
        <v>54762.12908</v>
      </c>
      <c r="D25" s="550">
        <v>51.82610827372894</v>
      </c>
      <c r="E25" s="550">
        <v>0.703194501694423</v>
      </c>
      <c r="F25" s="550">
        <v>2.150047044498378</v>
      </c>
      <c r="G25" s="120"/>
      <c r="H25" s="549">
        <v>35326.950549999994</v>
      </c>
      <c r="I25" s="549">
        <v>21695.681210000002</v>
      </c>
      <c r="J25" s="550">
        <v>62.82941387301104</v>
      </c>
      <c r="K25" s="550">
        <v>2.5184771718369627</v>
      </c>
      <c r="L25" s="530"/>
    </row>
    <row r="26" spans="1:12" ht="12">
      <c r="A26" s="544" t="s">
        <v>77</v>
      </c>
      <c r="B26" s="530">
        <v>49627.18012</v>
      </c>
      <c r="C26" s="530">
        <v>35434.5331</v>
      </c>
      <c r="D26" s="95">
        <v>40.053150919039474</v>
      </c>
      <c r="E26" s="95">
        <v>0.3516494523796277</v>
      </c>
      <c r="F26" s="95">
        <v>1.2833371808308858</v>
      </c>
      <c r="G26" s="61"/>
      <c r="H26" s="530">
        <v>14757.307630000001</v>
      </c>
      <c r="I26" s="530">
        <v>12824.452539999998</v>
      </c>
      <c r="J26" s="95">
        <v>15.071638215910955</v>
      </c>
      <c r="K26" s="95">
        <v>1.0520563424042961</v>
      </c>
      <c r="L26" s="530"/>
    </row>
    <row r="27" spans="1:12" ht="12">
      <c r="A27" s="548" t="s">
        <v>78</v>
      </c>
      <c r="B27" s="549">
        <v>43827.37354</v>
      </c>
      <c r="C27" s="549">
        <v>37141.566100000004</v>
      </c>
      <c r="D27" s="550">
        <v>18.00087648969653</v>
      </c>
      <c r="E27" s="550">
        <v>0.16565342051264798</v>
      </c>
      <c r="F27" s="550">
        <v>1.133356718355606</v>
      </c>
      <c r="G27" s="120"/>
      <c r="H27" s="549">
        <v>13754.51369</v>
      </c>
      <c r="I27" s="549">
        <v>12209.261289999999</v>
      </c>
      <c r="J27" s="550">
        <v>12.656395528742111</v>
      </c>
      <c r="K27" s="550">
        <v>0.9805666268577488</v>
      </c>
      <c r="L27" s="530"/>
    </row>
    <row r="28" spans="1:12" ht="12">
      <c r="A28" s="544" t="s">
        <v>81</v>
      </c>
      <c r="B28" s="530">
        <v>40978.34999</v>
      </c>
      <c r="C28" s="530">
        <v>22544.44768</v>
      </c>
      <c r="D28" s="95">
        <v>81.76692803325311</v>
      </c>
      <c r="E28" s="95">
        <v>0.45673450790373116</v>
      </c>
      <c r="F28" s="95">
        <v>1.0596822149496727</v>
      </c>
      <c r="G28" s="61"/>
      <c r="H28" s="530">
        <v>14437.84208</v>
      </c>
      <c r="I28" s="530">
        <v>7369.461429999999</v>
      </c>
      <c r="J28" s="95">
        <v>95.91448055112491</v>
      </c>
      <c r="K28" s="95">
        <v>1.0292814727272603</v>
      </c>
      <c r="L28" s="530"/>
    </row>
    <row r="29" spans="1:12" ht="12">
      <c r="A29" s="548" t="s">
        <v>82</v>
      </c>
      <c r="B29" s="549">
        <v>31309.2245</v>
      </c>
      <c r="C29" s="549">
        <v>26731.30966</v>
      </c>
      <c r="D29" s="550">
        <v>17.125666112986107</v>
      </c>
      <c r="E29" s="550">
        <v>0.11342642737877179</v>
      </c>
      <c r="F29" s="550">
        <v>0.8096428571334129</v>
      </c>
      <c r="G29" s="120"/>
      <c r="H29" s="549">
        <v>14317.98234</v>
      </c>
      <c r="I29" s="549">
        <v>7923.40896</v>
      </c>
      <c r="J29" s="550">
        <v>80.70482556538393</v>
      </c>
      <c r="K29" s="550">
        <v>1.0207366078489553</v>
      </c>
      <c r="L29" s="530"/>
    </row>
    <row r="30" spans="1:14" s="134" customFormat="1" ht="12">
      <c r="A30" s="544" t="s">
        <v>79</v>
      </c>
      <c r="B30" s="530">
        <v>28499.10853</v>
      </c>
      <c r="C30" s="530">
        <v>33215.04513</v>
      </c>
      <c r="D30" s="95">
        <v>-14.19819416635547</v>
      </c>
      <c r="E30" s="95">
        <v>-0.11684617538293732</v>
      </c>
      <c r="F30" s="95">
        <v>0.7369744867358314</v>
      </c>
      <c r="G30" s="61"/>
      <c r="H30" s="530">
        <v>16120.752960000002</v>
      </c>
      <c r="I30" s="530">
        <v>10297.34002</v>
      </c>
      <c r="J30" s="95">
        <v>56.552594443705686</v>
      </c>
      <c r="K30" s="95">
        <v>1.1492570881576745</v>
      </c>
      <c r="L30" s="530"/>
      <c r="M30" s="121"/>
      <c r="N30" s="121"/>
    </row>
    <row r="31" spans="1:12" ht="12">
      <c r="A31" s="548" t="s">
        <v>76</v>
      </c>
      <c r="B31" s="549">
        <v>23805.08788</v>
      </c>
      <c r="C31" s="549">
        <v>48118.90999</v>
      </c>
      <c r="D31" s="550">
        <v>-50.528621938969245</v>
      </c>
      <c r="E31" s="550">
        <v>-0.6024205504574852</v>
      </c>
      <c r="F31" s="550">
        <v>0.6155891649592016</v>
      </c>
      <c r="G31" s="120"/>
      <c r="H31" s="549">
        <v>6323.98188</v>
      </c>
      <c r="I31" s="549">
        <v>14750.70742</v>
      </c>
      <c r="J31" s="550">
        <v>-57.12760276550858</v>
      </c>
      <c r="K31" s="550">
        <v>0.45084004568547736</v>
      </c>
      <c r="L31" s="530"/>
    </row>
    <row r="32" spans="1:12" ht="12">
      <c r="A32" s="544" t="s">
        <v>84</v>
      </c>
      <c r="B32" s="530">
        <v>7939.9294199999995</v>
      </c>
      <c r="C32" s="530">
        <v>7195.44752</v>
      </c>
      <c r="D32" s="95">
        <v>10.346568409132109</v>
      </c>
      <c r="E32" s="95">
        <v>0.018445935565974833</v>
      </c>
      <c r="F32" s="95">
        <v>0.20532310345299168</v>
      </c>
      <c r="G32" s="61"/>
      <c r="H32" s="530">
        <v>3062.85617</v>
      </c>
      <c r="I32" s="530">
        <v>2734.41209</v>
      </c>
      <c r="J32" s="95">
        <v>12.011506283239124</v>
      </c>
      <c r="K32" s="95">
        <v>0.21835265214435537</v>
      </c>
      <c r="L32" s="530"/>
    </row>
    <row r="33" spans="1:12" ht="12">
      <c r="A33" s="548" t="s">
        <v>85</v>
      </c>
      <c r="B33" s="549">
        <v>7021.96636</v>
      </c>
      <c r="C33" s="549">
        <v>5052.95605</v>
      </c>
      <c r="D33" s="550">
        <v>38.96749329533552</v>
      </c>
      <c r="E33" s="550">
        <v>0.048785923884785046</v>
      </c>
      <c r="F33" s="550">
        <v>0.18158498005612086</v>
      </c>
      <c r="G33" s="120"/>
      <c r="H33" s="549">
        <v>1490.9743999999998</v>
      </c>
      <c r="I33" s="549">
        <v>1227.51755</v>
      </c>
      <c r="J33" s="550">
        <v>21.462572979099143</v>
      </c>
      <c r="K33" s="550">
        <v>0.10629236126335599</v>
      </c>
      <c r="L33" s="530"/>
    </row>
    <row r="34" spans="1:12" ht="12">
      <c r="A34" s="544" t="s">
        <v>80</v>
      </c>
      <c r="B34" s="530">
        <v>5324.52095</v>
      </c>
      <c r="C34" s="530">
        <v>23329.60418</v>
      </c>
      <c r="D34" s="95">
        <v>-77.17697690488635</v>
      </c>
      <c r="E34" s="95">
        <v>-0.4461097108211685</v>
      </c>
      <c r="F34" s="95">
        <v>0.13768978387901984</v>
      </c>
      <c r="G34" s="61"/>
      <c r="H34" s="530">
        <v>17.94</v>
      </c>
      <c r="I34" s="530">
        <v>1432.6284699999999</v>
      </c>
      <c r="J34" s="95">
        <v>-98.74775628324628</v>
      </c>
      <c r="K34" s="95">
        <v>0.0012789521812477844</v>
      </c>
      <c r="L34" s="530"/>
    </row>
    <row r="35" spans="1:12" ht="12">
      <c r="A35" s="548" t="s">
        <v>83</v>
      </c>
      <c r="B35" s="549">
        <v>4715.65884</v>
      </c>
      <c r="C35" s="549">
        <v>7648.85863</v>
      </c>
      <c r="D35" s="550">
        <v>-38.34820241670488</v>
      </c>
      <c r="E35" s="550">
        <v>-0.0726755268710642</v>
      </c>
      <c r="F35" s="550">
        <v>0.12194487590978292</v>
      </c>
      <c r="G35" s="120"/>
      <c r="H35" s="549">
        <v>2736.2324900000003</v>
      </c>
      <c r="I35" s="549">
        <v>3118.40504</v>
      </c>
      <c r="J35" s="550">
        <v>-12.255385208074182</v>
      </c>
      <c r="K35" s="550">
        <v>0.19506747555666426</v>
      </c>
      <c r="L35" s="530"/>
    </row>
    <row r="36" spans="1:12" ht="12">
      <c r="A36" s="544" t="s">
        <v>86</v>
      </c>
      <c r="B36" s="530">
        <v>4438.57705</v>
      </c>
      <c r="C36" s="530">
        <v>3567.68046</v>
      </c>
      <c r="D36" s="95">
        <v>24.410722870623896</v>
      </c>
      <c r="E36" s="95">
        <v>0.021578096638437017</v>
      </c>
      <c r="F36" s="95">
        <v>0.11477966196092769</v>
      </c>
      <c r="G36" s="61"/>
      <c r="H36" s="530">
        <v>1633.84625</v>
      </c>
      <c r="I36" s="530">
        <v>1771.4262800000001</v>
      </c>
      <c r="J36" s="95">
        <v>-7.766624643278979</v>
      </c>
      <c r="K36" s="95">
        <v>0.11647777175367965</v>
      </c>
      <c r="L36" s="530"/>
    </row>
    <row r="37" spans="1:12" ht="12">
      <c r="A37" s="548" t="s">
        <v>87</v>
      </c>
      <c r="B37" s="549">
        <v>1936.92579</v>
      </c>
      <c r="C37" s="549">
        <v>2526.8397099999997</v>
      </c>
      <c r="D37" s="550">
        <v>-23.345917735320054</v>
      </c>
      <c r="E37" s="550">
        <v>-0.014616223924035804</v>
      </c>
      <c r="F37" s="550">
        <v>0.05008805410274511</v>
      </c>
      <c r="G37" s="120"/>
      <c r="H37" s="549">
        <v>105.06346</v>
      </c>
      <c r="I37" s="549">
        <v>651.53286</v>
      </c>
      <c r="J37" s="550">
        <v>-83.87441885893523</v>
      </c>
      <c r="K37" s="550">
        <v>0.007490030174829396</v>
      </c>
      <c r="L37" s="530"/>
    </row>
    <row r="38" spans="1:12" ht="12">
      <c r="A38" s="544" t="s">
        <v>88</v>
      </c>
      <c r="B38" s="530">
        <v>965.1760899999999</v>
      </c>
      <c r="C38" s="530">
        <v>1515.54828</v>
      </c>
      <c r="D38" s="95">
        <v>-36.31505490541021</v>
      </c>
      <c r="E38" s="95">
        <v>-0.013636503391209996</v>
      </c>
      <c r="F38" s="95">
        <v>0.02495903171106828</v>
      </c>
      <c r="G38" s="61"/>
      <c r="H38" s="530">
        <v>520.21506</v>
      </c>
      <c r="I38" s="530">
        <v>32.51</v>
      </c>
      <c r="J38" s="93" t="s">
        <v>154</v>
      </c>
      <c r="K38" s="95">
        <v>0.037086409459584566</v>
      </c>
      <c r="L38" s="530"/>
    </row>
    <row r="39" spans="1:12" ht="12">
      <c r="A39" s="548" t="s">
        <v>857</v>
      </c>
      <c r="B39" s="549">
        <v>483.11298999999997</v>
      </c>
      <c r="C39" s="549">
        <v>459.99408</v>
      </c>
      <c r="D39" s="550">
        <v>5.025914681336762</v>
      </c>
      <c r="E39" s="550">
        <v>0.0005728143615252041</v>
      </c>
      <c r="F39" s="550">
        <v>0.012493090703727453</v>
      </c>
      <c r="G39" s="120"/>
      <c r="H39" s="549">
        <v>21.012900000000002</v>
      </c>
      <c r="I39" s="549">
        <v>181.91106</v>
      </c>
      <c r="J39" s="550">
        <v>-88.448805696586</v>
      </c>
      <c r="K39" s="550">
        <v>0.001498020863396966</v>
      </c>
      <c r="L39" s="530"/>
    </row>
    <row r="40" spans="1:12" ht="12">
      <c r="A40" s="544" t="s">
        <v>91</v>
      </c>
      <c r="B40" s="530">
        <v>47.197559999999996</v>
      </c>
      <c r="C40" s="530">
        <v>221.10679000000002</v>
      </c>
      <c r="D40" s="95">
        <v>-78.65395268955785</v>
      </c>
      <c r="E40" s="95">
        <v>-0.004308927390858393</v>
      </c>
      <c r="F40" s="95">
        <v>0.0012205082667609884</v>
      </c>
      <c r="G40" s="61"/>
      <c r="H40" s="530">
        <v>0.8975599999999999</v>
      </c>
      <c r="I40" s="530">
        <v>217.53656</v>
      </c>
      <c r="J40" s="95">
        <v>-99.58739809069336</v>
      </c>
      <c r="K40" s="95">
        <v>6.398753176146942E-05</v>
      </c>
      <c r="L40" s="530"/>
    </row>
    <row r="41" spans="1:12" ht="12">
      <c r="A41" s="548" t="s">
        <v>90</v>
      </c>
      <c r="B41" s="549">
        <v>37.61553</v>
      </c>
      <c r="C41" s="549">
        <v>172.59831</v>
      </c>
      <c r="D41" s="550">
        <v>-78.20631615686156</v>
      </c>
      <c r="E41" s="550">
        <v>-0.003344451574170114</v>
      </c>
      <c r="F41" s="550">
        <v>0.0009727211602378591</v>
      </c>
      <c r="G41" s="120"/>
      <c r="H41" s="549">
        <v>35.05053</v>
      </c>
      <c r="I41" s="549">
        <v>144.41442</v>
      </c>
      <c r="J41" s="550">
        <v>-75.72920349643753</v>
      </c>
      <c r="K41" s="550">
        <v>0.0024987710031990473</v>
      </c>
      <c r="L41" s="530"/>
    </row>
    <row r="42" spans="1:12" ht="12">
      <c r="A42" s="544" t="s">
        <v>92</v>
      </c>
      <c r="B42" s="530">
        <v>23.866799999999998</v>
      </c>
      <c r="C42" s="530">
        <v>23.32827</v>
      </c>
      <c r="D42" s="95">
        <v>2.3084866558900337</v>
      </c>
      <c r="E42" s="95">
        <v>1.3343090920470186E-05</v>
      </c>
      <c r="F42" s="95">
        <v>0.0006171850134017768</v>
      </c>
      <c r="G42" s="61"/>
      <c r="H42" s="551">
        <v>1E-59</v>
      </c>
      <c r="I42" s="530">
        <v>1E-59</v>
      </c>
      <c r="J42" s="95">
        <v>0</v>
      </c>
      <c r="K42" s="95">
        <v>7.129053407178287E-64</v>
      </c>
      <c r="L42" s="530"/>
    </row>
    <row r="43" spans="1:12" ht="12">
      <c r="A43" s="548" t="s">
        <v>95</v>
      </c>
      <c r="B43" s="549">
        <v>19.9576</v>
      </c>
      <c r="C43" s="549">
        <v>1E-59</v>
      </c>
      <c r="D43" s="440" t="s">
        <v>154</v>
      </c>
      <c r="E43" s="550">
        <v>0.0004944869763139969</v>
      </c>
      <c r="F43" s="550">
        <v>0.000516094810509465</v>
      </c>
      <c r="G43" s="120"/>
      <c r="H43" s="549">
        <v>1E-59</v>
      </c>
      <c r="I43" s="549">
        <v>1E-59</v>
      </c>
      <c r="J43" s="550">
        <v>0</v>
      </c>
      <c r="K43" s="550">
        <v>7.129053407178287E-64</v>
      </c>
      <c r="L43" s="530"/>
    </row>
    <row r="44" spans="1:12" ht="13.5" customHeight="1">
      <c r="A44" s="544" t="s">
        <v>93</v>
      </c>
      <c r="B44" s="530">
        <v>18.53623</v>
      </c>
      <c r="C44" s="530">
        <v>114.62386000000001</v>
      </c>
      <c r="D44" s="95">
        <v>-83.82864614749495</v>
      </c>
      <c r="E44" s="95">
        <v>-0.002380751273694137</v>
      </c>
      <c r="F44" s="95">
        <v>0.00047933880373440997</v>
      </c>
      <c r="G44" s="61"/>
      <c r="H44" s="551">
        <v>1E-59</v>
      </c>
      <c r="I44" s="530">
        <v>31.309279999999998</v>
      </c>
      <c r="J44" s="95">
        <v>-100</v>
      </c>
      <c r="K44" s="95">
        <v>7.129053407178287E-64</v>
      </c>
      <c r="L44" s="530"/>
    </row>
    <row r="45" spans="1:12" ht="12">
      <c r="A45" s="548" t="s">
        <v>89</v>
      </c>
      <c r="B45" s="549">
        <v>0.039200000000000006</v>
      </c>
      <c r="C45" s="549">
        <v>257.13435999999996</v>
      </c>
      <c r="D45" s="550">
        <v>-99.98475505179472</v>
      </c>
      <c r="E45" s="550">
        <v>-0.006370014846141983</v>
      </c>
      <c r="F45" s="550">
        <v>1.013694861705367E-06</v>
      </c>
      <c r="G45" s="120"/>
      <c r="H45" s="549">
        <v>0.039200000000000006</v>
      </c>
      <c r="I45" s="549">
        <v>1E-59</v>
      </c>
      <c r="J45" s="440" t="s">
        <v>154</v>
      </c>
      <c r="K45" s="550">
        <v>2.794588935613888E-06</v>
      </c>
      <c r="L45" s="530"/>
    </row>
    <row r="46" spans="1:12" ht="12">
      <c r="A46" s="544" t="s">
        <v>314</v>
      </c>
      <c r="B46" s="530">
        <v>1E-59</v>
      </c>
      <c r="C46" s="530">
        <v>81.54022</v>
      </c>
      <c r="D46" s="95">
        <v>-100</v>
      </c>
      <c r="E46" s="95">
        <v>-0.0020203119030233144</v>
      </c>
      <c r="F46" s="95">
        <v>2.5859562798606296E-64</v>
      </c>
      <c r="G46" s="61"/>
      <c r="H46" s="551">
        <v>1E-59</v>
      </c>
      <c r="I46" s="530">
        <v>81.54022</v>
      </c>
      <c r="J46" s="95">
        <v>-100</v>
      </c>
      <c r="K46" s="95">
        <v>7.129053407178287E-64</v>
      </c>
      <c r="L46" s="530"/>
    </row>
    <row r="47" spans="1:12" ht="12">
      <c r="A47" s="548" t="s">
        <v>315</v>
      </c>
      <c r="B47" s="549">
        <v>1E-59</v>
      </c>
      <c r="C47" s="549">
        <v>24.618479999999998</v>
      </c>
      <c r="D47" s="550">
        <v>-100</v>
      </c>
      <c r="E47" s="550">
        <v>-0.0006099690211571836</v>
      </c>
      <c r="F47" s="550">
        <v>2.5859562798606296E-64</v>
      </c>
      <c r="G47" s="120"/>
      <c r="H47" s="549">
        <v>1E-59</v>
      </c>
      <c r="I47" s="549">
        <v>24.618479999999998</v>
      </c>
      <c r="J47" s="550">
        <v>-100</v>
      </c>
      <c r="K47" s="550">
        <v>7.129053407178287E-64</v>
      </c>
      <c r="L47" s="530"/>
    </row>
    <row r="48" spans="1:12" ht="12">
      <c r="A48" s="730" t="s">
        <v>94</v>
      </c>
      <c r="B48" s="534">
        <v>1E-59</v>
      </c>
      <c r="C48" s="534">
        <v>21.6502</v>
      </c>
      <c r="D48" s="731">
        <v>-100</v>
      </c>
      <c r="E48" s="731">
        <v>-0.0005364243162801789</v>
      </c>
      <c r="F48" s="731">
        <v>2.5859562798606296E-64</v>
      </c>
      <c r="G48" s="71"/>
      <c r="H48" s="732">
        <v>1E-59</v>
      </c>
      <c r="I48" s="534">
        <v>7.13415</v>
      </c>
      <c r="J48" s="731">
        <v>-100</v>
      </c>
      <c r="K48" s="731">
        <v>7.129053407178287E-64</v>
      </c>
      <c r="L48" s="530"/>
    </row>
    <row r="49" spans="1:12" ht="12">
      <c r="A49" s="544"/>
      <c r="B49" s="530"/>
      <c r="C49" s="530"/>
      <c r="D49" s="95"/>
      <c r="E49" s="95"/>
      <c r="F49" s="95"/>
      <c r="G49" s="61"/>
      <c r="H49" s="551"/>
      <c r="I49" s="530"/>
      <c r="J49" s="95"/>
      <c r="K49" s="95"/>
      <c r="L49" s="530"/>
    </row>
    <row r="50" spans="1:11" ht="13.5" customHeight="1">
      <c r="A50" s="124" t="s">
        <v>96</v>
      </c>
      <c r="B50" s="530"/>
      <c r="C50" s="530"/>
      <c r="D50" s="95"/>
      <c r="E50" s="95"/>
      <c r="F50" s="95"/>
      <c r="G50" s="61"/>
      <c r="I50" s="530"/>
      <c r="J50" s="95"/>
      <c r="K50" s="95"/>
    </row>
    <row r="51" spans="1:11" ht="13.5" customHeight="1">
      <c r="A51" s="124" t="s">
        <v>653</v>
      </c>
      <c r="B51" s="530"/>
      <c r="C51" s="530"/>
      <c r="D51" s="95"/>
      <c r="E51" s="95"/>
      <c r="F51" s="95"/>
      <c r="G51" s="61"/>
      <c r="I51" s="530"/>
      <c r="J51" s="95"/>
      <c r="K51" s="95"/>
    </row>
    <row r="52" spans="1:11" ht="13.5" customHeight="1">
      <c r="A52" s="124" t="s">
        <v>97</v>
      </c>
      <c r="B52" s="530"/>
      <c r="C52" s="530"/>
      <c r="D52" s="95"/>
      <c r="E52" s="95"/>
      <c r="F52" s="95"/>
      <c r="G52" s="61"/>
      <c r="I52" s="530"/>
      <c r="J52" s="95"/>
      <c r="K52" s="95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O39"/>
  <sheetViews>
    <sheetView zoomScale="75" zoomScaleNormal="75" workbookViewId="0" topLeftCell="A1">
      <selection activeCell="H49" sqref="H49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4" bestFit="1" customWidth="1"/>
    <col min="7" max="7" width="15.140625" style="284" customWidth="1"/>
    <col min="8" max="8" width="15.28125" style="284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98</v>
      </c>
      <c r="B8" s="162"/>
      <c r="C8" s="162"/>
      <c r="D8" s="162"/>
      <c r="E8" s="162"/>
      <c r="F8" s="285"/>
      <c r="G8" s="285"/>
      <c r="H8" s="285"/>
      <c r="I8" s="286"/>
      <c r="K8" s="287"/>
    </row>
    <row r="9" spans="1:11" s="50" customFormat="1" ht="15">
      <c r="A9" s="746" t="s">
        <v>1019</v>
      </c>
      <c r="B9" s="746"/>
      <c r="C9" s="746"/>
      <c r="D9" s="746"/>
      <c r="E9" s="746"/>
      <c r="F9" s="746"/>
      <c r="G9" s="746"/>
      <c r="H9" s="288"/>
      <c r="I9" s="289"/>
      <c r="K9" s="287"/>
    </row>
    <row r="10" spans="1:11" s="50" customFormat="1" ht="15.75" thickBot="1">
      <c r="A10" s="162" t="s">
        <v>142</v>
      </c>
      <c r="B10" s="162"/>
      <c r="C10" s="162"/>
      <c r="D10" s="162"/>
      <c r="E10" s="162"/>
      <c r="F10" s="162"/>
      <c r="G10" s="162"/>
      <c r="H10" s="288"/>
      <c r="I10" s="290"/>
      <c r="K10" s="287"/>
    </row>
    <row r="11" spans="2:14" ht="13.5" thickBot="1">
      <c r="B11" s="291"/>
      <c r="C11" s="291"/>
      <c r="D11" s="747" t="s">
        <v>290</v>
      </c>
      <c r="E11" s="747"/>
      <c r="F11" s="747"/>
      <c r="G11" s="747"/>
      <c r="H11" s="747"/>
      <c r="I11" s="20"/>
      <c r="J11" s="747" t="s">
        <v>291</v>
      </c>
      <c r="K11" s="747"/>
      <c r="L11" s="747"/>
      <c r="M11" s="747"/>
      <c r="N11" s="747"/>
    </row>
    <row r="12" spans="1:14" s="166" customFormat="1" ht="12">
      <c r="A12" s="168"/>
      <c r="B12" s="168"/>
      <c r="C12" s="168"/>
      <c r="D12" s="748" t="s">
        <v>356</v>
      </c>
      <c r="E12" s="748"/>
      <c r="F12" s="748"/>
      <c r="G12" s="748"/>
      <c r="H12" s="748"/>
      <c r="I12" s="20"/>
      <c r="J12" s="748" t="s">
        <v>356</v>
      </c>
      <c r="K12" s="748"/>
      <c r="L12" s="748"/>
      <c r="M12" s="748"/>
      <c r="N12" s="748"/>
    </row>
    <row r="13" spans="1:14" s="166" customFormat="1" ht="13.5">
      <c r="A13" s="171" t="s">
        <v>687</v>
      </c>
      <c r="B13" s="171"/>
      <c r="C13" s="172" t="s">
        <v>122</v>
      </c>
      <c r="D13" s="565" t="s">
        <v>681</v>
      </c>
      <c r="E13" s="565" t="s">
        <v>655</v>
      </c>
      <c r="F13" s="292" t="s">
        <v>116</v>
      </c>
      <c r="G13" s="292" t="s">
        <v>688</v>
      </c>
      <c r="H13" s="749" t="s">
        <v>419</v>
      </c>
      <c r="I13" s="174"/>
      <c r="J13" s="565" t="s">
        <v>681</v>
      </c>
      <c r="K13" s="565" t="s">
        <v>655</v>
      </c>
      <c r="L13" s="173" t="s">
        <v>116</v>
      </c>
      <c r="M13" s="173" t="s">
        <v>688</v>
      </c>
      <c r="N13" s="708" t="s">
        <v>419</v>
      </c>
    </row>
    <row r="14" spans="1:14" s="166" customFormat="1" ht="12.75" thickBot="1">
      <c r="A14" s="177"/>
      <c r="B14" s="177"/>
      <c r="C14" s="177"/>
      <c r="D14" s="178"/>
      <c r="E14" s="178"/>
      <c r="F14" s="293" t="s">
        <v>117</v>
      </c>
      <c r="G14" s="293" t="s">
        <v>361</v>
      </c>
      <c r="H14" s="750"/>
      <c r="I14" s="180"/>
      <c r="J14" s="178"/>
      <c r="K14" s="178"/>
      <c r="L14" s="179" t="s">
        <v>117</v>
      </c>
      <c r="M14" s="179" t="s">
        <v>361</v>
      </c>
      <c r="N14" s="745"/>
    </row>
    <row r="15" spans="1:14" ht="10.5" customHeight="1">
      <c r="A15" s="181"/>
      <c r="B15" s="181"/>
      <c r="C15" s="181"/>
      <c r="D15" s="182"/>
      <c r="E15" s="182"/>
      <c r="F15" s="294"/>
      <c r="G15" s="294"/>
      <c r="H15" s="295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262</v>
      </c>
      <c r="C16" s="186"/>
      <c r="D16" s="136">
        <v>3867041.40278</v>
      </c>
      <c r="E16" s="136">
        <v>4036021.36274</v>
      </c>
      <c r="F16" s="189">
        <v>-4.186795479330206</v>
      </c>
      <c r="G16" s="189">
        <v>-4.186795479330206</v>
      </c>
      <c r="H16" s="189">
        <v>100</v>
      </c>
      <c r="I16" s="136"/>
      <c r="J16" s="136">
        <v>1402710.77082</v>
      </c>
      <c r="K16" s="136">
        <v>1342136.8261199999</v>
      </c>
      <c r="L16" s="189">
        <v>4.513246602070676</v>
      </c>
      <c r="M16" s="189">
        <v>4.513246602070676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552" t="s">
        <v>420</v>
      </c>
      <c r="B18" s="120" t="s">
        <v>103</v>
      </c>
      <c r="C18" s="120"/>
      <c r="D18" s="436">
        <v>897802.1931700006</v>
      </c>
      <c r="E18" s="436">
        <v>844358.7268800002</v>
      </c>
      <c r="F18" s="437">
        <v>6.329474024326122</v>
      </c>
      <c r="G18" s="437">
        <v>1.32416212618157</v>
      </c>
      <c r="H18" s="437">
        <v>23.21677219500609</v>
      </c>
      <c r="I18" s="436"/>
      <c r="J18" s="436">
        <v>371883.8545300001</v>
      </c>
      <c r="K18" s="436">
        <v>261433.35427</v>
      </c>
      <c r="L18" s="437">
        <v>42.248052307025205</v>
      </c>
      <c r="M18" s="437">
        <v>8.22945158127453</v>
      </c>
      <c r="N18" s="437">
        <v>26.511798602116915</v>
      </c>
      <c r="O18" s="150"/>
    </row>
    <row r="19" spans="1:15" s="10" customFormat="1" ht="15" customHeight="1">
      <c r="A19" s="201" t="s">
        <v>432</v>
      </c>
      <c r="B19" s="61" t="s">
        <v>99</v>
      </c>
      <c r="C19" s="61"/>
      <c r="D19" s="150">
        <v>2497934.2558000004</v>
      </c>
      <c r="E19" s="150">
        <v>2803390.1069099996</v>
      </c>
      <c r="F19" s="203">
        <v>-10.895945247045335</v>
      </c>
      <c r="G19" s="203">
        <v>-7.568241683008075</v>
      </c>
      <c r="H19" s="203">
        <v>64.59548775465</v>
      </c>
      <c r="I19" s="150"/>
      <c r="J19" s="150">
        <v>864093.4036899998</v>
      </c>
      <c r="K19" s="150">
        <v>968801.6479600002</v>
      </c>
      <c r="L19" s="203">
        <v>-10.808016738047865</v>
      </c>
      <c r="M19" s="203">
        <v>-7.801607275221167</v>
      </c>
      <c r="N19" s="203">
        <v>61.601680236964754</v>
      </c>
      <c r="O19" s="150"/>
    </row>
    <row r="20" spans="1:15" ht="15" customHeight="1">
      <c r="A20" s="553"/>
      <c r="B20" s="46" t="s">
        <v>104</v>
      </c>
      <c r="C20" s="46"/>
      <c r="D20" s="439">
        <v>606517.3888200002</v>
      </c>
      <c r="E20" s="439">
        <v>790624.8047099998</v>
      </c>
      <c r="F20" s="441">
        <v>-23.28631922413944</v>
      </c>
      <c r="G20" s="441">
        <v>-4.561606575962512</v>
      </c>
      <c r="H20" s="441">
        <v>15.684274504637507</v>
      </c>
      <c r="I20" s="439"/>
      <c r="J20" s="439">
        <v>220915.47781</v>
      </c>
      <c r="K20" s="439">
        <v>285753.33395</v>
      </c>
      <c r="L20" s="441">
        <v>-22.690148613049978</v>
      </c>
      <c r="M20" s="441">
        <v>-4.830942335994204</v>
      </c>
      <c r="N20" s="441">
        <v>15.749182397797995</v>
      </c>
      <c r="O20" s="35"/>
    </row>
    <row r="21" spans="1:15" ht="15" customHeight="1">
      <c r="A21" s="300"/>
      <c r="B21" s="11" t="s">
        <v>105</v>
      </c>
      <c r="C21" s="121"/>
      <c r="D21" s="35">
        <v>942585.7797899997</v>
      </c>
      <c r="E21" s="35">
        <v>1013029.7101200001</v>
      </c>
      <c r="F21" s="195">
        <v>-6.95378720152796</v>
      </c>
      <c r="G21" s="195">
        <v>-1.7453805121134676</v>
      </c>
      <c r="H21" s="195">
        <v>24.37485616555278</v>
      </c>
      <c r="I21" s="35"/>
      <c r="J21" s="35">
        <v>301436.11400999996</v>
      </c>
      <c r="K21" s="35">
        <v>333002.73578000016</v>
      </c>
      <c r="L21" s="195">
        <v>-9.479388118557331</v>
      </c>
      <c r="M21" s="195">
        <v>-2.351967486150912</v>
      </c>
      <c r="N21" s="195">
        <v>21.489541556295723</v>
      </c>
      <c r="O21" s="35"/>
    </row>
    <row r="22" spans="1:15" ht="15" customHeight="1">
      <c r="A22" s="553"/>
      <c r="B22" s="554" t="s">
        <v>106</v>
      </c>
      <c r="C22" s="46"/>
      <c r="D22" s="439">
        <v>753641.0975900001</v>
      </c>
      <c r="E22" s="439">
        <v>804820.4827099998</v>
      </c>
      <c r="F22" s="441">
        <v>-6.359105691205558</v>
      </c>
      <c r="G22" s="441">
        <v>-1.2680652682485967</v>
      </c>
      <c r="H22" s="441">
        <v>19.488829290739183</v>
      </c>
      <c r="I22" s="439"/>
      <c r="J22" s="439">
        <v>262623.17188999994</v>
      </c>
      <c r="K22" s="439">
        <v>281569.57929</v>
      </c>
      <c r="L22" s="441">
        <v>-6.7288545331406</v>
      </c>
      <c r="M22" s="441">
        <v>-1.4116599016787648</v>
      </c>
      <c r="N22" s="441">
        <v>18.722546183663727</v>
      </c>
      <c r="O22" s="35"/>
    </row>
    <row r="23" spans="1:15" ht="15" customHeight="1">
      <c r="A23" s="300"/>
      <c r="B23" s="11" t="s">
        <v>107</v>
      </c>
      <c r="C23" s="121"/>
      <c r="D23" s="35">
        <v>195189.9895999999</v>
      </c>
      <c r="E23" s="35">
        <v>194915.10937000017</v>
      </c>
      <c r="F23" s="195">
        <v>0.1410256141189921</v>
      </c>
      <c r="G23" s="195">
        <v>0.0068106733164845145</v>
      </c>
      <c r="H23" s="195">
        <v>5.047527793720508</v>
      </c>
      <c r="I23" s="35"/>
      <c r="J23" s="35">
        <v>79118.63997999999</v>
      </c>
      <c r="K23" s="35">
        <v>68475.99894000005</v>
      </c>
      <c r="L23" s="195">
        <v>15.542147912767545</v>
      </c>
      <c r="M23" s="195">
        <v>0.7929624486027171</v>
      </c>
      <c r="N23" s="195">
        <v>5.640410099207311</v>
      </c>
      <c r="O23" s="35"/>
    </row>
    <row r="24" spans="1:15" s="10" customFormat="1" ht="15" customHeight="1">
      <c r="A24" s="555" t="s">
        <v>436</v>
      </c>
      <c r="B24" s="120" t="s">
        <v>108</v>
      </c>
      <c r="C24" s="120"/>
      <c r="D24" s="436">
        <v>418650.66729000007</v>
      </c>
      <c r="E24" s="436">
        <v>305533.34049999993</v>
      </c>
      <c r="F24" s="437">
        <v>37.022907747117095</v>
      </c>
      <c r="G24" s="437">
        <v>2.802693955841857</v>
      </c>
      <c r="H24" s="437">
        <v>10.826123221464186</v>
      </c>
      <c r="I24" s="436"/>
      <c r="J24" s="436">
        <v>150764.32762000003</v>
      </c>
      <c r="K24" s="436">
        <v>85929.69889</v>
      </c>
      <c r="L24" s="437">
        <v>75.45078077487027</v>
      </c>
      <c r="M24" s="437">
        <v>4.830701867963139</v>
      </c>
      <c r="N24" s="437">
        <v>10.748069435003044</v>
      </c>
      <c r="O24" s="150"/>
    </row>
    <row r="25" spans="1:15" s="10" customFormat="1" ht="15" customHeight="1" thickBot="1">
      <c r="A25" s="556" t="s">
        <v>445</v>
      </c>
      <c r="B25" s="310" t="s">
        <v>100</v>
      </c>
      <c r="C25" s="310"/>
      <c r="D25" s="557">
        <v>52654.286519998685</v>
      </c>
      <c r="E25" s="557">
        <v>82739.18845000025</v>
      </c>
      <c r="F25" s="312">
        <v>-36.36112765135718</v>
      </c>
      <c r="G25" s="312">
        <v>-0.7454098783455729</v>
      </c>
      <c r="H25" s="312">
        <v>1.361616828879715</v>
      </c>
      <c r="I25" s="557"/>
      <c r="J25" s="557">
        <v>15969.184979999904</v>
      </c>
      <c r="K25" s="557">
        <v>25972.124999999534</v>
      </c>
      <c r="L25" s="312">
        <v>-38.514137830461735</v>
      </c>
      <c r="M25" s="312">
        <v>-0.7452995719458242</v>
      </c>
      <c r="N25" s="312">
        <v>1.138451725915286</v>
      </c>
      <c r="O25" s="150"/>
    </row>
    <row r="26" spans="1:15" s="10" customFormat="1" ht="15" customHeight="1">
      <c r="A26" s="201"/>
      <c r="B26" s="61"/>
      <c r="C26" s="61"/>
      <c r="D26" s="150"/>
      <c r="E26" s="150"/>
      <c r="F26" s="203"/>
      <c r="G26" s="203"/>
      <c r="H26" s="203"/>
      <c r="I26" s="150"/>
      <c r="J26" s="150"/>
      <c r="K26" s="150"/>
      <c r="L26" s="203"/>
      <c r="M26" s="203"/>
      <c r="N26" s="203"/>
      <c r="O26" s="150"/>
    </row>
    <row r="27" spans="1:15" s="10" customFormat="1" ht="15" customHeight="1">
      <c r="A27" s="777" t="s">
        <v>101</v>
      </c>
      <c r="B27" s="778"/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203"/>
      <c r="O27" s="150"/>
    </row>
    <row r="28" spans="1:15" s="10" customFormat="1" ht="15" customHeight="1">
      <c r="A28" s="777" t="s">
        <v>102</v>
      </c>
      <c r="B28" s="778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203"/>
      <c r="O28" s="150"/>
    </row>
    <row r="29" spans="1:15" ht="14.25" customHeight="1">
      <c r="A29" s="222" t="s">
        <v>138</v>
      </c>
      <c r="B29" s="229"/>
      <c r="C29" s="229"/>
      <c r="D29" s="150"/>
      <c r="E29" s="150"/>
      <c r="F29" s="313"/>
      <c r="G29" s="313"/>
      <c r="H29" s="313"/>
      <c r="I29" s="228"/>
      <c r="J29" s="150"/>
      <c r="K29" s="150"/>
      <c r="L29" s="313"/>
      <c r="M29" s="313"/>
      <c r="N29" s="313"/>
      <c r="O29" s="228"/>
    </row>
    <row r="30" spans="1:14" ht="14.25" customHeight="1">
      <c r="A30" s="124" t="s">
        <v>653</v>
      </c>
      <c r="B30" s="40"/>
      <c r="C30" s="121"/>
      <c r="D30" s="258"/>
      <c r="E30" s="278"/>
      <c r="F30" s="314"/>
      <c r="G30" s="33"/>
      <c r="H30" s="315"/>
      <c r="I30" s="93"/>
      <c r="K30" s="280"/>
      <c r="L30" s="10"/>
      <c r="M30" s="10"/>
      <c r="N30" s="10"/>
    </row>
    <row r="31" spans="1:14" ht="14.25" customHeight="1">
      <c r="A31" s="316" t="s">
        <v>415</v>
      </c>
      <c r="B31" s="40"/>
      <c r="C31" s="121"/>
      <c r="D31" s="258"/>
      <c r="E31" s="278"/>
      <c r="F31" s="314"/>
      <c r="G31" s="33"/>
      <c r="H31" s="237"/>
      <c r="I31" s="93"/>
      <c r="K31" s="280"/>
      <c r="L31" s="10"/>
      <c r="M31" s="10"/>
      <c r="N31" s="10"/>
    </row>
    <row r="32" spans="1:14" ht="14.25" customHeight="1">
      <c r="A32" s="281" t="s">
        <v>109</v>
      </c>
      <c r="B32" s="40"/>
      <c r="C32" s="121"/>
      <c r="D32" s="258"/>
      <c r="E32" s="278"/>
      <c r="F32" s="314"/>
      <c r="G32" s="33"/>
      <c r="H32" s="315"/>
      <c r="I32" s="93"/>
      <c r="K32" s="280"/>
      <c r="L32" s="10"/>
      <c r="M32" s="10"/>
      <c r="N32" s="10"/>
    </row>
    <row r="33" spans="1:14" ht="14.25" customHeight="1">
      <c r="A33" s="281" t="s">
        <v>110</v>
      </c>
      <c r="B33" s="40"/>
      <c r="C33" s="121"/>
      <c r="D33" s="278"/>
      <c r="E33" s="278"/>
      <c r="F33" s="314"/>
      <c r="G33" s="314"/>
      <c r="H33" s="314"/>
      <c r="I33" s="96"/>
      <c r="K33" s="282"/>
      <c r="L33" s="10"/>
      <c r="M33" s="10"/>
      <c r="N33" s="10"/>
    </row>
    <row r="34" spans="1:14" ht="14.25" customHeight="1">
      <c r="A34" s="281" t="s">
        <v>111</v>
      </c>
      <c r="B34" s="40"/>
      <c r="C34" s="121"/>
      <c r="D34" s="278"/>
      <c r="E34" s="278"/>
      <c r="F34" s="314"/>
      <c r="G34" s="314"/>
      <c r="H34" s="314"/>
      <c r="I34" s="96"/>
      <c r="K34" s="282"/>
      <c r="L34" s="10"/>
      <c r="M34" s="10"/>
      <c r="N34" s="10"/>
    </row>
    <row r="35" spans="1:14" ht="30" customHeight="1">
      <c r="A35" s="779" t="s">
        <v>317</v>
      </c>
      <c r="B35" s="780"/>
      <c r="C35" s="780"/>
      <c r="D35" s="780"/>
      <c r="E35" s="780"/>
      <c r="F35" s="780"/>
      <c r="G35" s="780"/>
      <c r="H35" s="780"/>
      <c r="I35" s="780"/>
      <c r="J35" s="780"/>
      <c r="K35" s="780"/>
      <c r="L35" s="780"/>
      <c r="M35" s="780"/>
      <c r="N35" s="10"/>
    </row>
    <row r="36" spans="1:14" ht="14.25" customHeight="1">
      <c r="A36" s="281" t="s">
        <v>318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10"/>
    </row>
    <row r="37" spans="1:14" ht="14.25" customHeight="1">
      <c r="A37" s="281" t="s">
        <v>112</v>
      </c>
      <c r="B37" s="40"/>
      <c r="C37" s="121"/>
      <c r="D37" s="278"/>
      <c r="E37" s="278"/>
      <c r="F37" s="314"/>
      <c r="G37" s="314"/>
      <c r="H37" s="314"/>
      <c r="I37" s="96"/>
      <c r="K37" s="282"/>
      <c r="L37" s="10"/>
      <c r="M37" s="10"/>
      <c r="N37" s="10"/>
    </row>
    <row r="38" spans="1:14" ht="28.5" customHeight="1">
      <c r="A38" s="706"/>
      <c r="B38" s="706"/>
      <c r="C38" s="706"/>
      <c r="D38" s="706"/>
      <c r="E38" s="706"/>
      <c r="F38" s="706"/>
      <c r="G38" s="706"/>
      <c r="H38" s="706"/>
      <c r="I38" s="283"/>
      <c r="K38" s="282"/>
      <c r="L38" s="10"/>
      <c r="M38" s="10"/>
      <c r="N38" s="10"/>
    </row>
    <row r="39" spans="1:14" ht="14.25" customHeight="1">
      <c r="A39" s="528"/>
      <c r="D39" s="529"/>
      <c r="E39" s="529"/>
      <c r="K39" s="282"/>
      <c r="L39" s="10"/>
      <c r="M39" s="10"/>
      <c r="N39" s="10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73"/>
  <sheetViews>
    <sheetView zoomScale="90" zoomScaleNormal="90" workbookViewId="0" topLeftCell="A1">
      <selection activeCell="I16" sqref="I16"/>
    </sheetView>
  </sheetViews>
  <sheetFormatPr defaultColWidth="11.00390625" defaultRowHeight="12.75"/>
  <cols>
    <col min="1" max="1" width="2.57421875" style="596" customWidth="1"/>
    <col min="2" max="2" width="21.28125" style="596" customWidth="1"/>
    <col min="3" max="3" width="14.57421875" style="596" customWidth="1"/>
    <col min="4" max="4" width="14.421875" style="596" customWidth="1"/>
    <col min="5" max="5" width="1.57421875" style="596" customWidth="1"/>
    <col min="6" max="7" width="17.57421875" style="596" customWidth="1"/>
    <col min="8" max="8" width="2.00390625" style="596" customWidth="1"/>
    <col min="9" max="9" width="18.421875" style="597" customWidth="1"/>
    <col min="10" max="10" width="14.8515625" style="597" customWidth="1"/>
    <col min="11" max="11" width="3.00390625" style="844" customWidth="1"/>
    <col min="12" max="12" width="0.71875" style="598" hidden="1" customWidth="1"/>
    <col min="13" max="16384" width="11.00390625" style="598" customWidth="1"/>
  </cols>
  <sheetData>
    <row r="1" ht="13.5" customHeight="1"/>
    <row r="2" ht="12.75"/>
    <row r="3" ht="12.75"/>
    <row r="4" ht="12.75"/>
    <row r="5" ht="12.75"/>
    <row r="6" spans="1:2" ht="16.5" customHeight="1">
      <c r="A6" s="599" t="s">
        <v>1020</v>
      </c>
      <c r="B6" s="600"/>
    </row>
    <row r="7" spans="1:10" ht="15">
      <c r="A7" s="599" t="s">
        <v>1021</v>
      </c>
      <c r="B7" s="599"/>
      <c r="C7" s="601"/>
      <c r="D7" s="601"/>
      <c r="E7" s="601"/>
      <c r="F7" s="601"/>
      <c r="G7" s="601"/>
      <c r="H7" s="601"/>
      <c r="I7" s="601"/>
      <c r="J7" s="601"/>
    </row>
    <row r="8" spans="1:10" ht="15">
      <c r="A8" s="602" t="s">
        <v>142</v>
      </c>
      <c r="B8" s="602"/>
      <c r="C8" s="603"/>
      <c r="D8" s="603"/>
      <c r="E8" s="603"/>
      <c r="F8" s="604"/>
      <c r="G8" s="604"/>
      <c r="H8" s="603"/>
      <c r="I8" s="605"/>
      <c r="J8" s="605"/>
    </row>
    <row r="9" spans="1:10" ht="15" customHeight="1">
      <c r="A9" s="602" t="s">
        <v>319</v>
      </c>
      <c r="B9" s="602"/>
      <c r="C9" s="603"/>
      <c r="D9" s="603"/>
      <c r="E9" s="603"/>
      <c r="F9" s="606"/>
      <c r="G9" s="606"/>
      <c r="H9" s="603"/>
      <c r="I9" s="605"/>
      <c r="J9" s="605"/>
    </row>
    <row r="10" spans="3:11" ht="16.5" customHeight="1" thickBot="1">
      <c r="C10" s="598"/>
      <c r="D10" s="598"/>
      <c r="E10" s="598"/>
      <c r="F10" s="598"/>
      <c r="G10" s="598"/>
      <c r="H10" s="598"/>
      <c r="I10" s="607"/>
      <c r="J10" s="607"/>
      <c r="K10" s="845"/>
    </row>
    <row r="11" spans="1:11" ht="12.75">
      <c r="A11" s="608"/>
      <c r="B11" s="608"/>
      <c r="C11" s="609" t="s">
        <v>1022</v>
      </c>
      <c r="D11" s="608"/>
      <c r="E11" s="608"/>
      <c r="F11" s="609" t="s">
        <v>1023</v>
      </c>
      <c r="G11" s="608"/>
      <c r="H11" s="608"/>
      <c r="I11" s="610" t="s">
        <v>1024</v>
      </c>
      <c r="J11" s="611"/>
      <c r="K11" s="846"/>
    </row>
    <row r="12" spans="1:11" ht="12.75">
      <c r="A12" s="612" t="s">
        <v>1025</v>
      </c>
      <c r="B12" s="612"/>
      <c r="C12" s="613" t="s">
        <v>1026</v>
      </c>
      <c r="D12" s="614"/>
      <c r="E12" s="612"/>
      <c r="F12" s="613" t="s">
        <v>1026</v>
      </c>
      <c r="G12" s="614"/>
      <c r="H12" s="612"/>
      <c r="I12" s="615" t="s">
        <v>1026</v>
      </c>
      <c r="J12" s="616"/>
      <c r="K12" s="846"/>
    </row>
    <row r="13" spans="1:10" ht="7.5" customHeight="1">
      <c r="A13" s="612"/>
      <c r="B13" s="612"/>
      <c r="C13" s="612"/>
      <c r="D13" s="612"/>
      <c r="E13" s="612"/>
      <c r="F13" s="612"/>
      <c r="G13" s="612"/>
      <c r="H13" s="612"/>
      <c r="I13" s="617"/>
      <c r="J13" s="617"/>
    </row>
    <row r="14" spans="1:10" ht="13.5" thickBot="1">
      <c r="A14" s="618"/>
      <c r="B14" s="618"/>
      <c r="C14" s="619">
        <v>2009</v>
      </c>
      <c r="D14" s="619">
        <v>2008</v>
      </c>
      <c r="E14" s="619"/>
      <c r="F14" s="619">
        <v>2009</v>
      </c>
      <c r="G14" s="619">
        <v>2008</v>
      </c>
      <c r="H14" s="619"/>
      <c r="I14" s="619">
        <v>2009</v>
      </c>
      <c r="J14" s="619">
        <v>2008</v>
      </c>
    </row>
    <row r="15" spans="1:10" ht="12.75">
      <c r="A15" s="620"/>
      <c r="B15" s="620"/>
      <c r="C15" s="621"/>
      <c r="D15" s="621"/>
      <c r="E15" s="621"/>
      <c r="F15" s="621"/>
      <c r="G15" s="621"/>
      <c r="H15" s="621"/>
      <c r="I15" s="621"/>
      <c r="J15" s="621"/>
    </row>
    <row r="16" spans="1:11" ht="12.75">
      <c r="A16" s="622" t="s">
        <v>364</v>
      </c>
      <c r="B16" s="622"/>
      <c r="C16" s="623">
        <v>2347757.06444</v>
      </c>
      <c r="D16" s="623">
        <v>2329458.14812</v>
      </c>
      <c r="E16" s="623"/>
      <c r="F16" s="623">
        <v>1921085.0036400002</v>
      </c>
      <c r="G16" s="623">
        <v>2124734.2451</v>
      </c>
      <c r="H16" s="623"/>
      <c r="I16" s="623">
        <v>426672.0607999996</v>
      </c>
      <c r="J16" s="623">
        <v>204723.90302000009</v>
      </c>
      <c r="K16" s="847"/>
    </row>
    <row r="17" spans="1:11" ht="12.75">
      <c r="A17" s="624" t="s">
        <v>365</v>
      </c>
      <c r="B17" s="624"/>
      <c r="C17" s="625">
        <v>518981.74150999996</v>
      </c>
      <c r="D17" s="625">
        <v>543729.46493</v>
      </c>
      <c r="E17" s="625"/>
      <c r="F17" s="625">
        <v>348809.85395</v>
      </c>
      <c r="G17" s="625">
        <v>397038.79732</v>
      </c>
      <c r="H17" s="625"/>
      <c r="I17" s="625">
        <v>170171.88755999994</v>
      </c>
      <c r="J17" s="625">
        <v>146690.66761</v>
      </c>
      <c r="K17" s="847"/>
    </row>
    <row r="18" spans="1:11" ht="12.75">
      <c r="A18" s="626"/>
      <c r="B18" s="627" t="s">
        <v>366</v>
      </c>
      <c r="C18" s="628">
        <v>20072.41821</v>
      </c>
      <c r="D18" s="628">
        <v>22142.956449999998</v>
      </c>
      <c r="E18" s="629"/>
      <c r="F18" s="628">
        <v>32631.991449999998</v>
      </c>
      <c r="G18" s="628">
        <v>51335.29882</v>
      </c>
      <c r="H18" s="629"/>
      <c r="I18" s="629">
        <v>-12559.573239999998</v>
      </c>
      <c r="J18" s="629">
        <v>-29192.342370000006</v>
      </c>
      <c r="K18" s="847"/>
    </row>
    <row r="19" spans="1:11" ht="12.75">
      <c r="A19" s="624"/>
      <c r="B19" s="630" t="s">
        <v>367</v>
      </c>
      <c r="C19" s="631">
        <v>302593.69064</v>
      </c>
      <c r="D19" s="631">
        <v>317009.30918</v>
      </c>
      <c r="E19" s="631"/>
      <c r="F19" s="631">
        <v>167945.1239</v>
      </c>
      <c r="G19" s="631">
        <v>174319.6862</v>
      </c>
      <c r="H19" s="631"/>
      <c r="I19" s="631">
        <v>134648.56673999998</v>
      </c>
      <c r="J19" s="631">
        <v>142689.62298</v>
      </c>
      <c r="K19" s="847"/>
    </row>
    <row r="20" spans="1:11" ht="12.75">
      <c r="A20" s="626"/>
      <c r="B20" s="627" t="s">
        <v>368</v>
      </c>
      <c r="C20" s="628">
        <v>196315.63266</v>
      </c>
      <c r="D20" s="628">
        <v>204577.1993</v>
      </c>
      <c r="E20" s="629"/>
      <c r="F20" s="628">
        <v>148232.73859999998</v>
      </c>
      <c r="G20" s="628">
        <v>171383.81230000002</v>
      </c>
      <c r="H20" s="629"/>
      <c r="I20" s="629">
        <v>48082.89406000002</v>
      </c>
      <c r="J20" s="629">
        <v>33193.38699999999</v>
      </c>
      <c r="K20" s="847"/>
    </row>
    <row r="21" spans="1:11" ht="12.75">
      <c r="A21" s="624" t="s">
        <v>369</v>
      </c>
      <c r="B21" s="624"/>
      <c r="C21" s="625">
        <v>1828775.3229299998</v>
      </c>
      <c r="D21" s="625">
        <v>1785728.6831900002</v>
      </c>
      <c r="E21" s="625"/>
      <c r="F21" s="625">
        <v>1572275.14969</v>
      </c>
      <c r="G21" s="625">
        <v>1727695.44778</v>
      </c>
      <c r="H21" s="625"/>
      <c r="I21" s="625">
        <v>256500.17323999968</v>
      </c>
      <c r="J21" s="625">
        <v>58033.2354100002</v>
      </c>
      <c r="K21" s="847"/>
    </row>
    <row r="22" spans="1:11" ht="12.75">
      <c r="A22" s="622"/>
      <c r="B22" s="627" t="s">
        <v>370</v>
      </c>
      <c r="C22" s="629">
        <v>17691.84459</v>
      </c>
      <c r="D22" s="629">
        <v>28297.205570000002</v>
      </c>
      <c r="E22" s="629"/>
      <c r="F22" s="629">
        <v>224201.35940000002</v>
      </c>
      <c r="G22" s="629">
        <v>147238.7007</v>
      </c>
      <c r="H22" s="629"/>
      <c r="I22" s="629">
        <v>-206509.51481000002</v>
      </c>
      <c r="J22" s="629">
        <v>-118941.49512999998</v>
      </c>
      <c r="K22" s="847"/>
    </row>
    <row r="23" spans="1:11" ht="12.75">
      <c r="A23" s="632"/>
      <c r="B23" s="630" t="s">
        <v>371</v>
      </c>
      <c r="C23" s="633">
        <v>139496.02695</v>
      </c>
      <c r="D23" s="633">
        <v>109621.91434</v>
      </c>
      <c r="E23" s="631"/>
      <c r="F23" s="633">
        <v>553248.8163</v>
      </c>
      <c r="G23" s="633">
        <v>478205.28160000005</v>
      </c>
      <c r="H23" s="631"/>
      <c r="I23" s="631">
        <v>-413752.78935</v>
      </c>
      <c r="J23" s="631">
        <v>-368583.36726</v>
      </c>
      <c r="K23" s="847"/>
    </row>
    <row r="24" spans="1:11" ht="12.75">
      <c r="A24" s="622"/>
      <c r="B24" s="627" t="s">
        <v>372</v>
      </c>
      <c r="C24" s="629">
        <v>152690.82474</v>
      </c>
      <c r="D24" s="629">
        <v>173308.7382</v>
      </c>
      <c r="E24" s="629"/>
      <c r="F24" s="629">
        <v>142601.0699</v>
      </c>
      <c r="G24" s="629">
        <v>147535.0938</v>
      </c>
      <c r="H24" s="629"/>
      <c r="I24" s="629">
        <v>10089.754840000009</v>
      </c>
      <c r="J24" s="629">
        <v>25773.64439999999</v>
      </c>
      <c r="K24" s="847"/>
    </row>
    <row r="25" spans="1:11" ht="12.75">
      <c r="A25" s="632"/>
      <c r="B25" s="630" t="s">
        <v>373</v>
      </c>
      <c r="C25" s="631">
        <v>10448.87774</v>
      </c>
      <c r="D25" s="631">
        <v>17353.96679</v>
      </c>
      <c r="E25" s="631"/>
      <c r="F25" s="631">
        <v>2456.87817</v>
      </c>
      <c r="G25" s="631">
        <v>2271.2279900000003</v>
      </c>
      <c r="H25" s="631"/>
      <c r="I25" s="631">
        <v>7991.99957</v>
      </c>
      <c r="J25" s="631">
        <v>15082.7388</v>
      </c>
      <c r="K25" s="847"/>
    </row>
    <row r="26" spans="1:11" ht="12.75">
      <c r="A26" s="626"/>
      <c r="B26" s="627" t="s">
        <v>374</v>
      </c>
      <c r="C26" s="628">
        <v>137197.26656</v>
      </c>
      <c r="D26" s="628">
        <v>137599.31356</v>
      </c>
      <c r="E26" s="629"/>
      <c r="F26" s="628">
        <v>504741.2144</v>
      </c>
      <c r="G26" s="628">
        <v>674238.5157000001</v>
      </c>
      <c r="H26" s="629"/>
      <c r="I26" s="629">
        <v>-367543.94784000004</v>
      </c>
      <c r="J26" s="629">
        <v>-536639.2021400001</v>
      </c>
      <c r="K26" s="848"/>
    </row>
    <row r="27" spans="1:11" ht="12.75">
      <c r="A27" s="632"/>
      <c r="B27" s="630" t="s">
        <v>375</v>
      </c>
      <c r="C27" s="633">
        <v>1423.70923</v>
      </c>
      <c r="D27" s="633">
        <v>1204.2733</v>
      </c>
      <c r="E27" s="631"/>
      <c r="F27" s="633">
        <v>7744.66893</v>
      </c>
      <c r="G27" s="633">
        <v>751.63881</v>
      </c>
      <c r="H27" s="631"/>
      <c r="I27" s="631">
        <v>-6320.959699999999</v>
      </c>
      <c r="J27" s="631">
        <v>452.63449</v>
      </c>
      <c r="K27" s="847"/>
    </row>
    <row r="28" spans="1:11" ht="12.75">
      <c r="A28" s="626"/>
      <c r="B28" s="627" t="s">
        <v>376</v>
      </c>
      <c r="C28" s="628">
        <v>2119.1937599999997</v>
      </c>
      <c r="D28" s="628">
        <v>4533.03101</v>
      </c>
      <c r="E28" s="629"/>
      <c r="F28" s="628">
        <v>12272.35369</v>
      </c>
      <c r="G28" s="628">
        <v>7027.29608</v>
      </c>
      <c r="H28" s="629"/>
      <c r="I28" s="629">
        <v>-10153.15993</v>
      </c>
      <c r="J28" s="629">
        <v>-2494.2650700000004</v>
      </c>
      <c r="K28" s="848"/>
    </row>
    <row r="29" spans="1:11" ht="12.75">
      <c r="A29" s="632"/>
      <c r="B29" s="630" t="s">
        <v>377</v>
      </c>
      <c r="C29" s="633">
        <v>1367707.5793599999</v>
      </c>
      <c r="D29" s="633">
        <v>1313810.2404200002</v>
      </c>
      <c r="E29" s="631"/>
      <c r="F29" s="633">
        <v>125008.7889</v>
      </c>
      <c r="G29" s="633">
        <v>270427.69310000003</v>
      </c>
      <c r="H29" s="631"/>
      <c r="I29" s="631">
        <v>1242698.7904599998</v>
      </c>
      <c r="J29" s="631">
        <v>1043382.5473200001</v>
      </c>
      <c r="K29" s="847"/>
    </row>
    <row r="30" spans="1:11" ht="12.75">
      <c r="A30" s="626"/>
      <c r="B30" s="627"/>
      <c r="C30" s="628"/>
      <c r="D30" s="628"/>
      <c r="E30" s="629"/>
      <c r="F30" s="628"/>
      <c r="G30" s="628"/>
      <c r="H30" s="629"/>
      <c r="I30" s="629"/>
      <c r="J30" s="629"/>
      <c r="K30" s="847"/>
    </row>
    <row r="31" spans="1:11" ht="12.75">
      <c r="A31" s="632"/>
      <c r="B31" s="630" t="s">
        <v>378</v>
      </c>
      <c r="C31" s="633">
        <v>2370748.3904299997</v>
      </c>
      <c r="D31" s="633">
        <v>3237654.65371</v>
      </c>
      <c r="E31" s="631"/>
      <c r="F31" s="633">
        <v>2322316.388</v>
      </c>
      <c r="G31" s="633">
        <v>2518197.61</v>
      </c>
      <c r="H31" s="631"/>
      <c r="I31" s="631">
        <v>48432.00242999988</v>
      </c>
      <c r="J31" s="631">
        <v>719457.0437100003</v>
      </c>
      <c r="K31" s="847"/>
    </row>
    <row r="32" spans="1:11" ht="12.75">
      <c r="A32" s="626"/>
      <c r="B32" s="627" t="s">
        <v>379</v>
      </c>
      <c r="C32" s="628">
        <v>57905.225450000005</v>
      </c>
      <c r="D32" s="628">
        <v>51740.04786</v>
      </c>
      <c r="E32" s="629"/>
      <c r="F32" s="628">
        <v>9019.5174</v>
      </c>
      <c r="G32" s="628">
        <v>17941.123239999997</v>
      </c>
      <c r="H32" s="629"/>
      <c r="I32" s="629">
        <v>48885.70805</v>
      </c>
      <c r="J32" s="629">
        <v>33798.924620000005</v>
      </c>
      <c r="K32" s="847"/>
    </row>
    <row r="33" spans="1:11" ht="12.75">
      <c r="A33" s="632"/>
      <c r="B33" s="630" t="s">
        <v>380</v>
      </c>
      <c r="C33" s="633">
        <v>97545.99220000001</v>
      </c>
      <c r="D33" s="633">
        <v>77036.13203000001</v>
      </c>
      <c r="E33" s="631"/>
      <c r="F33" s="633">
        <v>133772.3431</v>
      </c>
      <c r="G33" s="633">
        <v>176309.00269999998</v>
      </c>
      <c r="H33" s="631"/>
      <c r="I33" s="631">
        <v>-36226.35089999999</v>
      </c>
      <c r="J33" s="631">
        <v>-99272.87066999997</v>
      </c>
      <c r="K33" s="631"/>
    </row>
    <row r="34" spans="1:11" ht="12.75">
      <c r="A34" s="626"/>
      <c r="B34" s="627"/>
      <c r="C34" s="628"/>
      <c r="D34" s="628"/>
      <c r="E34" s="629"/>
      <c r="F34" s="628"/>
      <c r="G34" s="628"/>
      <c r="H34" s="629"/>
      <c r="I34" s="629"/>
      <c r="J34" s="629"/>
      <c r="K34" s="849"/>
    </row>
    <row r="35" spans="1:11" ht="13.5">
      <c r="A35" s="634" t="s">
        <v>414</v>
      </c>
      <c r="B35" s="624"/>
      <c r="C35" s="635">
        <v>1277107.80114</v>
      </c>
      <c r="D35" s="635">
        <v>1359456.2723699994</v>
      </c>
      <c r="E35" s="635">
        <v>0</v>
      </c>
      <c r="F35" s="635">
        <v>988193.3475999999</v>
      </c>
      <c r="G35" s="635">
        <v>1064861.4876999997</v>
      </c>
      <c r="H35" s="635"/>
      <c r="I35" s="635">
        <v>288914.45354</v>
      </c>
      <c r="J35" s="635">
        <v>294594.78466999996</v>
      </c>
      <c r="K35" s="847"/>
    </row>
    <row r="36" spans="1:11" ht="12.75">
      <c r="A36" s="626"/>
      <c r="B36" s="628" t="s">
        <v>381</v>
      </c>
      <c r="C36" s="628">
        <v>95265.97559</v>
      </c>
      <c r="D36" s="628">
        <v>160107.94365</v>
      </c>
      <c r="E36" s="629"/>
      <c r="F36" s="628">
        <v>326339.9837</v>
      </c>
      <c r="G36" s="628">
        <v>314738.7549</v>
      </c>
      <c r="H36" s="629"/>
      <c r="I36" s="629">
        <v>-231074.00811</v>
      </c>
      <c r="J36" s="629">
        <v>-154630.81125</v>
      </c>
      <c r="K36" s="847"/>
    </row>
    <row r="37" spans="1:11" ht="12.75">
      <c r="A37" s="632"/>
      <c r="B37" s="633" t="s">
        <v>382</v>
      </c>
      <c r="C37" s="633">
        <v>208.4007</v>
      </c>
      <c r="D37" s="633">
        <v>779.67827</v>
      </c>
      <c r="E37" s="631"/>
      <c r="F37" s="633">
        <v>25804.78273</v>
      </c>
      <c r="G37" s="633">
        <v>27227.41345</v>
      </c>
      <c r="H37" s="631"/>
      <c r="I37" s="631">
        <v>-25596.38203</v>
      </c>
      <c r="J37" s="631">
        <v>-26447.73518</v>
      </c>
      <c r="K37" s="847"/>
    </row>
    <row r="38" spans="1:11" ht="12.75">
      <c r="A38" s="622"/>
      <c r="B38" s="629" t="s">
        <v>383</v>
      </c>
      <c r="C38" s="629">
        <v>99153.92154000001</v>
      </c>
      <c r="D38" s="629">
        <v>128591.92234</v>
      </c>
      <c r="E38" s="629"/>
      <c r="F38" s="629">
        <v>35870.64225</v>
      </c>
      <c r="G38" s="629">
        <v>32711.46396</v>
      </c>
      <c r="H38" s="629"/>
      <c r="I38" s="629">
        <v>63283.27929000001</v>
      </c>
      <c r="J38" s="629">
        <v>95880.45838</v>
      </c>
      <c r="K38" s="847"/>
    </row>
    <row r="39" spans="1:11" ht="12.75">
      <c r="A39" s="632"/>
      <c r="B39" s="633" t="s">
        <v>384</v>
      </c>
      <c r="C39" s="633">
        <v>1070.1066799999999</v>
      </c>
      <c r="D39" s="633">
        <v>4024.26709</v>
      </c>
      <c r="E39" s="631"/>
      <c r="F39" s="633">
        <v>1262.4453999999998</v>
      </c>
      <c r="G39" s="633">
        <v>1562.31629</v>
      </c>
      <c r="H39" s="631"/>
      <c r="I39" s="631">
        <v>-192.33871999999997</v>
      </c>
      <c r="J39" s="631">
        <v>2461.9507999999996</v>
      </c>
      <c r="K39" s="847"/>
    </row>
    <row r="40" spans="1:11" ht="12.75">
      <c r="A40" s="622"/>
      <c r="B40" s="629" t="s">
        <v>385</v>
      </c>
      <c r="C40" s="629">
        <v>66658.13472</v>
      </c>
      <c r="D40" s="629">
        <v>118266.66726999999</v>
      </c>
      <c r="E40" s="629"/>
      <c r="F40" s="629">
        <v>26.02</v>
      </c>
      <c r="G40" s="629">
        <v>1E-59</v>
      </c>
      <c r="H40" s="629"/>
      <c r="I40" s="629">
        <v>66632.11472</v>
      </c>
      <c r="J40" s="629">
        <v>118266.66726999999</v>
      </c>
      <c r="K40" s="847"/>
    </row>
    <row r="41" spans="1:11" ht="12.75">
      <c r="A41" s="632"/>
      <c r="B41" s="633" t="s">
        <v>386</v>
      </c>
      <c r="C41" s="633">
        <v>35651.452170000004</v>
      </c>
      <c r="D41" s="633">
        <v>31168.63211</v>
      </c>
      <c r="E41" s="631"/>
      <c r="F41" s="633">
        <v>15098.27391</v>
      </c>
      <c r="G41" s="633">
        <v>15369.7835</v>
      </c>
      <c r="H41" s="631"/>
      <c r="I41" s="631">
        <v>20553.178260000004</v>
      </c>
      <c r="J41" s="631">
        <v>15798.84861</v>
      </c>
      <c r="K41" s="631"/>
    </row>
    <row r="42" spans="1:11" ht="12.75">
      <c r="A42" s="622"/>
      <c r="B42" s="629" t="s">
        <v>387</v>
      </c>
      <c r="C42" s="629">
        <v>386.96726</v>
      </c>
      <c r="D42" s="629">
        <v>420.3072</v>
      </c>
      <c r="E42" s="629"/>
      <c r="F42" s="629">
        <v>3521.11753</v>
      </c>
      <c r="G42" s="629">
        <v>1055.6725800000002</v>
      </c>
      <c r="H42" s="629"/>
      <c r="I42" s="629">
        <v>-3134.15027</v>
      </c>
      <c r="J42" s="629">
        <v>-635.3653800000002</v>
      </c>
      <c r="K42" s="847"/>
    </row>
    <row r="43" spans="1:11" ht="12.75">
      <c r="A43" s="632"/>
      <c r="B43" s="633" t="s">
        <v>388</v>
      </c>
      <c r="C43" s="633">
        <v>4319.53729</v>
      </c>
      <c r="D43" s="633">
        <v>3588.7263199999998</v>
      </c>
      <c r="E43" s="631"/>
      <c r="F43" s="633">
        <v>1210.43396</v>
      </c>
      <c r="G43" s="633">
        <v>2023.5022</v>
      </c>
      <c r="H43" s="631"/>
      <c r="I43" s="631">
        <v>3109.10333</v>
      </c>
      <c r="J43" s="631">
        <v>1565.2241199999999</v>
      </c>
      <c r="K43" s="847"/>
    </row>
    <row r="44" spans="1:11" ht="12.75">
      <c r="A44" s="622"/>
      <c r="B44" s="629" t="s">
        <v>389</v>
      </c>
      <c r="C44" s="629">
        <v>128838.1801</v>
      </c>
      <c r="D44" s="629">
        <v>154894.59643</v>
      </c>
      <c r="E44" s="629"/>
      <c r="F44" s="629">
        <v>104965.6389</v>
      </c>
      <c r="G44" s="629">
        <v>100177.74620000001</v>
      </c>
      <c r="H44" s="629"/>
      <c r="I44" s="629">
        <v>23872.541199999992</v>
      </c>
      <c r="J44" s="629">
        <v>54716.85023</v>
      </c>
      <c r="K44" s="847"/>
    </row>
    <row r="45" spans="1:11" ht="12.75">
      <c r="A45" s="632"/>
      <c r="B45" s="633" t="s">
        <v>390</v>
      </c>
      <c r="C45" s="633">
        <v>1956.0063799999998</v>
      </c>
      <c r="D45" s="633">
        <v>3307.17859</v>
      </c>
      <c r="E45" s="631"/>
      <c r="F45" s="633">
        <v>1918.4155</v>
      </c>
      <c r="G45" s="633">
        <v>510.85833</v>
      </c>
      <c r="H45" s="631"/>
      <c r="I45" s="631">
        <v>37.59087999999974</v>
      </c>
      <c r="J45" s="631">
        <v>2796.32026</v>
      </c>
      <c r="K45" s="847"/>
    </row>
    <row r="46" spans="1:11" ht="12.75">
      <c r="A46" s="622"/>
      <c r="B46" s="629" t="s">
        <v>391</v>
      </c>
      <c r="C46" s="629">
        <v>4622.22646</v>
      </c>
      <c r="D46" s="629">
        <v>11673.075289999999</v>
      </c>
      <c r="E46" s="629"/>
      <c r="F46" s="629">
        <v>33972.09809000001</v>
      </c>
      <c r="G46" s="629">
        <v>31385.64763</v>
      </c>
      <c r="H46" s="629"/>
      <c r="I46" s="629">
        <v>-29349.87163000001</v>
      </c>
      <c r="J46" s="629">
        <v>-19712.57234</v>
      </c>
      <c r="K46" s="847"/>
    </row>
    <row r="47" spans="1:11" ht="12.75">
      <c r="A47" s="632"/>
      <c r="B47" s="633" t="s">
        <v>392</v>
      </c>
      <c r="C47" s="633">
        <v>52467.77873</v>
      </c>
      <c r="D47" s="633">
        <v>114966.25326000001</v>
      </c>
      <c r="E47" s="631"/>
      <c r="F47" s="633">
        <v>100216.68040000001</v>
      </c>
      <c r="G47" s="633">
        <v>179570.5854</v>
      </c>
      <c r="H47" s="631"/>
      <c r="I47" s="631">
        <v>-47748.901670000014</v>
      </c>
      <c r="J47" s="631">
        <v>-64604.33214</v>
      </c>
      <c r="K47" s="847"/>
    </row>
    <row r="48" spans="1:11" ht="12.75">
      <c r="A48" s="622"/>
      <c r="B48" s="629" t="s">
        <v>393</v>
      </c>
      <c r="C48" s="629">
        <v>2087.19112</v>
      </c>
      <c r="D48" s="629">
        <v>5539.471530000001</v>
      </c>
      <c r="E48" s="629"/>
      <c r="F48" s="629">
        <v>2781.30653</v>
      </c>
      <c r="G48" s="629">
        <v>766.58683</v>
      </c>
      <c r="H48" s="629"/>
      <c r="I48" s="629">
        <v>-694.1154099999999</v>
      </c>
      <c r="J48" s="629">
        <v>4772.8847000000005</v>
      </c>
      <c r="K48" s="847"/>
    </row>
    <row r="49" spans="1:11" ht="12.75">
      <c r="A49" s="632"/>
      <c r="B49" s="633" t="s">
        <v>394</v>
      </c>
      <c r="C49" s="633">
        <v>195.15618</v>
      </c>
      <c r="D49" s="633">
        <v>219.23339</v>
      </c>
      <c r="E49" s="631"/>
      <c r="F49" s="633">
        <v>3201.5908799999997</v>
      </c>
      <c r="G49" s="633">
        <v>5463.10005</v>
      </c>
      <c r="H49" s="631"/>
      <c r="I49" s="631">
        <v>-3006.4347</v>
      </c>
      <c r="J49" s="631">
        <v>-5243.86666</v>
      </c>
      <c r="K49" s="847"/>
    </row>
    <row r="50" spans="1:11" ht="12.75">
      <c r="A50" s="622"/>
      <c r="B50" s="629" t="s">
        <v>395</v>
      </c>
      <c r="C50" s="629">
        <v>26275.447210000002</v>
      </c>
      <c r="D50" s="629">
        <v>20281.52922</v>
      </c>
      <c r="E50" s="629"/>
      <c r="F50" s="629">
        <v>15363.81451</v>
      </c>
      <c r="G50" s="629">
        <v>12790.6209</v>
      </c>
      <c r="H50" s="629"/>
      <c r="I50" s="629">
        <v>10911.632700000002</v>
      </c>
      <c r="J50" s="629">
        <v>7490.9083200000005</v>
      </c>
      <c r="K50" s="847"/>
    </row>
    <row r="51" spans="1:11" ht="12.75">
      <c r="A51" s="632"/>
      <c r="B51" s="633" t="s">
        <v>396</v>
      </c>
      <c r="C51" s="633">
        <v>98830.83145999999</v>
      </c>
      <c r="D51" s="633">
        <v>120942.81271</v>
      </c>
      <c r="E51" s="631"/>
      <c r="F51" s="633">
        <v>149015.7979</v>
      </c>
      <c r="G51" s="633">
        <v>110655.9145</v>
      </c>
      <c r="H51" s="631"/>
      <c r="I51" s="631">
        <v>-50184.96644000002</v>
      </c>
      <c r="J51" s="631">
        <v>10286.89821</v>
      </c>
      <c r="K51" s="847"/>
    </row>
    <row r="52" spans="1:11" ht="12.75">
      <c r="A52" s="622"/>
      <c r="B52" s="629" t="s">
        <v>397</v>
      </c>
      <c r="C52" s="629">
        <v>613.35852</v>
      </c>
      <c r="D52" s="629">
        <v>144.07091</v>
      </c>
      <c r="E52" s="629"/>
      <c r="F52" s="629">
        <v>213.31831</v>
      </c>
      <c r="G52" s="629">
        <v>177.99672</v>
      </c>
      <c r="H52" s="629"/>
      <c r="I52" s="629">
        <v>400.04021</v>
      </c>
      <c r="J52" s="629">
        <v>-33.92581000000001</v>
      </c>
      <c r="K52" s="847"/>
    </row>
    <row r="53" spans="1:11" ht="12.75">
      <c r="A53" s="632"/>
      <c r="B53" s="633" t="s">
        <v>398</v>
      </c>
      <c r="C53" s="633">
        <v>234.96126</v>
      </c>
      <c r="D53" s="633">
        <v>664.2312900000001</v>
      </c>
      <c r="E53" s="631"/>
      <c r="F53" s="633">
        <v>518.46011</v>
      </c>
      <c r="G53" s="633">
        <v>141.37251999999998</v>
      </c>
      <c r="H53" s="631"/>
      <c r="I53" s="631">
        <v>-283.49884999999995</v>
      </c>
      <c r="J53" s="631">
        <v>522.85877</v>
      </c>
      <c r="K53" s="847"/>
    </row>
    <row r="54" spans="1:11" ht="12.75">
      <c r="A54" s="622"/>
      <c r="B54" s="629" t="s">
        <v>399</v>
      </c>
      <c r="C54" s="629">
        <v>29.535</v>
      </c>
      <c r="D54" s="629">
        <v>1E-59</v>
      </c>
      <c r="E54" s="629"/>
      <c r="F54" s="629">
        <v>756.6141899999999</v>
      </c>
      <c r="G54" s="629">
        <v>1085.58128</v>
      </c>
      <c r="H54" s="629"/>
      <c r="I54" s="629">
        <v>-727.0791899999999</v>
      </c>
      <c r="J54" s="629">
        <v>-1085.58128</v>
      </c>
      <c r="K54" s="847"/>
    </row>
    <row r="55" spans="1:11" ht="12.75">
      <c r="A55" s="632"/>
      <c r="B55" s="633" t="s">
        <v>400</v>
      </c>
      <c r="C55" s="633">
        <v>1E-59</v>
      </c>
      <c r="D55" s="633">
        <v>12.09126</v>
      </c>
      <c r="E55" s="631"/>
      <c r="F55" s="633">
        <v>210.4179</v>
      </c>
      <c r="G55" s="633">
        <v>21.44265</v>
      </c>
      <c r="H55" s="631"/>
      <c r="I55" s="631">
        <v>-210.4179</v>
      </c>
      <c r="J55" s="631">
        <v>-9.35139</v>
      </c>
      <c r="K55" s="847"/>
    </row>
    <row r="56" spans="1:11" ht="11.25" customHeight="1">
      <c r="A56" s="622"/>
      <c r="B56" s="629" t="s">
        <v>401</v>
      </c>
      <c r="C56" s="629">
        <v>349654.60905</v>
      </c>
      <c r="D56" s="629">
        <v>194131.11875999998</v>
      </c>
      <c r="E56" s="629"/>
      <c r="F56" s="629">
        <v>56078.78033</v>
      </c>
      <c r="G56" s="629">
        <v>73237.03881</v>
      </c>
      <c r="H56" s="629"/>
      <c r="I56" s="629">
        <v>293575.82872000005</v>
      </c>
      <c r="J56" s="629">
        <v>120894.07994999998</v>
      </c>
      <c r="K56" s="847"/>
    </row>
    <row r="57" spans="1:11" ht="12.75">
      <c r="A57" s="632"/>
      <c r="B57" s="633" t="s">
        <v>402</v>
      </c>
      <c r="C57" s="633">
        <v>18690.75486</v>
      </c>
      <c r="D57" s="633">
        <v>3318.98118</v>
      </c>
      <c r="E57" s="631"/>
      <c r="F57" s="633">
        <v>5602.66924</v>
      </c>
      <c r="G57" s="633">
        <v>7356.73492</v>
      </c>
      <c r="H57" s="631"/>
      <c r="I57" s="631">
        <v>13088.085620000002</v>
      </c>
      <c r="J57" s="631">
        <v>-4037.7537399999997</v>
      </c>
      <c r="K57" s="847"/>
    </row>
    <row r="58" spans="1:11" ht="12.75">
      <c r="A58" s="622"/>
      <c r="B58" s="629" t="s">
        <v>403</v>
      </c>
      <c r="C58" s="629">
        <v>59230.01319</v>
      </c>
      <c r="D58" s="629">
        <v>60058.14426</v>
      </c>
      <c r="E58" s="629"/>
      <c r="F58" s="629">
        <v>2248.72473</v>
      </c>
      <c r="G58" s="629">
        <v>9430.10162</v>
      </c>
      <c r="H58" s="629"/>
      <c r="I58" s="629">
        <v>56981.288459999996</v>
      </c>
      <c r="J58" s="629">
        <v>50628.04264</v>
      </c>
      <c r="K58" s="847"/>
    </row>
    <row r="59" spans="1:11" ht="12.75">
      <c r="A59" s="632"/>
      <c r="B59" s="633" t="s">
        <v>404</v>
      </c>
      <c r="C59" s="633">
        <v>209752.43713</v>
      </c>
      <c r="D59" s="633">
        <v>203593.40501</v>
      </c>
      <c r="E59" s="631"/>
      <c r="F59" s="633">
        <v>60738.25125</v>
      </c>
      <c r="G59" s="633">
        <v>89434.65745</v>
      </c>
      <c r="H59" s="631"/>
      <c r="I59" s="631">
        <v>149014.18588</v>
      </c>
      <c r="J59" s="631">
        <v>114158.74755999999</v>
      </c>
      <c r="K59" s="847"/>
    </row>
    <row r="60" spans="1:11" ht="12.75">
      <c r="A60" s="622"/>
      <c r="B60" s="629" t="s">
        <v>405</v>
      </c>
      <c r="C60" s="629">
        <v>9566.57982</v>
      </c>
      <c r="D60" s="629">
        <v>1391.3486699999999</v>
      </c>
      <c r="E60" s="629"/>
      <c r="F60" s="629">
        <v>9889.58845</v>
      </c>
      <c r="G60" s="629">
        <v>6751.267150000001</v>
      </c>
      <c r="H60" s="629"/>
      <c r="I60" s="629">
        <v>-323.00862999999845</v>
      </c>
      <c r="J60" s="629">
        <v>-5359.91848</v>
      </c>
      <c r="K60" s="847"/>
    </row>
    <row r="61" spans="1:11" ht="12.75">
      <c r="A61" s="624"/>
      <c r="B61" s="631" t="s">
        <v>406</v>
      </c>
      <c r="C61" s="631">
        <v>533.21273</v>
      </c>
      <c r="D61" s="631">
        <v>936.16917</v>
      </c>
      <c r="E61" s="631"/>
      <c r="F61" s="631">
        <v>4445.35139</v>
      </c>
      <c r="G61" s="631">
        <v>4395.56176</v>
      </c>
      <c r="H61" s="631"/>
      <c r="I61" s="631">
        <v>-3912.1386599999996</v>
      </c>
      <c r="J61" s="631">
        <v>-3459.3925899999995</v>
      </c>
      <c r="K61" s="847"/>
    </row>
    <row r="62" spans="1:11" ht="12.75">
      <c r="A62" s="622"/>
      <c r="B62" s="629" t="s">
        <v>407</v>
      </c>
      <c r="C62" s="629">
        <v>10815.02599</v>
      </c>
      <c r="D62" s="629">
        <v>16434.41719</v>
      </c>
      <c r="E62" s="629"/>
      <c r="F62" s="629">
        <v>26922.129510000002</v>
      </c>
      <c r="G62" s="629">
        <v>36819.7661</v>
      </c>
      <c r="H62" s="629"/>
      <c r="I62" s="629">
        <v>-16107.103520000002</v>
      </c>
      <c r="J62" s="629">
        <v>-20385.34891</v>
      </c>
      <c r="K62" s="847"/>
    </row>
    <row r="63" spans="1:11" ht="12.75">
      <c r="A63" s="632"/>
      <c r="B63" s="630"/>
      <c r="C63" s="633"/>
      <c r="D63" s="633"/>
      <c r="E63" s="631"/>
      <c r="F63" s="633"/>
      <c r="G63" s="633"/>
      <c r="H63" s="631"/>
      <c r="I63" s="631"/>
      <c r="J63" s="631"/>
      <c r="K63" s="847"/>
    </row>
    <row r="64" spans="1:11" ht="12.75" customHeight="1">
      <c r="A64" s="622"/>
      <c r="B64" s="627" t="s">
        <v>408</v>
      </c>
      <c r="C64" s="629">
        <v>92541.88895000001</v>
      </c>
      <c r="D64" s="629">
        <v>101045.48612</v>
      </c>
      <c r="E64" s="629"/>
      <c r="F64" s="629">
        <v>194240.3547</v>
      </c>
      <c r="G64" s="629">
        <v>284427.62610000005</v>
      </c>
      <c r="H64" s="629"/>
      <c r="I64" s="629">
        <v>-101698.46574999999</v>
      </c>
      <c r="J64" s="629">
        <v>-183382.13998000004</v>
      </c>
      <c r="K64" s="847"/>
    </row>
    <row r="65" spans="1:11" ht="12.75">
      <c r="A65" s="632"/>
      <c r="B65" s="630" t="s">
        <v>409</v>
      </c>
      <c r="C65" s="633">
        <v>103645.76905</v>
      </c>
      <c r="D65" s="633">
        <v>121352.71388</v>
      </c>
      <c r="E65" s="631"/>
      <c r="F65" s="633">
        <v>806944.0007000001</v>
      </c>
      <c r="G65" s="633">
        <v>859439.8937</v>
      </c>
      <c r="H65" s="631"/>
      <c r="I65" s="631">
        <v>-703298.2316500001</v>
      </c>
      <c r="J65" s="631">
        <v>-738087.17982</v>
      </c>
      <c r="K65" s="847"/>
    </row>
    <row r="66" spans="1:11" ht="12.75">
      <c r="A66" s="622"/>
      <c r="B66" s="627"/>
      <c r="C66" s="623"/>
      <c r="D66" s="623"/>
      <c r="E66" s="623"/>
      <c r="F66" s="623"/>
      <c r="G66" s="623"/>
      <c r="H66" s="623"/>
      <c r="I66" s="623"/>
      <c r="J66" s="623"/>
      <c r="K66" s="850"/>
    </row>
    <row r="67" spans="1:11" s="851" customFormat="1" ht="12.75">
      <c r="A67" s="634" t="s">
        <v>412</v>
      </c>
      <c r="B67" s="624"/>
      <c r="C67" s="635">
        <v>1165369.6099899998</v>
      </c>
      <c r="D67" s="635">
        <v>1379266.1711400002</v>
      </c>
      <c r="E67" s="625"/>
      <c r="F67" s="635">
        <v>1148098.93886</v>
      </c>
      <c r="G67" s="635">
        <v>1269402.44446</v>
      </c>
      <c r="H67" s="625"/>
      <c r="I67" s="625">
        <v>17270.671129999682</v>
      </c>
      <c r="J67" s="625">
        <v>109863.72668000031</v>
      </c>
      <c r="K67" s="848"/>
    </row>
    <row r="68" spans="1:11" ht="12.75">
      <c r="A68" s="622"/>
      <c r="B68" s="627"/>
      <c r="C68" s="623"/>
      <c r="D68" s="623"/>
      <c r="E68" s="623"/>
      <c r="F68" s="623"/>
      <c r="G68" s="623"/>
      <c r="H68" s="623"/>
      <c r="I68" s="623"/>
      <c r="J68" s="623"/>
      <c r="K68" s="852"/>
    </row>
    <row r="69" spans="1:11" s="851" customFormat="1" ht="13.5" thickBot="1">
      <c r="A69" s="636"/>
      <c r="B69" s="637" t="s">
        <v>363</v>
      </c>
      <c r="C69" s="638">
        <v>7512621.741649999</v>
      </c>
      <c r="D69" s="638">
        <v>8657009.62523</v>
      </c>
      <c r="E69" s="639"/>
      <c r="F69" s="638">
        <v>7523669.894</v>
      </c>
      <c r="G69" s="638">
        <v>8315313.433</v>
      </c>
      <c r="H69" s="639"/>
      <c r="I69" s="639">
        <v>-11048.152350001037</v>
      </c>
      <c r="J69" s="639">
        <v>341696.19222999923</v>
      </c>
      <c r="K69" s="853"/>
    </row>
    <row r="70" spans="1:11" ht="13.5" customHeight="1">
      <c r="A70" s="620"/>
      <c r="B70" s="620"/>
      <c r="C70" s="640"/>
      <c r="D70" s="640"/>
      <c r="E70" s="640"/>
      <c r="F70" s="624"/>
      <c r="G70" s="624"/>
      <c r="H70" s="624"/>
      <c r="I70" s="625"/>
      <c r="J70" s="625"/>
      <c r="K70" s="847"/>
    </row>
    <row r="71" spans="1:11" s="855" customFormat="1" ht="15.75">
      <c r="A71" s="632" t="s">
        <v>1027</v>
      </c>
      <c r="B71" s="634"/>
      <c r="C71" s="641"/>
      <c r="D71" s="641"/>
      <c r="E71" s="641"/>
      <c r="F71" s="642"/>
      <c r="G71" s="642"/>
      <c r="H71" s="642"/>
      <c r="I71" s="643"/>
      <c r="J71" s="643"/>
      <c r="K71" s="854"/>
    </row>
    <row r="72" spans="1:11" s="855" customFormat="1" ht="15.75">
      <c r="A72" s="632" t="s">
        <v>1028</v>
      </c>
      <c r="B72" s="634"/>
      <c r="C72" s="641"/>
      <c r="D72" s="641"/>
      <c r="E72" s="641"/>
      <c r="F72" s="644"/>
      <c r="G72" s="644"/>
      <c r="H72" s="644"/>
      <c r="I72" s="645"/>
      <c r="J72" s="645"/>
      <c r="K72" s="856"/>
    </row>
    <row r="73" spans="1:11" ht="15" customHeight="1">
      <c r="A73" s="781" t="s">
        <v>320</v>
      </c>
      <c r="B73" s="781"/>
      <c r="C73" s="781"/>
      <c r="D73" s="781"/>
      <c r="E73" s="781"/>
      <c r="F73" s="781"/>
      <c r="G73" s="781"/>
      <c r="H73" s="781"/>
      <c r="I73" s="781"/>
      <c r="J73" s="781"/>
      <c r="K73" s="598"/>
    </row>
  </sheetData>
  <sheetProtection/>
  <mergeCells count="1">
    <mergeCell ref="A73:J73"/>
  </mergeCells>
  <printOptions horizontalCentered="1" verticalCentered="1"/>
  <pageMargins left="0.3937007874015748" right="0.8267716535433072" top="0.5511811023622047" bottom="0.4724409448818898" header="0" footer="0"/>
  <pageSetup fitToHeight="1" fitToWidth="1" horizontalDpi="300" verticalDpi="300" orientation="portrait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tabSelected="1" zoomScale="90" zoomScaleNormal="90" workbookViewId="0" topLeftCell="A1">
      <selection activeCell="D38" sqref="D38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162" t="s">
        <v>1029</v>
      </c>
      <c r="B6" s="162"/>
      <c r="C6" s="162"/>
      <c r="D6" s="162"/>
      <c r="E6" s="162"/>
    </row>
    <row r="7" spans="1:5" ht="15">
      <c r="A7" s="162" t="s">
        <v>1030</v>
      </c>
      <c r="B7" s="162"/>
      <c r="C7" s="162"/>
      <c r="D7" s="162"/>
      <c r="E7" s="162"/>
    </row>
    <row r="8" spans="1:5" ht="15">
      <c r="A8" s="19" t="s">
        <v>142</v>
      </c>
      <c r="B8" s="19"/>
      <c r="C8" s="19"/>
      <c r="D8" s="19"/>
      <c r="E8" s="19"/>
    </row>
    <row r="9" spans="1:9" ht="15">
      <c r="A9" s="703" t="s">
        <v>319</v>
      </c>
      <c r="B9" s="703"/>
      <c r="C9" s="703"/>
      <c r="D9" s="703"/>
      <c r="E9" s="703"/>
      <c r="F9" s="4"/>
      <c r="G9" s="4"/>
      <c r="H9" s="646"/>
      <c r="I9" s="647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648"/>
      <c r="B11" s="761"/>
      <c r="C11" s="761"/>
      <c r="D11" s="735" t="s">
        <v>1031</v>
      </c>
      <c r="E11" s="735"/>
      <c r="F11" s="735" t="s">
        <v>1032</v>
      </c>
      <c r="G11" s="735"/>
      <c r="H11" s="735" t="s">
        <v>1033</v>
      </c>
      <c r="I11" s="735"/>
    </row>
    <row r="12" spans="1:9" ht="13.5">
      <c r="A12" s="649" t="s">
        <v>418</v>
      </c>
      <c r="B12" s="760" t="s">
        <v>122</v>
      </c>
      <c r="C12" s="760"/>
      <c r="D12" s="20" t="s">
        <v>662</v>
      </c>
      <c r="E12" s="20" t="s">
        <v>251</v>
      </c>
      <c r="F12" s="20" t="s">
        <v>662</v>
      </c>
      <c r="G12" s="20" t="s">
        <v>251</v>
      </c>
      <c r="H12" s="20" t="s">
        <v>662</v>
      </c>
      <c r="I12" s="20" t="s">
        <v>251</v>
      </c>
    </row>
    <row r="13" spans="1:9" ht="12.75">
      <c r="A13" s="650"/>
      <c r="B13" s="763"/>
      <c r="C13" s="763"/>
      <c r="D13" s="129"/>
      <c r="E13" s="129"/>
      <c r="F13" s="129"/>
      <c r="G13" s="129"/>
      <c r="H13" s="129"/>
      <c r="I13" s="129"/>
    </row>
    <row r="14" spans="1:9" s="40" customFormat="1" ht="10.5" customHeight="1">
      <c r="A14" s="181"/>
      <c r="B14" s="651"/>
      <c r="C14" s="651"/>
      <c r="D14" s="182"/>
      <c r="E14" s="182"/>
      <c r="F14" s="182"/>
      <c r="G14" s="182"/>
      <c r="H14" s="652"/>
      <c r="I14" s="653"/>
    </row>
    <row r="15" spans="1:9" s="40" customFormat="1" ht="12">
      <c r="A15" s="654"/>
      <c r="B15" s="120" t="s">
        <v>262</v>
      </c>
      <c r="C15" s="120"/>
      <c r="D15" s="655">
        <v>7512621.741649999</v>
      </c>
      <c r="E15" s="655">
        <v>8657009.625230001</v>
      </c>
      <c r="F15" s="655">
        <v>7523669.893939999</v>
      </c>
      <c r="G15" s="655">
        <v>8315313.432569998</v>
      </c>
      <c r="H15" s="436">
        <v>-11048.152289999649</v>
      </c>
      <c r="I15" s="436">
        <v>341696.19266000297</v>
      </c>
    </row>
    <row r="16" spans="1:9" s="40" customFormat="1" ht="12">
      <c r="A16" s="172" t="s">
        <v>420</v>
      </c>
      <c r="B16" s="61" t="s">
        <v>421</v>
      </c>
      <c r="C16" s="61"/>
      <c r="D16" s="191">
        <v>456523.0708900002</v>
      </c>
      <c r="E16" s="191">
        <v>502568.2617300002</v>
      </c>
      <c r="F16" s="191">
        <v>333480.04047</v>
      </c>
      <c r="G16" s="191">
        <v>414129.52043000003</v>
      </c>
      <c r="H16" s="78">
        <v>123043.0304200002</v>
      </c>
      <c r="I16" s="78">
        <v>88438.74130000017</v>
      </c>
    </row>
    <row r="17" spans="1:9" s="40" customFormat="1" ht="12">
      <c r="A17" s="552" t="s">
        <v>422</v>
      </c>
      <c r="B17" s="120" t="s">
        <v>423</v>
      </c>
      <c r="C17" s="120"/>
      <c r="D17" s="655">
        <v>453961.9089800002</v>
      </c>
      <c r="E17" s="655">
        <v>500508.4701500002</v>
      </c>
      <c r="F17" s="655">
        <v>331983.88226</v>
      </c>
      <c r="G17" s="655">
        <v>413019.73699</v>
      </c>
      <c r="H17" s="436">
        <v>121978.0267200002</v>
      </c>
      <c r="I17" s="436">
        <v>87488.73316000018</v>
      </c>
    </row>
    <row r="18" spans="1:9" s="40" customFormat="1" ht="12">
      <c r="A18" s="194" t="s">
        <v>424</v>
      </c>
      <c r="B18" s="121"/>
      <c r="C18" s="121" t="s">
        <v>425</v>
      </c>
      <c r="D18" s="35">
        <v>431451.2631500002</v>
      </c>
      <c r="E18" s="35">
        <v>444562.60643000016</v>
      </c>
      <c r="F18" s="35">
        <v>328335.09267</v>
      </c>
      <c r="G18" s="35">
        <v>409974.85548</v>
      </c>
      <c r="H18" s="35">
        <v>103116.1704800002</v>
      </c>
      <c r="I18" s="35">
        <v>34587.75095000013</v>
      </c>
    </row>
    <row r="19" spans="1:9" s="40" customFormat="1" ht="12">
      <c r="A19" s="656" t="s">
        <v>426</v>
      </c>
      <c r="B19" s="46"/>
      <c r="C19" s="46" t="s">
        <v>427</v>
      </c>
      <c r="D19" s="439">
        <v>22510.64583</v>
      </c>
      <c r="E19" s="439">
        <v>55945.863719999994</v>
      </c>
      <c r="F19" s="439">
        <v>3648.78959</v>
      </c>
      <c r="G19" s="439">
        <v>3044.8815099999997</v>
      </c>
      <c r="H19" s="439">
        <v>18861.85624</v>
      </c>
      <c r="I19" s="439">
        <v>52900.982209999995</v>
      </c>
    </row>
    <row r="20" spans="1:9" s="40" customFormat="1" ht="12">
      <c r="A20" s="194" t="s">
        <v>428</v>
      </c>
      <c r="B20" s="121"/>
      <c r="C20" s="121" t="s">
        <v>429</v>
      </c>
      <c r="D20" s="35">
        <v>1E-59</v>
      </c>
      <c r="E20" s="35">
        <v>1E-59</v>
      </c>
      <c r="F20" s="35">
        <v>1E-59</v>
      </c>
      <c r="G20" s="35">
        <v>1E-59</v>
      </c>
      <c r="H20" s="35">
        <v>0</v>
      </c>
      <c r="I20" s="35">
        <v>0</v>
      </c>
    </row>
    <row r="21" spans="1:9" s="40" customFormat="1" ht="12">
      <c r="A21" s="552" t="s">
        <v>430</v>
      </c>
      <c r="B21" s="120" t="s">
        <v>431</v>
      </c>
      <c r="C21" s="120"/>
      <c r="D21" s="436">
        <v>2561.1619100000003</v>
      </c>
      <c r="E21" s="436">
        <v>2059.79158</v>
      </c>
      <c r="F21" s="436">
        <v>1496.15821</v>
      </c>
      <c r="G21" s="436">
        <v>1109.78344</v>
      </c>
      <c r="H21" s="436">
        <v>1065.0037000000002</v>
      </c>
      <c r="I21" s="436">
        <v>950.0081400000001</v>
      </c>
    </row>
    <row r="22" spans="1:9" s="40" customFormat="1" ht="12">
      <c r="A22" s="201" t="s">
        <v>432</v>
      </c>
      <c r="B22" s="61" t="s">
        <v>433</v>
      </c>
      <c r="C22" s="166"/>
      <c r="D22" s="202">
        <v>2777.2911400000003</v>
      </c>
      <c r="E22" s="202">
        <v>2744.39061</v>
      </c>
      <c r="F22" s="202">
        <v>433.37253999999996</v>
      </c>
      <c r="G22" s="202">
        <v>460.16634999999997</v>
      </c>
      <c r="H22" s="150">
        <v>2343.9186000000004</v>
      </c>
      <c r="I22" s="150">
        <v>2284.22426</v>
      </c>
    </row>
    <row r="23" spans="1:9" s="40" customFormat="1" ht="11.25" customHeight="1">
      <c r="A23" s="657" t="s">
        <v>434</v>
      </c>
      <c r="B23" s="658"/>
      <c r="C23" s="659" t="s">
        <v>435</v>
      </c>
      <c r="D23" s="439">
        <v>2777.2911400000003</v>
      </c>
      <c r="E23" s="439">
        <v>2744.39061</v>
      </c>
      <c r="F23" s="439">
        <v>433.37253999999996</v>
      </c>
      <c r="G23" s="439">
        <v>460.16634999999997</v>
      </c>
      <c r="H23" s="439">
        <v>2343.9186000000004</v>
      </c>
      <c r="I23" s="439">
        <v>2284.22426</v>
      </c>
    </row>
    <row r="24" spans="1:9" s="40" customFormat="1" ht="12">
      <c r="A24" s="201" t="s">
        <v>436</v>
      </c>
      <c r="B24" s="61" t="s">
        <v>437</v>
      </c>
      <c r="C24" s="61"/>
      <c r="D24" s="202">
        <v>2670827.821619999</v>
      </c>
      <c r="E24" s="202">
        <v>3172730.68677</v>
      </c>
      <c r="F24" s="202">
        <v>23686.83971</v>
      </c>
      <c r="G24" s="202">
        <v>59826.08054000001</v>
      </c>
      <c r="H24" s="150">
        <v>2647140.981909999</v>
      </c>
      <c r="I24" s="150">
        <v>3112904.60623</v>
      </c>
    </row>
    <row r="25" spans="1:9" s="40" customFormat="1" ht="12">
      <c r="A25" s="660">
        <v>10</v>
      </c>
      <c r="B25" s="661" t="s">
        <v>438</v>
      </c>
      <c r="C25" s="661"/>
      <c r="D25" s="655">
        <v>1451389.9540299992</v>
      </c>
      <c r="E25" s="655">
        <v>985966.5458700001</v>
      </c>
      <c r="F25" s="655">
        <v>402.08986</v>
      </c>
      <c r="G25" s="655">
        <v>261.17310000000003</v>
      </c>
      <c r="H25" s="436">
        <v>1450987.8641699993</v>
      </c>
      <c r="I25" s="436">
        <v>985705.3727700001</v>
      </c>
    </row>
    <row r="26" spans="1:9" s="40" customFormat="1" ht="12">
      <c r="A26" s="201" t="s">
        <v>439</v>
      </c>
      <c r="B26" s="61" t="s">
        <v>440</v>
      </c>
      <c r="C26" s="61"/>
      <c r="D26" s="150">
        <v>1177240.5898600004</v>
      </c>
      <c r="E26" s="150">
        <v>2123662.9373600003</v>
      </c>
      <c r="F26" s="150">
        <v>403.09202</v>
      </c>
      <c r="G26" s="150">
        <v>36256.626950000005</v>
      </c>
      <c r="H26" s="150">
        <v>1176837.4978400003</v>
      </c>
      <c r="I26" s="150">
        <v>2087406.3104100004</v>
      </c>
    </row>
    <row r="27" spans="1:9" s="40" customFormat="1" ht="12">
      <c r="A27" s="552" t="s">
        <v>441</v>
      </c>
      <c r="B27" s="120" t="s">
        <v>442</v>
      </c>
      <c r="C27" s="661"/>
      <c r="D27" s="655">
        <v>12096.58504</v>
      </c>
      <c r="E27" s="655">
        <v>28976.13721</v>
      </c>
      <c r="F27" s="655">
        <v>7921.608359999999</v>
      </c>
      <c r="G27" s="655">
        <v>4255.29695</v>
      </c>
      <c r="H27" s="436">
        <v>4174.976680000001</v>
      </c>
      <c r="I27" s="436">
        <v>24720.84026</v>
      </c>
    </row>
    <row r="28" spans="1:9" s="40" customFormat="1" ht="12">
      <c r="A28" s="201" t="s">
        <v>443</v>
      </c>
      <c r="B28" s="61" t="s">
        <v>444</v>
      </c>
      <c r="C28" s="61"/>
      <c r="D28" s="202">
        <v>30100.692690000003</v>
      </c>
      <c r="E28" s="202">
        <v>34125.06633</v>
      </c>
      <c r="F28" s="202">
        <v>14960.04947</v>
      </c>
      <c r="G28" s="202">
        <v>19052.98354</v>
      </c>
      <c r="H28" s="150">
        <v>15140.643220000004</v>
      </c>
      <c r="I28" s="150">
        <v>15072.08279</v>
      </c>
    </row>
    <row r="29" spans="1:9" s="40" customFormat="1" ht="12">
      <c r="A29" s="552" t="s">
        <v>445</v>
      </c>
      <c r="B29" s="120" t="s">
        <v>446</v>
      </c>
      <c r="C29" s="120"/>
      <c r="D29" s="655">
        <v>4357683.242130001</v>
      </c>
      <c r="E29" s="655">
        <v>4962719.390350001</v>
      </c>
      <c r="F29" s="655">
        <v>7162943.504499999</v>
      </c>
      <c r="G29" s="655">
        <v>7836212.597199999</v>
      </c>
      <c r="H29" s="436">
        <v>-2805260.262369998</v>
      </c>
      <c r="I29" s="436">
        <v>-2873493.206849998</v>
      </c>
    </row>
    <row r="30" spans="1:9" s="40" customFormat="1" ht="12">
      <c r="A30" s="201" t="s">
        <v>447</v>
      </c>
      <c r="B30" s="61" t="s">
        <v>448</v>
      </c>
      <c r="C30" s="61"/>
      <c r="D30" s="202">
        <v>1125201.5478200004</v>
      </c>
      <c r="E30" s="202">
        <v>1142488.0287600013</v>
      </c>
      <c r="F30" s="202">
        <v>389712.51266</v>
      </c>
      <c r="G30" s="202">
        <v>421850.29695</v>
      </c>
      <c r="H30" s="150">
        <v>735489.0351600004</v>
      </c>
      <c r="I30" s="150">
        <v>720637.7318100013</v>
      </c>
    </row>
    <row r="31" spans="1:9" s="40" customFormat="1" ht="12">
      <c r="A31" s="656" t="s">
        <v>449</v>
      </c>
      <c r="B31" s="46"/>
      <c r="C31" s="662" t="s">
        <v>450</v>
      </c>
      <c r="D31" s="439">
        <v>325125.0878300002</v>
      </c>
      <c r="E31" s="439">
        <v>204356.54140000005</v>
      </c>
      <c r="F31" s="439">
        <v>82088.08961000002</v>
      </c>
      <c r="G31" s="439">
        <v>82165.51769999998</v>
      </c>
      <c r="H31" s="439">
        <v>243036.99822000018</v>
      </c>
      <c r="I31" s="439">
        <v>122191.02370000006</v>
      </c>
    </row>
    <row r="32" spans="1:9" s="40" customFormat="1" ht="12">
      <c r="A32" s="194" t="s">
        <v>451</v>
      </c>
      <c r="B32" s="121"/>
      <c r="C32" s="121" t="s">
        <v>452</v>
      </c>
      <c r="D32" s="35">
        <v>54789.97710999999</v>
      </c>
      <c r="E32" s="35">
        <v>86815.6915</v>
      </c>
      <c r="F32" s="35">
        <v>140194.19038999997</v>
      </c>
      <c r="G32" s="35">
        <v>184850.64459</v>
      </c>
      <c r="H32" s="35">
        <v>-85404.21327999998</v>
      </c>
      <c r="I32" s="35">
        <v>-98034.95309000001</v>
      </c>
    </row>
    <row r="33" spans="1:9" s="40" customFormat="1" ht="12">
      <c r="A33" s="656" t="s">
        <v>453</v>
      </c>
      <c r="B33" s="46"/>
      <c r="C33" s="46" t="s">
        <v>454</v>
      </c>
      <c r="D33" s="439">
        <v>8928.539359999999</v>
      </c>
      <c r="E33" s="439">
        <v>9148.550340000002</v>
      </c>
      <c r="F33" s="439">
        <v>2708.29147</v>
      </c>
      <c r="G33" s="439">
        <v>10069.485319999996</v>
      </c>
      <c r="H33" s="439">
        <v>6220.247889999999</v>
      </c>
      <c r="I33" s="439">
        <v>-920.9349799999945</v>
      </c>
    </row>
    <row r="34" spans="1:9" s="40" customFormat="1" ht="24">
      <c r="A34" s="210" t="s">
        <v>455</v>
      </c>
      <c r="B34" s="211"/>
      <c r="C34" s="212" t="s">
        <v>456</v>
      </c>
      <c r="D34" s="213">
        <v>18275.228930000005</v>
      </c>
      <c r="E34" s="213">
        <v>19951.7844</v>
      </c>
      <c r="F34" s="213">
        <v>56302.52478000001</v>
      </c>
      <c r="G34" s="213">
        <v>51394.51597000001</v>
      </c>
      <c r="H34" s="213">
        <v>-38027.29585</v>
      </c>
      <c r="I34" s="213">
        <v>-31442.731570000007</v>
      </c>
    </row>
    <row r="35" spans="1:9" s="40" customFormat="1" ht="24">
      <c r="A35" s="663" t="s">
        <v>457</v>
      </c>
      <c r="B35" s="386"/>
      <c r="C35" s="664" t="s">
        <v>458</v>
      </c>
      <c r="D35" s="665">
        <v>19414.647560000005</v>
      </c>
      <c r="E35" s="665">
        <v>16098.190999999993</v>
      </c>
      <c r="F35" s="665">
        <v>6716.189479999999</v>
      </c>
      <c r="G35" s="665">
        <v>7037.527800000001</v>
      </c>
      <c r="H35" s="665">
        <v>12698.458080000006</v>
      </c>
      <c r="I35" s="665">
        <v>9060.663199999992</v>
      </c>
    </row>
    <row r="36" spans="1:9" s="40" customFormat="1" ht="12">
      <c r="A36" s="194" t="s">
        <v>459</v>
      </c>
      <c r="B36" s="61"/>
      <c r="C36" s="121" t="s">
        <v>460</v>
      </c>
      <c r="D36" s="35">
        <v>521522.94140000036</v>
      </c>
      <c r="E36" s="35">
        <v>639135.6896300012</v>
      </c>
      <c r="F36" s="35">
        <v>10595.370730000002</v>
      </c>
      <c r="G36" s="35">
        <v>2406.6131299999997</v>
      </c>
      <c r="H36" s="35">
        <v>510927.57067000034</v>
      </c>
      <c r="I36" s="35">
        <v>636729.0765000012</v>
      </c>
    </row>
    <row r="37" spans="1:9" s="40" customFormat="1" ht="12">
      <c r="A37" s="656" t="s">
        <v>461</v>
      </c>
      <c r="B37" s="46"/>
      <c r="C37" s="46" t="s">
        <v>462</v>
      </c>
      <c r="D37" s="439">
        <v>52228.04072</v>
      </c>
      <c r="E37" s="439">
        <v>47135.11482</v>
      </c>
      <c r="F37" s="439">
        <v>8143.6632199999995</v>
      </c>
      <c r="G37" s="439">
        <v>5595.97163</v>
      </c>
      <c r="H37" s="439">
        <v>44084.377499999995</v>
      </c>
      <c r="I37" s="439">
        <v>41539.14319</v>
      </c>
    </row>
    <row r="38" spans="1:9" s="40" customFormat="1" ht="12">
      <c r="A38" s="194" t="s">
        <v>463</v>
      </c>
      <c r="B38" s="121"/>
      <c r="C38" s="121" t="s">
        <v>464</v>
      </c>
      <c r="D38" s="35">
        <v>114041.35908</v>
      </c>
      <c r="E38" s="35">
        <v>107820.09881999994</v>
      </c>
      <c r="F38" s="35">
        <v>59764.62831000001</v>
      </c>
      <c r="G38" s="35">
        <v>58212.670560000006</v>
      </c>
      <c r="H38" s="35">
        <v>54276.73076999999</v>
      </c>
      <c r="I38" s="35">
        <v>49607.428259999935</v>
      </c>
    </row>
    <row r="39" spans="1:9" s="40" customFormat="1" ht="12">
      <c r="A39" s="656" t="s">
        <v>465</v>
      </c>
      <c r="B39" s="46"/>
      <c r="C39" s="46" t="s">
        <v>466</v>
      </c>
      <c r="D39" s="439">
        <v>10875.725829999992</v>
      </c>
      <c r="E39" s="439">
        <v>12026.36685</v>
      </c>
      <c r="F39" s="439">
        <v>23199.56467</v>
      </c>
      <c r="G39" s="439">
        <v>20117.350249999996</v>
      </c>
      <c r="H39" s="439">
        <v>-12323.838840000008</v>
      </c>
      <c r="I39" s="439">
        <v>-8090.9833999999955</v>
      </c>
    </row>
    <row r="40" spans="1:9" s="40" customFormat="1" ht="12">
      <c r="A40" s="201" t="s">
        <v>467</v>
      </c>
      <c r="B40" s="61" t="s">
        <v>468</v>
      </c>
      <c r="C40" s="61"/>
      <c r="D40" s="150">
        <v>3308.55176</v>
      </c>
      <c r="E40" s="150">
        <v>7009.77189</v>
      </c>
      <c r="F40" s="150">
        <v>2138.05335</v>
      </c>
      <c r="G40" s="150">
        <v>4258.9751</v>
      </c>
      <c r="H40" s="150">
        <v>1170.4984099999997</v>
      </c>
      <c r="I40" s="150">
        <v>2750.7967900000003</v>
      </c>
    </row>
    <row r="41" spans="1:9" s="40" customFormat="1" ht="12">
      <c r="A41" s="656" t="s">
        <v>469</v>
      </c>
      <c r="B41" s="120"/>
      <c r="C41" s="46" t="s">
        <v>468</v>
      </c>
      <c r="D41" s="439">
        <v>3308.55176</v>
      </c>
      <c r="E41" s="439">
        <v>7009.77189</v>
      </c>
      <c r="F41" s="439">
        <v>2138.05335</v>
      </c>
      <c r="G41" s="439">
        <v>4258.9751</v>
      </c>
      <c r="H41" s="439">
        <v>1170.4984099999997</v>
      </c>
      <c r="I41" s="439">
        <v>2750.7967900000003</v>
      </c>
    </row>
    <row r="42" spans="1:9" s="40" customFormat="1" ht="12">
      <c r="A42" s="201" t="s">
        <v>470</v>
      </c>
      <c r="B42" s="61" t="s">
        <v>471</v>
      </c>
      <c r="C42" s="61"/>
      <c r="D42" s="150">
        <v>184831.06560000003</v>
      </c>
      <c r="E42" s="150">
        <v>259896.95603000003</v>
      </c>
      <c r="F42" s="150">
        <v>178537.54066000003</v>
      </c>
      <c r="G42" s="150">
        <v>199919.74639000004</v>
      </c>
      <c r="H42" s="150">
        <v>6293.524940000003</v>
      </c>
      <c r="I42" s="150">
        <v>59977.20963999999</v>
      </c>
    </row>
    <row r="43" spans="1:9" s="40" customFormat="1" ht="12">
      <c r="A43" s="656" t="s">
        <v>472</v>
      </c>
      <c r="B43" s="46"/>
      <c r="C43" s="46" t="s">
        <v>473</v>
      </c>
      <c r="D43" s="439">
        <v>15199.704290000003</v>
      </c>
      <c r="E43" s="439">
        <v>14982.999189999997</v>
      </c>
      <c r="F43" s="439">
        <v>29624.81566</v>
      </c>
      <c r="G43" s="439">
        <v>48747.17203000003</v>
      </c>
      <c r="H43" s="439">
        <v>-14425.111369999997</v>
      </c>
      <c r="I43" s="439">
        <v>-33764.172840000036</v>
      </c>
    </row>
    <row r="44" spans="1:9" s="40" customFormat="1" ht="12">
      <c r="A44" s="194" t="s">
        <v>474</v>
      </c>
      <c r="B44" s="61"/>
      <c r="C44" s="121" t="s">
        <v>475</v>
      </c>
      <c r="D44" s="35">
        <v>58384.791770000025</v>
      </c>
      <c r="E44" s="35">
        <v>38202.925589999984</v>
      </c>
      <c r="F44" s="35">
        <v>79213.92288000004</v>
      </c>
      <c r="G44" s="35">
        <v>76728.61259000003</v>
      </c>
      <c r="H44" s="35">
        <v>-20829.131110000017</v>
      </c>
      <c r="I44" s="35">
        <v>-38525.68700000005</v>
      </c>
    </row>
    <row r="45" spans="1:9" s="40" customFormat="1" ht="12">
      <c r="A45" s="656" t="s">
        <v>476</v>
      </c>
      <c r="B45" s="46"/>
      <c r="C45" s="46" t="s">
        <v>477</v>
      </c>
      <c r="D45" s="439">
        <v>55599.73183</v>
      </c>
      <c r="E45" s="439">
        <v>92719.64994000003</v>
      </c>
      <c r="F45" s="439">
        <v>46915.26773999999</v>
      </c>
      <c r="G45" s="439">
        <v>51215.75461</v>
      </c>
      <c r="H45" s="439">
        <v>8684.464090000009</v>
      </c>
      <c r="I45" s="439">
        <v>41503.89533000003</v>
      </c>
    </row>
    <row r="46" spans="1:9" s="40" customFormat="1" ht="12">
      <c r="A46" s="194" t="s">
        <v>478</v>
      </c>
      <c r="B46" s="121"/>
      <c r="C46" s="121" t="s">
        <v>479</v>
      </c>
      <c r="D46" s="35">
        <v>55646.83770999999</v>
      </c>
      <c r="E46" s="35">
        <v>113991.38131000003</v>
      </c>
      <c r="F46" s="35">
        <v>22783.534380000005</v>
      </c>
      <c r="G46" s="35">
        <v>23228.207160000005</v>
      </c>
      <c r="H46" s="35">
        <v>32863.30332999999</v>
      </c>
      <c r="I46" s="35">
        <v>90763.17415000002</v>
      </c>
    </row>
    <row r="47" spans="1:9" s="40" customFormat="1" ht="12">
      <c r="A47" s="666" t="s">
        <v>480</v>
      </c>
      <c r="B47" s="120" t="s">
        <v>481</v>
      </c>
      <c r="C47" s="667"/>
      <c r="D47" s="436">
        <v>224964.8072099999</v>
      </c>
      <c r="E47" s="436">
        <v>254146.42886000004</v>
      </c>
      <c r="F47" s="436">
        <v>42553.00808999999</v>
      </c>
      <c r="G47" s="436">
        <v>41614.89387000002</v>
      </c>
      <c r="H47" s="436">
        <v>182411.79911999992</v>
      </c>
      <c r="I47" s="436">
        <v>212531.53499000001</v>
      </c>
    </row>
    <row r="48" spans="1:9" s="40" customFormat="1" ht="12">
      <c r="A48" s="194" t="s">
        <v>482</v>
      </c>
      <c r="C48" s="121" t="s">
        <v>483</v>
      </c>
      <c r="D48" s="35">
        <v>224294.7057199999</v>
      </c>
      <c r="E48" s="35">
        <v>253327.87077000004</v>
      </c>
      <c r="F48" s="35">
        <v>42503.06493999999</v>
      </c>
      <c r="G48" s="35">
        <v>41597.412940000024</v>
      </c>
      <c r="H48" s="35">
        <v>181791.64077999993</v>
      </c>
      <c r="I48" s="35">
        <v>211730.45783000003</v>
      </c>
    </row>
    <row r="49" spans="1:9" s="40" customFormat="1" ht="12">
      <c r="A49" s="656" t="s">
        <v>484</v>
      </c>
      <c r="B49" s="658"/>
      <c r="C49" s="46" t="s">
        <v>485</v>
      </c>
      <c r="D49" s="439">
        <v>670.10149</v>
      </c>
      <c r="E49" s="439">
        <v>818.55809</v>
      </c>
      <c r="F49" s="439">
        <v>49.94315</v>
      </c>
      <c r="G49" s="439">
        <v>17.48093</v>
      </c>
      <c r="H49" s="439">
        <v>620.15834</v>
      </c>
      <c r="I49" s="439">
        <v>801.07716</v>
      </c>
    </row>
    <row r="50" spans="1:9" s="40" customFormat="1" ht="33" customHeight="1">
      <c r="A50" s="225" t="s">
        <v>486</v>
      </c>
      <c r="B50" s="704" t="s">
        <v>487</v>
      </c>
      <c r="C50" s="704"/>
      <c r="D50" s="227">
        <v>109105.73127000002</v>
      </c>
      <c r="E50" s="227">
        <v>138093.24134</v>
      </c>
      <c r="F50" s="227">
        <v>64378.26681999999</v>
      </c>
      <c r="G50" s="227">
        <v>59293.7521</v>
      </c>
      <c r="H50" s="227">
        <v>44727.46445000003</v>
      </c>
      <c r="I50" s="227">
        <v>78799.48924000001</v>
      </c>
    </row>
    <row r="51" spans="1:9" s="40" customFormat="1" ht="12">
      <c r="A51" s="656" t="s">
        <v>488</v>
      </c>
      <c r="B51" s="46"/>
      <c r="C51" s="46" t="s">
        <v>489</v>
      </c>
      <c r="D51" s="439">
        <v>53199.85851000001</v>
      </c>
      <c r="E51" s="439">
        <v>86924.55391000002</v>
      </c>
      <c r="F51" s="439">
        <v>2088.8523999999998</v>
      </c>
      <c r="G51" s="439">
        <v>2422.70164</v>
      </c>
      <c r="H51" s="439">
        <v>51111.00611000002</v>
      </c>
      <c r="I51" s="439">
        <v>84501.85227000002</v>
      </c>
    </row>
    <row r="52" spans="1:9" s="40" customFormat="1" ht="12">
      <c r="A52" s="194" t="s">
        <v>490</v>
      </c>
      <c r="B52" s="121"/>
      <c r="C52" s="121" t="s">
        <v>491</v>
      </c>
      <c r="D52" s="35">
        <v>42488.00238000001</v>
      </c>
      <c r="E52" s="35">
        <v>29113.21209</v>
      </c>
      <c r="F52" s="35">
        <v>49311.35061999999</v>
      </c>
      <c r="G52" s="35">
        <v>42493.41835</v>
      </c>
      <c r="H52" s="35">
        <v>-6823.3482399999775</v>
      </c>
      <c r="I52" s="35">
        <v>-13380.206259999999</v>
      </c>
    </row>
    <row r="53" spans="1:9" s="40" customFormat="1" ht="24">
      <c r="A53" s="656" t="s">
        <v>492</v>
      </c>
      <c r="B53" s="386"/>
      <c r="C53" s="664" t="s">
        <v>493</v>
      </c>
      <c r="D53" s="668">
        <v>13417.87038</v>
      </c>
      <c r="E53" s="668">
        <v>22055.475339999997</v>
      </c>
      <c r="F53" s="668">
        <v>12978.063800000002</v>
      </c>
      <c r="G53" s="668">
        <v>14377.63211</v>
      </c>
      <c r="H53" s="668">
        <v>439.8065799999986</v>
      </c>
      <c r="I53" s="668">
        <v>7677.843229999997</v>
      </c>
    </row>
    <row r="54" spans="1:9" s="40" customFormat="1" ht="37.5" customHeight="1">
      <c r="A54" s="225" t="s">
        <v>494</v>
      </c>
      <c r="B54" s="704" t="s">
        <v>495</v>
      </c>
      <c r="C54" s="704"/>
      <c r="D54" s="227">
        <v>13136.2153</v>
      </c>
      <c r="E54" s="227">
        <v>19602.133240000003</v>
      </c>
      <c r="F54" s="227">
        <v>24184.344879999997</v>
      </c>
      <c r="G54" s="227">
        <v>29839.64056</v>
      </c>
      <c r="H54" s="227">
        <v>-11048.129579999997</v>
      </c>
      <c r="I54" s="227">
        <v>-10237.507319999997</v>
      </c>
    </row>
    <row r="55" spans="1:9" s="40" customFormat="1" ht="24">
      <c r="A55" s="663" t="s">
        <v>496</v>
      </c>
      <c r="B55" s="669">
        <v>1</v>
      </c>
      <c r="C55" s="664" t="s">
        <v>495</v>
      </c>
      <c r="D55" s="665">
        <v>1E-59</v>
      </c>
      <c r="E55" s="665">
        <v>7.73124</v>
      </c>
      <c r="F55" s="665">
        <v>37.70113</v>
      </c>
      <c r="G55" s="665">
        <v>8.98631</v>
      </c>
      <c r="H55" s="665">
        <v>-37.70113</v>
      </c>
      <c r="I55" s="665">
        <v>-1.25507</v>
      </c>
    </row>
    <row r="56" spans="1:9" s="40" customFormat="1" ht="12">
      <c r="A56" s="194" t="s">
        <v>497</v>
      </c>
      <c r="B56" s="121"/>
      <c r="C56" s="231" t="s">
        <v>498</v>
      </c>
      <c r="D56" s="35">
        <v>4139.45052</v>
      </c>
      <c r="E56" s="35">
        <v>10872.685770000002</v>
      </c>
      <c r="F56" s="35">
        <v>1548.92981</v>
      </c>
      <c r="G56" s="35">
        <v>1198.48842</v>
      </c>
      <c r="H56" s="35">
        <v>2590.5207100000002</v>
      </c>
      <c r="I56" s="35">
        <v>9674.197350000002</v>
      </c>
    </row>
    <row r="57" spans="1:9" s="40" customFormat="1" ht="24">
      <c r="A57" s="663" t="s">
        <v>499</v>
      </c>
      <c r="B57" s="670"/>
      <c r="C57" s="670" t="s">
        <v>500</v>
      </c>
      <c r="D57" s="668">
        <v>2483.97996</v>
      </c>
      <c r="E57" s="668">
        <v>3345.39342</v>
      </c>
      <c r="F57" s="668">
        <v>16690.360539999998</v>
      </c>
      <c r="G57" s="668">
        <v>18033.94672</v>
      </c>
      <c r="H57" s="668">
        <v>-14206.380579999997</v>
      </c>
      <c r="I57" s="668">
        <v>-14688.5533</v>
      </c>
    </row>
    <row r="58" spans="1:9" s="40" customFormat="1" ht="24">
      <c r="A58" s="671" t="s">
        <v>501</v>
      </c>
      <c r="B58" s="211"/>
      <c r="C58" s="212" t="s">
        <v>502</v>
      </c>
      <c r="D58" s="672">
        <v>4351.75516</v>
      </c>
      <c r="E58" s="672">
        <v>2862.25286</v>
      </c>
      <c r="F58" s="672">
        <v>4316.82701</v>
      </c>
      <c r="G58" s="672">
        <v>7999.89354</v>
      </c>
      <c r="H58" s="672">
        <v>34.92814999999973</v>
      </c>
      <c r="I58" s="672">
        <v>-5137.64068</v>
      </c>
    </row>
    <row r="59" spans="1:9" s="40" customFormat="1" ht="12">
      <c r="A59" s="656" t="s">
        <v>503</v>
      </c>
      <c r="B59" s="46"/>
      <c r="C59" s="46" t="s">
        <v>504</v>
      </c>
      <c r="D59" s="439">
        <v>134.72906</v>
      </c>
      <c r="E59" s="439">
        <v>354.00938</v>
      </c>
      <c r="F59" s="439">
        <v>101.47942</v>
      </c>
      <c r="G59" s="439">
        <v>91.50189999999999</v>
      </c>
      <c r="H59" s="439">
        <v>33.24964</v>
      </c>
      <c r="I59" s="439">
        <v>262.50748000000004</v>
      </c>
    </row>
    <row r="60" spans="1:9" s="40" customFormat="1" ht="24">
      <c r="A60" s="210" t="s">
        <v>505</v>
      </c>
      <c r="B60" s="211"/>
      <c r="C60" s="212" t="s">
        <v>506</v>
      </c>
      <c r="D60" s="672">
        <v>2026.3006</v>
      </c>
      <c r="E60" s="672">
        <v>2160.0605699999996</v>
      </c>
      <c r="F60" s="672">
        <v>1489.0469699999999</v>
      </c>
      <c r="G60" s="672">
        <v>2506.8236699999998</v>
      </c>
      <c r="H60" s="672">
        <v>537.2536300000002</v>
      </c>
      <c r="I60" s="672">
        <v>-346.7631000000001</v>
      </c>
    </row>
    <row r="61" spans="1:9" s="40" customFormat="1" ht="12">
      <c r="A61" s="552" t="s">
        <v>507</v>
      </c>
      <c r="B61" s="120" t="s">
        <v>508</v>
      </c>
      <c r="C61" s="120"/>
      <c r="D61" s="436">
        <v>156195.7742700001</v>
      </c>
      <c r="E61" s="436">
        <v>133866.8915699998</v>
      </c>
      <c r="F61" s="436">
        <v>147067.79568999997</v>
      </c>
      <c r="G61" s="436">
        <v>173297.78938000012</v>
      </c>
      <c r="H61" s="436">
        <v>9127.978580000141</v>
      </c>
      <c r="I61" s="436">
        <v>-39430.897810000315</v>
      </c>
    </row>
    <row r="62" spans="1:9" s="40" customFormat="1" ht="12">
      <c r="A62" s="194" t="s">
        <v>509</v>
      </c>
      <c r="B62" s="121"/>
      <c r="C62" s="121" t="s">
        <v>510</v>
      </c>
      <c r="D62" s="35">
        <v>156195.7742700001</v>
      </c>
      <c r="E62" s="35">
        <v>133866.8915699998</v>
      </c>
      <c r="F62" s="35">
        <v>147067.79568999997</v>
      </c>
      <c r="G62" s="35">
        <v>173297.78938000012</v>
      </c>
      <c r="H62" s="35">
        <v>9127.978580000141</v>
      </c>
      <c r="I62" s="35">
        <v>-39430.897810000315</v>
      </c>
    </row>
    <row r="63" spans="1:9" s="40" customFormat="1" ht="27.75" customHeight="1">
      <c r="A63" s="666" t="s">
        <v>511</v>
      </c>
      <c r="B63" s="782" t="s">
        <v>512</v>
      </c>
      <c r="C63" s="782"/>
      <c r="D63" s="673">
        <v>66765.86831000002</v>
      </c>
      <c r="E63" s="673">
        <v>59352.12830999999</v>
      </c>
      <c r="F63" s="673">
        <v>39804.81220999997</v>
      </c>
      <c r="G63" s="673">
        <v>43521.552829999964</v>
      </c>
      <c r="H63" s="673">
        <v>26961.056100000053</v>
      </c>
      <c r="I63" s="673">
        <v>15830.575480000029</v>
      </c>
    </row>
    <row r="64" spans="1:9" s="40" customFormat="1" ht="12">
      <c r="A64" s="194" t="s">
        <v>513</v>
      </c>
      <c r="B64" s="121"/>
      <c r="C64" s="121" t="s">
        <v>514</v>
      </c>
      <c r="D64" s="35">
        <v>51275.13734000002</v>
      </c>
      <c r="E64" s="35">
        <v>48775.799199999994</v>
      </c>
      <c r="F64" s="35">
        <v>27538.62647999997</v>
      </c>
      <c r="G64" s="35">
        <v>26096.97980999997</v>
      </c>
      <c r="H64" s="35">
        <v>23736.510860000053</v>
      </c>
      <c r="I64" s="35">
        <v>22678.819390000022</v>
      </c>
    </row>
    <row r="65" spans="1:9" s="40" customFormat="1" ht="12">
      <c r="A65" s="656" t="s">
        <v>515</v>
      </c>
      <c r="B65" s="46"/>
      <c r="C65" s="46" t="s">
        <v>516</v>
      </c>
      <c r="D65" s="439">
        <v>15469.449330000001</v>
      </c>
      <c r="E65" s="439">
        <v>10504.3617</v>
      </c>
      <c r="F65" s="439">
        <v>11796.462660000001</v>
      </c>
      <c r="G65" s="439">
        <v>16224.087659999996</v>
      </c>
      <c r="H65" s="439">
        <v>3672.9866700000002</v>
      </c>
      <c r="I65" s="439">
        <v>-5719.725959999996</v>
      </c>
    </row>
    <row r="66" spans="1:9" s="40" customFormat="1" ht="12">
      <c r="A66" s="194" t="s">
        <v>517</v>
      </c>
      <c r="B66" s="211"/>
      <c r="C66" s="211" t="s">
        <v>518</v>
      </c>
      <c r="D66" s="35">
        <v>21.28164</v>
      </c>
      <c r="E66" s="35">
        <v>71.96741</v>
      </c>
      <c r="F66" s="35">
        <v>469.72307</v>
      </c>
      <c r="G66" s="35">
        <v>1200.4853600000001</v>
      </c>
      <c r="H66" s="35">
        <v>-448.44143</v>
      </c>
      <c r="I66" s="35">
        <v>-1128.5179500000002</v>
      </c>
    </row>
    <row r="67" spans="1:9" s="40" customFormat="1" ht="21.75" customHeight="1">
      <c r="A67" s="666" t="s">
        <v>519</v>
      </c>
      <c r="B67" s="782" t="s">
        <v>520</v>
      </c>
      <c r="C67" s="782"/>
      <c r="D67" s="673">
        <v>365941.2925200001</v>
      </c>
      <c r="E67" s="673">
        <v>672589.75214</v>
      </c>
      <c r="F67" s="673">
        <v>213181.50119000004</v>
      </c>
      <c r="G67" s="673">
        <v>187631.19924999998</v>
      </c>
      <c r="H67" s="673">
        <v>152759.79133000004</v>
      </c>
      <c r="I67" s="673">
        <v>484958.55289000005</v>
      </c>
    </row>
    <row r="68" spans="1:9" s="40" customFormat="1" ht="12">
      <c r="A68" s="194" t="s">
        <v>521</v>
      </c>
      <c r="B68" s="61"/>
      <c r="C68" s="121" t="s">
        <v>522</v>
      </c>
      <c r="D68" s="35">
        <v>16537.902210000004</v>
      </c>
      <c r="E68" s="35">
        <v>109517.70001999999</v>
      </c>
      <c r="F68" s="35">
        <v>27.48093</v>
      </c>
      <c r="G68" s="35">
        <v>13.598</v>
      </c>
      <c r="H68" s="35">
        <v>16510.421280000002</v>
      </c>
      <c r="I68" s="35">
        <v>109504.10201999999</v>
      </c>
    </row>
    <row r="69" spans="1:9" s="40" customFormat="1" ht="12">
      <c r="A69" s="656" t="s">
        <v>523</v>
      </c>
      <c r="B69" s="46"/>
      <c r="C69" s="46" t="s">
        <v>524</v>
      </c>
      <c r="D69" s="439">
        <v>349387.68331000005</v>
      </c>
      <c r="E69" s="439">
        <v>563034.91243</v>
      </c>
      <c r="F69" s="439">
        <v>211466.27758000005</v>
      </c>
      <c r="G69" s="439">
        <v>186831.52551999997</v>
      </c>
      <c r="H69" s="439">
        <v>137921.40573</v>
      </c>
      <c r="I69" s="439">
        <v>376203.38691000006</v>
      </c>
    </row>
    <row r="70" spans="1:9" s="40" customFormat="1" ht="12">
      <c r="A70" s="194" t="s">
        <v>525</v>
      </c>
      <c r="B70" s="121"/>
      <c r="C70" s="121" t="s">
        <v>526</v>
      </c>
      <c r="D70" s="35">
        <v>15.707</v>
      </c>
      <c r="E70" s="35">
        <v>37.13969</v>
      </c>
      <c r="F70" s="35">
        <v>1687.7426799999998</v>
      </c>
      <c r="G70" s="35">
        <v>786.07573</v>
      </c>
      <c r="H70" s="35">
        <v>-1672.0356799999997</v>
      </c>
      <c r="I70" s="35">
        <v>-748.93604</v>
      </c>
    </row>
    <row r="71" spans="1:9" s="40" customFormat="1" ht="12">
      <c r="A71" s="552" t="s">
        <v>527</v>
      </c>
      <c r="B71" s="120" t="s">
        <v>528</v>
      </c>
      <c r="C71" s="120"/>
      <c r="D71" s="436">
        <v>575986.67946</v>
      </c>
      <c r="E71" s="436">
        <v>609031.8572300001</v>
      </c>
      <c r="F71" s="436">
        <v>1296726.2187999994</v>
      </c>
      <c r="G71" s="436">
        <v>1598727.5244499997</v>
      </c>
      <c r="H71" s="436">
        <v>-720739.5393399994</v>
      </c>
      <c r="I71" s="436">
        <v>-989695.6672199996</v>
      </c>
    </row>
    <row r="72" spans="1:9" s="40" customFormat="1" ht="12">
      <c r="A72" s="194" t="s">
        <v>529</v>
      </c>
      <c r="B72" s="121"/>
      <c r="C72" s="121" t="s">
        <v>530</v>
      </c>
      <c r="D72" s="35">
        <v>205726.50408000004</v>
      </c>
      <c r="E72" s="35">
        <v>288370.82732999994</v>
      </c>
      <c r="F72" s="35">
        <v>639326.7196600003</v>
      </c>
      <c r="G72" s="35">
        <v>986781.1796199997</v>
      </c>
      <c r="H72" s="35">
        <v>-433600.21558000025</v>
      </c>
      <c r="I72" s="35">
        <v>-698410.3522899998</v>
      </c>
    </row>
    <row r="73" spans="1:9" s="40" customFormat="1" ht="12">
      <c r="A73" s="656" t="s">
        <v>531</v>
      </c>
      <c r="B73" s="46"/>
      <c r="C73" s="46" t="s">
        <v>532</v>
      </c>
      <c r="D73" s="439">
        <v>366951.5742899999</v>
      </c>
      <c r="E73" s="439">
        <v>311391.1454700002</v>
      </c>
      <c r="F73" s="439">
        <v>625377.5779799991</v>
      </c>
      <c r="G73" s="439">
        <v>567996.05363</v>
      </c>
      <c r="H73" s="439">
        <v>-258426.00368999923</v>
      </c>
      <c r="I73" s="439">
        <v>-256604.90815999976</v>
      </c>
    </row>
    <row r="74" spans="1:9" s="40" customFormat="1" ht="12">
      <c r="A74" s="194" t="s">
        <v>533</v>
      </c>
      <c r="B74" s="121"/>
      <c r="C74" s="121" t="s">
        <v>534</v>
      </c>
      <c r="D74" s="35">
        <v>3308.6010899999997</v>
      </c>
      <c r="E74" s="35">
        <v>9269.884429999998</v>
      </c>
      <c r="F74" s="35">
        <v>32021.92116000002</v>
      </c>
      <c r="G74" s="35">
        <v>43950.29119999999</v>
      </c>
      <c r="H74" s="35">
        <v>-28713.32007000002</v>
      </c>
      <c r="I74" s="35">
        <v>-34680.406769999994</v>
      </c>
    </row>
    <row r="75" spans="1:9" s="40" customFormat="1" ht="12">
      <c r="A75" s="552" t="s">
        <v>535</v>
      </c>
      <c r="B75" s="120" t="s">
        <v>536</v>
      </c>
      <c r="C75" s="120"/>
      <c r="D75" s="436">
        <v>172080.58271999995</v>
      </c>
      <c r="E75" s="436">
        <v>185776.48178999993</v>
      </c>
      <c r="F75" s="436">
        <v>268028.9443</v>
      </c>
      <c r="G75" s="436">
        <v>275454.56704999995</v>
      </c>
      <c r="H75" s="436">
        <v>-95948.36158000003</v>
      </c>
      <c r="I75" s="436">
        <v>-89678.08526000002</v>
      </c>
    </row>
    <row r="76" spans="1:9" s="40" customFormat="1" ht="12">
      <c r="A76" s="194" t="s">
        <v>537</v>
      </c>
      <c r="B76" s="121"/>
      <c r="C76" s="121" t="s">
        <v>538</v>
      </c>
      <c r="D76" s="35">
        <v>44007.41789</v>
      </c>
      <c r="E76" s="35">
        <v>43704.57121999998</v>
      </c>
      <c r="F76" s="35">
        <v>147872.75004999997</v>
      </c>
      <c r="G76" s="35">
        <v>140511.07017999998</v>
      </c>
      <c r="H76" s="35">
        <v>-103865.33215999998</v>
      </c>
      <c r="I76" s="35">
        <v>-96806.49896</v>
      </c>
    </row>
    <row r="77" spans="1:9" s="40" customFormat="1" ht="12">
      <c r="A77" s="656" t="s">
        <v>539</v>
      </c>
      <c r="B77" s="46"/>
      <c r="C77" s="46" t="s">
        <v>540</v>
      </c>
      <c r="D77" s="439">
        <v>128073.16482999997</v>
      </c>
      <c r="E77" s="439">
        <v>142071.91056999995</v>
      </c>
      <c r="F77" s="439">
        <v>120156.19425000002</v>
      </c>
      <c r="G77" s="439">
        <v>134943.49687</v>
      </c>
      <c r="H77" s="439">
        <v>7916.97057999995</v>
      </c>
      <c r="I77" s="439">
        <v>7128.413699999946</v>
      </c>
    </row>
    <row r="78" spans="1:9" s="40" customFormat="1" ht="12">
      <c r="A78" s="201" t="s">
        <v>541</v>
      </c>
      <c r="B78" s="61" t="s">
        <v>542</v>
      </c>
      <c r="C78" s="61"/>
      <c r="D78" s="150">
        <v>124981.09784999999</v>
      </c>
      <c r="E78" s="150">
        <v>162704.64928000007</v>
      </c>
      <c r="F78" s="150">
        <v>80441.84297</v>
      </c>
      <c r="G78" s="150">
        <v>82517.64361</v>
      </c>
      <c r="H78" s="150">
        <v>44539.25487999999</v>
      </c>
      <c r="I78" s="150">
        <v>80187.00567000007</v>
      </c>
    </row>
    <row r="79" spans="1:9" s="40" customFormat="1" ht="12">
      <c r="A79" s="656" t="s">
        <v>543</v>
      </c>
      <c r="B79" s="46"/>
      <c r="C79" s="674" t="s">
        <v>544</v>
      </c>
      <c r="D79" s="439">
        <v>42868.66554000001</v>
      </c>
      <c r="E79" s="439">
        <v>39770.63594</v>
      </c>
      <c r="F79" s="439">
        <v>38268.77611999999</v>
      </c>
      <c r="G79" s="439">
        <v>38922.16033000001</v>
      </c>
      <c r="H79" s="439">
        <v>4599.889420000021</v>
      </c>
      <c r="I79" s="439">
        <v>848.4756099999868</v>
      </c>
    </row>
    <row r="80" spans="1:9" s="40" customFormat="1" ht="12">
      <c r="A80" s="194" t="s">
        <v>545</v>
      </c>
      <c r="B80" s="121"/>
      <c r="C80" s="237" t="s">
        <v>546</v>
      </c>
      <c r="D80" s="35">
        <v>82112.43230999999</v>
      </c>
      <c r="E80" s="35">
        <v>122934.01334000006</v>
      </c>
      <c r="F80" s="35">
        <v>42173.06685000001</v>
      </c>
      <c r="G80" s="35">
        <v>43595.48327999999</v>
      </c>
      <c r="H80" s="35">
        <v>39939.36545999998</v>
      </c>
      <c r="I80" s="35">
        <v>79338.53006000008</v>
      </c>
    </row>
    <row r="81" spans="1:9" s="40" customFormat="1" ht="12">
      <c r="A81" s="552" t="s">
        <v>547</v>
      </c>
      <c r="B81" s="120" t="s">
        <v>548</v>
      </c>
      <c r="C81" s="675"/>
      <c r="D81" s="436">
        <v>637319.7673700002</v>
      </c>
      <c r="E81" s="436">
        <v>698500.7819899998</v>
      </c>
      <c r="F81" s="436">
        <v>509540.6053800002</v>
      </c>
      <c r="G81" s="436">
        <v>594643.4126500001</v>
      </c>
      <c r="H81" s="436">
        <v>127779.16199000005</v>
      </c>
      <c r="I81" s="436">
        <v>103857.36933999974</v>
      </c>
    </row>
    <row r="82" spans="1:9" s="40" customFormat="1" ht="12">
      <c r="A82" s="194" t="s">
        <v>549</v>
      </c>
      <c r="B82" s="121"/>
      <c r="C82" s="237" t="s">
        <v>550</v>
      </c>
      <c r="D82" s="35">
        <v>270836.47196000017</v>
      </c>
      <c r="E82" s="35">
        <v>328287.75049999997</v>
      </c>
      <c r="F82" s="35">
        <v>406503.30855000025</v>
      </c>
      <c r="G82" s="35">
        <v>400024.2608500001</v>
      </c>
      <c r="H82" s="35">
        <v>-135666.83659000008</v>
      </c>
      <c r="I82" s="35">
        <v>-71736.51035000011</v>
      </c>
    </row>
    <row r="83" spans="1:9" s="40" customFormat="1" ht="12.75" customHeight="1">
      <c r="A83" s="676" t="s">
        <v>551</v>
      </c>
      <c r="B83" s="46"/>
      <c r="C83" s="674" t="s">
        <v>552</v>
      </c>
      <c r="D83" s="439">
        <v>366420.47541000013</v>
      </c>
      <c r="E83" s="439">
        <v>370213.0314899999</v>
      </c>
      <c r="F83" s="439">
        <v>103037.29682999998</v>
      </c>
      <c r="G83" s="439">
        <v>194603.85179999992</v>
      </c>
      <c r="H83" s="439">
        <v>263383.1785800002</v>
      </c>
      <c r="I83" s="439">
        <v>175609.17969</v>
      </c>
    </row>
    <row r="84" spans="1:9" s="40" customFormat="1" ht="12">
      <c r="A84" s="194" t="s">
        <v>553</v>
      </c>
      <c r="B84" s="121"/>
      <c r="C84" s="237" t="s">
        <v>554</v>
      </c>
      <c r="D84" s="35">
        <v>62.82</v>
      </c>
      <c r="E84" s="35">
        <v>1E-59</v>
      </c>
      <c r="F84" s="35">
        <v>1E-59</v>
      </c>
      <c r="G84" s="35">
        <v>15.3</v>
      </c>
      <c r="H84" s="35">
        <v>62.82</v>
      </c>
      <c r="I84" s="35">
        <v>-15.3</v>
      </c>
    </row>
    <row r="85" spans="1:9" s="40" customFormat="1" ht="26.25" customHeight="1">
      <c r="A85" s="666" t="s">
        <v>555</v>
      </c>
      <c r="B85" s="782" t="s">
        <v>556</v>
      </c>
      <c r="C85" s="782"/>
      <c r="D85" s="673">
        <v>100960.81671000004</v>
      </c>
      <c r="E85" s="673">
        <v>82036.13129999998</v>
      </c>
      <c r="F85" s="673">
        <v>129608.44482</v>
      </c>
      <c r="G85" s="673">
        <v>127027.89158999996</v>
      </c>
      <c r="H85" s="673">
        <v>-28647.62810999996</v>
      </c>
      <c r="I85" s="673">
        <v>-44991.76028999998</v>
      </c>
    </row>
    <row r="86" spans="1:9" s="40" customFormat="1" ht="24">
      <c r="A86" s="210" t="s">
        <v>557</v>
      </c>
      <c r="B86" s="211"/>
      <c r="C86" s="212" t="s">
        <v>558</v>
      </c>
      <c r="D86" s="213">
        <v>11736.69485</v>
      </c>
      <c r="E86" s="213">
        <v>16681.523179999997</v>
      </c>
      <c r="F86" s="213">
        <v>19331.02952</v>
      </c>
      <c r="G86" s="213">
        <v>11215.98245</v>
      </c>
      <c r="H86" s="213">
        <v>-7594.33467</v>
      </c>
      <c r="I86" s="213">
        <v>5465.540729999997</v>
      </c>
    </row>
    <row r="87" spans="1:9" s="40" customFormat="1" ht="24">
      <c r="A87" s="663" t="s">
        <v>559</v>
      </c>
      <c r="B87" s="386"/>
      <c r="C87" s="664" t="s">
        <v>560</v>
      </c>
      <c r="D87" s="665">
        <v>89224.12186000004</v>
      </c>
      <c r="E87" s="665">
        <v>65354.608119999975</v>
      </c>
      <c r="F87" s="665">
        <v>110277.41530000001</v>
      </c>
      <c r="G87" s="665">
        <v>115811.90913999996</v>
      </c>
      <c r="H87" s="665">
        <v>-21053.293439999965</v>
      </c>
      <c r="I87" s="665">
        <v>-50457.301019999984</v>
      </c>
    </row>
    <row r="88" spans="1:9" s="40" customFormat="1" ht="12">
      <c r="A88" s="201" t="s">
        <v>561</v>
      </c>
      <c r="B88" s="61" t="s">
        <v>562</v>
      </c>
      <c r="C88" s="239"/>
      <c r="D88" s="150">
        <v>160903.48073999994</v>
      </c>
      <c r="E88" s="150">
        <v>113862.73459000001</v>
      </c>
      <c r="F88" s="150">
        <v>1130864.0100900005</v>
      </c>
      <c r="G88" s="150">
        <v>1081421.58998</v>
      </c>
      <c r="H88" s="150">
        <v>-969960.5293500006</v>
      </c>
      <c r="I88" s="150">
        <v>-967558.8553899999</v>
      </c>
    </row>
    <row r="89" spans="1:9" s="40" customFormat="1" ht="12">
      <c r="A89" s="656" t="s">
        <v>563</v>
      </c>
      <c r="B89" s="46"/>
      <c r="C89" s="674" t="s">
        <v>564</v>
      </c>
      <c r="D89" s="439">
        <v>59419.813179999976</v>
      </c>
      <c r="E89" s="439">
        <v>56946.33984</v>
      </c>
      <c r="F89" s="439">
        <v>513252.55191000033</v>
      </c>
      <c r="G89" s="439">
        <v>455189.9556600001</v>
      </c>
      <c r="H89" s="439">
        <v>-453832.73873000033</v>
      </c>
      <c r="I89" s="439">
        <v>-398243.61582000006</v>
      </c>
    </row>
    <row r="90" spans="1:9" s="40" customFormat="1" ht="12">
      <c r="A90" s="194" t="s">
        <v>565</v>
      </c>
      <c r="B90" s="121"/>
      <c r="C90" s="237" t="s">
        <v>566</v>
      </c>
      <c r="D90" s="35">
        <v>81296.85534999995</v>
      </c>
      <c r="E90" s="35">
        <v>34514.21483999999</v>
      </c>
      <c r="F90" s="35">
        <v>578236.5410300002</v>
      </c>
      <c r="G90" s="35">
        <v>582935.6822999999</v>
      </c>
      <c r="H90" s="35">
        <v>-496939.6856800002</v>
      </c>
      <c r="I90" s="35">
        <v>-548421.4674599998</v>
      </c>
    </row>
    <row r="91" spans="1:9" s="40" customFormat="1" ht="12">
      <c r="A91" s="656" t="s">
        <v>567</v>
      </c>
      <c r="B91" s="46"/>
      <c r="C91" s="674" t="s">
        <v>568</v>
      </c>
      <c r="D91" s="439">
        <v>20186.812209999996</v>
      </c>
      <c r="E91" s="439">
        <v>22402.17991</v>
      </c>
      <c r="F91" s="439">
        <v>39374.917149999994</v>
      </c>
      <c r="G91" s="439">
        <v>43295.95201999998</v>
      </c>
      <c r="H91" s="439">
        <v>-19188.104939999997</v>
      </c>
      <c r="I91" s="439">
        <v>-20893.772109999984</v>
      </c>
    </row>
    <row r="92" spans="1:9" s="40" customFormat="1" ht="15.75" customHeight="1">
      <c r="A92" s="225" t="s">
        <v>569</v>
      </c>
      <c r="B92" s="61" t="s">
        <v>570</v>
      </c>
      <c r="C92" s="240"/>
      <c r="D92" s="150">
        <v>2327.37604</v>
      </c>
      <c r="E92" s="150">
        <v>2259.55668</v>
      </c>
      <c r="F92" s="150">
        <v>236880.08265999996</v>
      </c>
      <c r="G92" s="150">
        <v>289061.9968799999</v>
      </c>
      <c r="H92" s="150">
        <v>-234552.70661999995</v>
      </c>
      <c r="I92" s="150">
        <v>-286802.4401999999</v>
      </c>
    </row>
    <row r="93" spans="1:9" s="40" customFormat="1" ht="12.75" customHeight="1">
      <c r="A93" s="676" t="s">
        <v>571</v>
      </c>
      <c r="B93" s="46"/>
      <c r="C93" s="674" t="s">
        <v>570</v>
      </c>
      <c r="D93" s="439">
        <v>2327.37604</v>
      </c>
      <c r="E93" s="439">
        <v>2259.55668</v>
      </c>
      <c r="F93" s="439">
        <v>236880.08265999996</v>
      </c>
      <c r="G93" s="439">
        <v>289061.9968799999</v>
      </c>
      <c r="H93" s="439">
        <v>-234552.70661999995</v>
      </c>
      <c r="I93" s="439">
        <v>-286802.4401999999</v>
      </c>
    </row>
    <row r="94" spans="1:9" s="40" customFormat="1" ht="12">
      <c r="A94" s="201" t="s">
        <v>572</v>
      </c>
      <c r="B94" s="61" t="s">
        <v>573</v>
      </c>
      <c r="C94" s="237"/>
      <c r="D94" s="150">
        <v>112786.83300999999</v>
      </c>
      <c r="E94" s="150">
        <v>106628.36270000001</v>
      </c>
      <c r="F94" s="150">
        <v>295113.635</v>
      </c>
      <c r="G94" s="150">
        <v>274973.39803000004</v>
      </c>
      <c r="H94" s="150">
        <v>-182326.80199</v>
      </c>
      <c r="I94" s="150">
        <v>-168345.03533000004</v>
      </c>
    </row>
    <row r="95" spans="1:9" s="40" customFormat="1" ht="12">
      <c r="A95" s="663" t="s">
        <v>574</v>
      </c>
      <c r="B95" s="386"/>
      <c r="C95" s="664" t="s">
        <v>575</v>
      </c>
      <c r="D95" s="665">
        <v>43283.974879999994</v>
      </c>
      <c r="E95" s="665">
        <v>30599.259229999996</v>
      </c>
      <c r="F95" s="665">
        <v>119997.89897</v>
      </c>
      <c r="G95" s="665">
        <v>74765.58542</v>
      </c>
      <c r="H95" s="665">
        <v>-76713.92409</v>
      </c>
      <c r="I95" s="665">
        <v>-44166.32619000001</v>
      </c>
    </row>
    <row r="96" spans="1:9" s="40" customFormat="1" ht="15.75" customHeight="1">
      <c r="A96" s="210" t="s">
        <v>576</v>
      </c>
      <c r="B96" s="211"/>
      <c r="C96" s="212" t="s">
        <v>577</v>
      </c>
      <c r="D96" s="213">
        <v>19274.223790000004</v>
      </c>
      <c r="E96" s="213">
        <v>13109.06785</v>
      </c>
      <c r="F96" s="213">
        <v>57107.74341</v>
      </c>
      <c r="G96" s="213">
        <v>57775.40048</v>
      </c>
      <c r="H96" s="213">
        <v>-37833.51962</v>
      </c>
      <c r="I96" s="213">
        <v>-44666.33263</v>
      </c>
    </row>
    <row r="97" spans="1:9" s="40" customFormat="1" ht="12">
      <c r="A97" s="656" t="s">
        <v>578</v>
      </c>
      <c r="B97" s="46"/>
      <c r="C97" s="674" t="s">
        <v>579</v>
      </c>
      <c r="D97" s="439">
        <v>21094.619809999997</v>
      </c>
      <c r="E97" s="439">
        <v>25427.71981</v>
      </c>
      <c r="F97" s="439">
        <v>34772.94097</v>
      </c>
      <c r="G97" s="439">
        <v>49663.676110000015</v>
      </c>
      <c r="H97" s="439">
        <v>-13678.321160000007</v>
      </c>
      <c r="I97" s="439">
        <v>-24235.956300000016</v>
      </c>
    </row>
    <row r="98" spans="1:9" s="40" customFormat="1" ht="12">
      <c r="A98" s="194" t="s">
        <v>580</v>
      </c>
      <c r="B98" s="121"/>
      <c r="C98" s="237" t="s">
        <v>581</v>
      </c>
      <c r="D98" s="35">
        <v>15813.60309</v>
      </c>
      <c r="E98" s="35">
        <v>26355.605460000006</v>
      </c>
      <c r="F98" s="35">
        <v>13831.131399999998</v>
      </c>
      <c r="G98" s="35">
        <v>17625.877210000002</v>
      </c>
      <c r="H98" s="35">
        <v>1982.4716900000021</v>
      </c>
      <c r="I98" s="35">
        <v>8729.728250000004</v>
      </c>
    </row>
    <row r="99" spans="1:9" s="40" customFormat="1" ht="12">
      <c r="A99" s="656" t="s">
        <v>582</v>
      </c>
      <c r="B99" s="46"/>
      <c r="C99" s="674" t="s">
        <v>583</v>
      </c>
      <c r="D99" s="439">
        <v>8575.37711</v>
      </c>
      <c r="E99" s="439">
        <v>4301.4001100000005</v>
      </c>
      <c r="F99" s="439">
        <v>20169.33058</v>
      </c>
      <c r="G99" s="439">
        <v>26079.024429999998</v>
      </c>
      <c r="H99" s="439">
        <v>-11593.953470000002</v>
      </c>
      <c r="I99" s="439">
        <v>-21777.624319999995</v>
      </c>
    </row>
    <row r="100" spans="1:9" s="40" customFormat="1" ht="12">
      <c r="A100" s="194" t="s">
        <v>584</v>
      </c>
      <c r="B100" s="121"/>
      <c r="C100" s="237" t="s">
        <v>585</v>
      </c>
      <c r="D100" s="35">
        <v>4745.03433</v>
      </c>
      <c r="E100" s="35">
        <v>6835.31024</v>
      </c>
      <c r="F100" s="35">
        <v>49234.58966999999</v>
      </c>
      <c r="G100" s="35">
        <v>49063.83438</v>
      </c>
      <c r="H100" s="35">
        <v>-44489.555339999984</v>
      </c>
      <c r="I100" s="35">
        <v>-42228.52414</v>
      </c>
    </row>
    <row r="101" spans="1:9" s="40" customFormat="1" ht="25.5" customHeight="1">
      <c r="A101" s="666" t="s">
        <v>586</v>
      </c>
      <c r="B101" s="782" t="s">
        <v>587</v>
      </c>
      <c r="C101" s="782"/>
      <c r="D101" s="677">
        <v>23878.610369999995</v>
      </c>
      <c r="E101" s="677">
        <v>18613.78813</v>
      </c>
      <c r="F101" s="677">
        <v>469271.28429</v>
      </c>
      <c r="G101" s="677">
        <v>571732.8083200001</v>
      </c>
      <c r="H101" s="677">
        <v>-445392.67392</v>
      </c>
      <c r="I101" s="677">
        <v>-553119.0201900001</v>
      </c>
    </row>
    <row r="102" spans="1:9" s="40" customFormat="1" ht="25.5" customHeight="1">
      <c r="A102" s="210" t="s">
        <v>588</v>
      </c>
      <c r="B102" s="211"/>
      <c r="C102" s="212" t="s">
        <v>589</v>
      </c>
      <c r="D102" s="213">
        <v>6061.70998</v>
      </c>
      <c r="E102" s="213">
        <v>7687.592549999999</v>
      </c>
      <c r="F102" s="213">
        <v>29428.02049</v>
      </c>
      <c r="G102" s="213">
        <v>29671.95832</v>
      </c>
      <c r="H102" s="213">
        <v>-23366.31051</v>
      </c>
      <c r="I102" s="213">
        <v>-21984.365770000004</v>
      </c>
    </row>
    <row r="103" spans="1:9" s="40" customFormat="1" ht="24">
      <c r="A103" s="663" t="s">
        <v>590</v>
      </c>
      <c r="B103" s="386"/>
      <c r="C103" s="664" t="s">
        <v>591</v>
      </c>
      <c r="D103" s="665">
        <v>5732.209940000001</v>
      </c>
      <c r="E103" s="665">
        <v>7073.194370000002</v>
      </c>
      <c r="F103" s="665">
        <v>293292.11078</v>
      </c>
      <c r="G103" s="665">
        <v>379270.97859000013</v>
      </c>
      <c r="H103" s="665">
        <v>-287559.90084</v>
      </c>
      <c r="I103" s="665">
        <v>-372197.78422000015</v>
      </c>
    </row>
    <row r="104" spans="1:9" s="40" customFormat="1" ht="24">
      <c r="A104" s="210" t="s">
        <v>592</v>
      </c>
      <c r="B104" s="211"/>
      <c r="C104" s="212" t="s">
        <v>593</v>
      </c>
      <c r="D104" s="213">
        <v>12084.690449999996</v>
      </c>
      <c r="E104" s="213">
        <v>3853.00121</v>
      </c>
      <c r="F104" s="213">
        <v>146551.15301999994</v>
      </c>
      <c r="G104" s="213">
        <v>162789.87141</v>
      </c>
      <c r="H104" s="213">
        <v>-134466.46256999995</v>
      </c>
      <c r="I104" s="213">
        <v>-158936.8702</v>
      </c>
    </row>
    <row r="105" spans="1:9" s="40" customFormat="1" ht="26.25" customHeight="1">
      <c r="A105" s="666" t="s">
        <v>594</v>
      </c>
      <c r="B105" s="782" t="s">
        <v>595</v>
      </c>
      <c r="C105" s="782"/>
      <c r="D105" s="673">
        <v>23042.78375000002</v>
      </c>
      <c r="E105" s="673">
        <v>19120.742979999995</v>
      </c>
      <c r="F105" s="673">
        <v>243579.3291900001</v>
      </c>
      <c r="G105" s="673">
        <v>244734.30596999993</v>
      </c>
      <c r="H105" s="673">
        <v>-220536.54544000007</v>
      </c>
      <c r="I105" s="673">
        <v>-225613.56298999995</v>
      </c>
    </row>
    <row r="106" spans="1:9" s="40" customFormat="1" ht="24">
      <c r="A106" s="210" t="s">
        <v>596</v>
      </c>
      <c r="B106" s="211"/>
      <c r="C106" s="212" t="s">
        <v>598</v>
      </c>
      <c r="D106" s="213">
        <v>22089.72949000002</v>
      </c>
      <c r="E106" s="213">
        <v>13644.481669999997</v>
      </c>
      <c r="F106" s="213">
        <v>215441.4103500001</v>
      </c>
      <c r="G106" s="213">
        <v>214692.94409999994</v>
      </c>
      <c r="H106" s="213">
        <v>-193351.68086000008</v>
      </c>
      <c r="I106" s="213">
        <v>-201048.46242999993</v>
      </c>
    </row>
    <row r="107" spans="1:9" s="40" customFormat="1" ht="12">
      <c r="A107" s="656" t="s">
        <v>599</v>
      </c>
      <c r="B107" s="46"/>
      <c r="C107" s="674" t="s">
        <v>600</v>
      </c>
      <c r="D107" s="439">
        <v>379.52921000000003</v>
      </c>
      <c r="E107" s="439">
        <v>5231.0408099999995</v>
      </c>
      <c r="F107" s="439">
        <v>21257.531999999996</v>
      </c>
      <c r="G107" s="439">
        <v>21245.151510000003</v>
      </c>
      <c r="H107" s="439">
        <v>-20878.002789999995</v>
      </c>
      <c r="I107" s="439">
        <v>-16014.110700000005</v>
      </c>
    </row>
    <row r="108" spans="1:9" s="40" customFormat="1" ht="12">
      <c r="A108" s="194" t="s">
        <v>601</v>
      </c>
      <c r="B108" s="121"/>
      <c r="C108" s="237" t="s">
        <v>602</v>
      </c>
      <c r="D108" s="35">
        <v>573.5250500000001</v>
      </c>
      <c r="E108" s="35">
        <v>245.2205</v>
      </c>
      <c r="F108" s="35">
        <v>6880.386840000001</v>
      </c>
      <c r="G108" s="35">
        <v>8796.210359999997</v>
      </c>
      <c r="H108" s="35">
        <v>-6306.861790000001</v>
      </c>
      <c r="I108" s="35">
        <v>-8550.989859999998</v>
      </c>
    </row>
    <row r="109" spans="1:9" s="40" customFormat="1" ht="22.5" customHeight="1">
      <c r="A109" s="666" t="s">
        <v>603</v>
      </c>
      <c r="B109" s="782" t="s">
        <v>604</v>
      </c>
      <c r="C109" s="782"/>
      <c r="D109" s="677">
        <v>59098.599440000005</v>
      </c>
      <c r="E109" s="677">
        <v>106701.3308</v>
      </c>
      <c r="F109" s="677">
        <v>556268.7444300001</v>
      </c>
      <c r="G109" s="677">
        <v>784761.13864</v>
      </c>
      <c r="H109" s="677">
        <v>-497170.14499000006</v>
      </c>
      <c r="I109" s="677">
        <v>-678059.80784</v>
      </c>
    </row>
    <row r="110" spans="1:9" s="40" customFormat="1" ht="12">
      <c r="A110" s="194" t="s">
        <v>605</v>
      </c>
      <c r="B110" s="121"/>
      <c r="C110" s="237" t="s">
        <v>606</v>
      </c>
      <c r="D110" s="35">
        <v>23567.2148</v>
      </c>
      <c r="E110" s="35">
        <v>72209.69771</v>
      </c>
      <c r="F110" s="35">
        <v>449129.4967900001</v>
      </c>
      <c r="G110" s="35">
        <v>666463.0764899999</v>
      </c>
      <c r="H110" s="35">
        <v>-425562.2819900001</v>
      </c>
      <c r="I110" s="35">
        <v>-594253.3787799999</v>
      </c>
    </row>
    <row r="111" spans="1:9" s="40" customFormat="1" ht="24">
      <c r="A111" s="663" t="s">
        <v>607</v>
      </c>
      <c r="B111" s="386"/>
      <c r="C111" s="664" t="s">
        <v>608</v>
      </c>
      <c r="D111" s="665">
        <v>1635.34213</v>
      </c>
      <c r="E111" s="665">
        <v>2370.41228</v>
      </c>
      <c r="F111" s="665">
        <v>12079.800390000002</v>
      </c>
      <c r="G111" s="665">
        <v>11140.58631</v>
      </c>
      <c r="H111" s="665">
        <v>-10444.458260000003</v>
      </c>
      <c r="I111" s="665">
        <v>-8770.17403</v>
      </c>
    </row>
    <row r="112" spans="1:9" s="40" customFormat="1" ht="24">
      <c r="A112" s="210" t="s">
        <v>609</v>
      </c>
      <c r="B112" s="211"/>
      <c r="C112" s="212" t="s">
        <v>610</v>
      </c>
      <c r="D112" s="213">
        <v>33896.04251</v>
      </c>
      <c r="E112" s="213">
        <v>32121.220810000003</v>
      </c>
      <c r="F112" s="213">
        <v>95059.44724999997</v>
      </c>
      <c r="G112" s="213">
        <v>107157.47584000004</v>
      </c>
      <c r="H112" s="213">
        <v>-61163.40473999997</v>
      </c>
      <c r="I112" s="213">
        <v>-75036.25503000004</v>
      </c>
    </row>
    <row r="113" spans="1:9" s="40" customFormat="1" ht="12.75" customHeight="1">
      <c r="A113" s="552" t="s">
        <v>611</v>
      </c>
      <c r="B113" s="120" t="s">
        <v>612</v>
      </c>
      <c r="C113" s="674"/>
      <c r="D113" s="436">
        <v>30465.928169999996</v>
      </c>
      <c r="E113" s="436">
        <v>38695.71027</v>
      </c>
      <c r="F113" s="436">
        <v>760326.5042600001</v>
      </c>
      <c r="G113" s="436">
        <v>650265.08116</v>
      </c>
      <c r="H113" s="436">
        <v>-729860.5760900001</v>
      </c>
      <c r="I113" s="436">
        <v>-611569.3708899999</v>
      </c>
    </row>
    <row r="114" spans="1:9" s="40" customFormat="1" ht="12">
      <c r="A114" s="194" t="s">
        <v>613</v>
      </c>
      <c r="B114" s="121"/>
      <c r="C114" s="237" t="s">
        <v>614</v>
      </c>
      <c r="D114" s="35">
        <v>2580.6384</v>
      </c>
      <c r="E114" s="35">
        <v>516.80272</v>
      </c>
      <c r="F114" s="35">
        <v>36992.61506</v>
      </c>
      <c r="G114" s="35">
        <v>33449.25677</v>
      </c>
      <c r="H114" s="35">
        <v>-34411.97666</v>
      </c>
      <c r="I114" s="35">
        <v>-32932.45405</v>
      </c>
    </row>
    <row r="115" spans="1:9" s="40" customFormat="1" ht="24">
      <c r="A115" s="663" t="s">
        <v>615</v>
      </c>
      <c r="B115" s="386"/>
      <c r="C115" s="664" t="s">
        <v>616</v>
      </c>
      <c r="D115" s="665">
        <v>113.02624</v>
      </c>
      <c r="E115" s="665">
        <v>47.042559999999995</v>
      </c>
      <c r="F115" s="665">
        <v>9071.718590000002</v>
      </c>
      <c r="G115" s="665">
        <v>39633.56311</v>
      </c>
      <c r="H115" s="665">
        <v>-8958.692350000003</v>
      </c>
      <c r="I115" s="665">
        <v>-39586.52055</v>
      </c>
    </row>
    <row r="116" spans="1:9" s="40" customFormat="1" ht="12">
      <c r="A116" s="194" t="s">
        <v>617</v>
      </c>
      <c r="B116" s="121"/>
      <c r="C116" s="237" t="s">
        <v>618</v>
      </c>
      <c r="D116" s="35">
        <v>21637.50995</v>
      </c>
      <c r="E116" s="35">
        <v>29452.43089</v>
      </c>
      <c r="F116" s="35">
        <v>627568.7287000001</v>
      </c>
      <c r="G116" s="35">
        <v>477537.18677000003</v>
      </c>
      <c r="H116" s="35">
        <v>-605931.2187500001</v>
      </c>
      <c r="I116" s="35">
        <v>-448084.75588</v>
      </c>
    </row>
    <row r="117" spans="1:9" s="40" customFormat="1" ht="12">
      <c r="A117" s="656" t="s">
        <v>619</v>
      </c>
      <c r="B117" s="46"/>
      <c r="C117" s="674" t="s">
        <v>620</v>
      </c>
      <c r="D117" s="439">
        <v>6134.753579999998</v>
      </c>
      <c r="E117" s="439">
        <v>8679.4341</v>
      </c>
      <c r="F117" s="439">
        <v>86693.44190999998</v>
      </c>
      <c r="G117" s="439">
        <v>99645.07450999998</v>
      </c>
      <c r="H117" s="439">
        <v>-80558.68832999998</v>
      </c>
      <c r="I117" s="439">
        <v>-90965.64040999998</v>
      </c>
    </row>
    <row r="118" spans="1:9" s="40" customFormat="1" ht="12">
      <c r="A118" s="245" t="s">
        <v>621</v>
      </c>
      <c r="B118" s="246" t="s">
        <v>622</v>
      </c>
      <c r="C118" s="239"/>
      <c r="D118" s="150">
        <v>82091.67918</v>
      </c>
      <c r="E118" s="150">
        <v>124932.90832999998</v>
      </c>
      <c r="F118" s="150">
        <v>83989.23713</v>
      </c>
      <c r="G118" s="150">
        <v>86640.26458</v>
      </c>
      <c r="H118" s="150">
        <v>-1897.5579499999876</v>
      </c>
      <c r="I118" s="150">
        <v>38292.643749999974</v>
      </c>
    </row>
    <row r="119" spans="1:9" s="40" customFormat="1" ht="12">
      <c r="A119" s="656" t="s">
        <v>623</v>
      </c>
      <c r="B119" s="46"/>
      <c r="C119" s="674" t="s">
        <v>624</v>
      </c>
      <c r="D119" s="439">
        <v>24363.472839999995</v>
      </c>
      <c r="E119" s="439">
        <v>40491.88923999998</v>
      </c>
      <c r="F119" s="439">
        <v>28740.292</v>
      </c>
      <c r="G119" s="439">
        <v>25342.87206</v>
      </c>
      <c r="H119" s="439">
        <v>-4376.819160000006</v>
      </c>
      <c r="I119" s="439">
        <v>15149.01717999998</v>
      </c>
    </row>
    <row r="120" spans="1:9" s="40" customFormat="1" ht="12">
      <c r="A120" s="194" t="s">
        <v>625</v>
      </c>
      <c r="B120" s="121"/>
      <c r="C120" s="237" t="s">
        <v>626</v>
      </c>
      <c r="D120" s="35">
        <v>57728.20634000002</v>
      </c>
      <c r="E120" s="35">
        <v>84441.01908999999</v>
      </c>
      <c r="F120" s="35">
        <v>55248.945129999986</v>
      </c>
      <c r="G120" s="35">
        <v>61297.39252</v>
      </c>
      <c r="H120" s="35">
        <v>2479.2612100000333</v>
      </c>
      <c r="I120" s="35">
        <v>23143.626569999986</v>
      </c>
    </row>
    <row r="121" spans="1:9" s="40" customFormat="1" ht="12">
      <c r="A121" s="678">
        <v>37</v>
      </c>
      <c r="B121" s="679" t="s">
        <v>627</v>
      </c>
      <c r="C121" s="680"/>
      <c r="D121" s="681">
        <v>2308.1532599999996</v>
      </c>
      <c r="E121" s="681">
        <v>6809.0221399999955</v>
      </c>
      <c r="F121" s="681">
        <v>746.78563</v>
      </c>
      <c r="G121" s="681">
        <v>13023.127859999997</v>
      </c>
      <c r="H121" s="681">
        <v>1561.3676299999997</v>
      </c>
      <c r="I121" s="681">
        <v>-6214.105720000001</v>
      </c>
    </row>
    <row r="122" spans="1:9" s="40" customFormat="1" ht="12">
      <c r="A122" s="194">
        <v>371</v>
      </c>
      <c r="B122" s="121"/>
      <c r="C122" s="237" t="s">
        <v>628</v>
      </c>
      <c r="D122" s="252">
        <v>2308.1532599999996</v>
      </c>
      <c r="E122" s="252">
        <v>6809.0221399999955</v>
      </c>
      <c r="F122" s="252">
        <v>746.78563</v>
      </c>
      <c r="G122" s="252">
        <v>13023.127859999997</v>
      </c>
      <c r="H122" s="252">
        <v>1561.3676299999997</v>
      </c>
      <c r="I122" s="252">
        <v>-6214.105720000001</v>
      </c>
    </row>
    <row r="123" spans="1:9" s="40" customFormat="1" ht="11.25" customHeight="1">
      <c r="A123" s="678"/>
      <c r="B123" s="680"/>
      <c r="C123" s="675"/>
      <c r="D123" s="681">
        <v>0</v>
      </c>
      <c r="E123" s="681">
        <v>0</v>
      </c>
      <c r="F123" s="681">
        <v>0</v>
      </c>
      <c r="G123" s="681">
        <v>0</v>
      </c>
      <c r="H123" s="681">
        <v>0</v>
      </c>
      <c r="I123" s="681">
        <v>0</v>
      </c>
    </row>
    <row r="124" spans="1:9" s="40" customFormat="1" ht="11.25" customHeight="1">
      <c r="A124" s="26" t="s">
        <v>629</v>
      </c>
      <c r="B124" s="61" t="s">
        <v>630</v>
      </c>
      <c r="C124" s="239"/>
      <c r="D124" s="682">
        <v>22843.84273</v>
      </c>
      <c r="E124" s="682">
        <v>14712.616</v>
      </c>
      <c r="F124" s="682">
        <v>599.38953</v>
      </c>
      <c r="G124" s="682">
        <v>628.7894699999999</v>
      </c>
      <c r="H124" s="682">
        <v>22244.4532</v>
      </c>
      <c r="I124" s="682">
        <v>14083.82653</v>
      </c>
    </row>
    <row r="125" spans="1:9" s="40" customFormat="1" ht="12">
      <c r="A125" s="678" t="s">
        <v>631</v>
      </c>
      <c r="B125" s="680" t="s">
        <v>632</v>
      </c>
      <c r="C125" s="675"/>
      <c r="D125" s="681">
        <v>22843.84273</v>
      </c>
      <c r="E125" s="681">
        <v>14712.616</v>
      </c>
      <c r="F125" s="681">
        <v>599.38953</v>
      </c>
      <c r="G125" s="681">
        <v>628.7894699999999</v>
      </c>
      <c r="H125" s="681">
        <v>22244.4532</v>
      </c>
      <c r="I125" s="681">
        <v>14083.82653</v>
      </c>
    </row>
    <row r="126" spans="1:9" s="40" customFormat="1" ht="12">
      <c r="A126" s="26"/>
      <c r="B126" s="452"/>
      <c r="C126" s="239"/>
      <c r="D126" s="682">
        <v>0</v>
      </c>
      <c r="E126" s="682">
        <v>0</v>
      </c>
      <c r="F126" s="682">
        <v>0</v>
      </c>
      <c r="G126" s="682">
        <v>0</v>
      </c>
      <c r="H126" s="682">
        <v>0</v>
      </c>
      <c r="I126" s="682">
        <v>0</v>
      </c>
    </row>
    <row r="127" spans="1:9" s="40" customFormat="1" ht="12">
      <c r="A127" s="552" t="s">
        <v>633</v>
      </c>
      <c r="B127" s="120" t="s">
        <v>634</v>
      </c>
      <c r="C127" s="675"/>
      <c r="D127" s="683">
        <v>43.06222</v>
      </c>
      <c r="E127" s="683">
        <v>1.1901</v>
      </c>
      <c r="F127" s="683">
        <v>47.737519999999996</v>
      </c>
      <c r="G127" s="683">
        <v>1365.13763</v>
      </c>
      <c r="H127" s="681">
        <v>-4.675299999999993</v>
      </c>
      <c r="I127" s="681">
        <v>-1363.94753</v>
      </c>
    </row>
    <row r="128" spans="1:9" s="40" customFormat="1" ht="13.5">
      <c r="A128" s="26" t="s">
        <v>635</v>
      </c>
      <c r="B128" s="684">
        <v>3</v>
      </c>
      <c r="C128" s="239" t="s">
        <v>636</v>
      </c>
      <c r="D128" s="265">
        <v>43.06222</v>
      </c>
      <c r="E128" s="265">
        <v>1.1901</v>
      </c>
      <c r="F128" s="265">
        <v>47.737519999999996</v>
      </c>
      <c r="G128" s="265">
        <v>1365.13763</v>
      </c>
      <c r="H128" s="682">
        <v>-4.675299999999993</v>
      </c>
      <c r="I128" s="682">
        <v>-1363.94753</v>
      </c>
    </row>
    <row r="129" spans="1:9" s="40" customFormat="1" ht="8.25" customHeight="1">
      <c r="A129" s="552"/>
      <c r="B129" s="120"/>
      <c r="C129" s="675"/>
      <c r="D129" s="683">
        <v>0</v>
      </c>
      <c r="E129" s="683">
        <v>0</v>
      </c>
      <c r="F129" s="683"/>
      <c r="G129" s="683"/>
      <c r="H129" s="681">
        <v>0</v>
      </c>
      <c r="I129" s="681">
        <v>0</v>
      </c>
    </row>
    <row r="130" spans="1:9" s="40" customFormat="1" ht="12">
      <c r="A130" s="26" t="s">
        <v>637</v>
      </c>
      <c r="B130" s="452" t="s">
        <v>638</v>
      </c>
      <c r="C130" s="239"/>
      <c r="D130" s="265">
        <v>9.5</v>
      </c>
      <c r="E130" s="265">
        <v>0.083</v>
      </c>
      <c r="F130" s="265">
        <v>1E-59</v>
      </c>
      <c r="G130" s="265">
        <v>1E-59</v>
      </c>
      <c r="H130" s="265">
        <v>9.5</v>
      </c>
      <c r="I130" s="265">
        <v>0.083</v>
      </c>
    </row>
    <row r="131" spans="1:9" s="40" customFormat="1" ht="12">
      <c r="A131" s="552" t="s">
        <v>639</v>
      </c>
      <c r="B131" s="120">
        <v>4</v>
      </c>
      <c r="C131" s="675" t="s">
        <v>640</v>
      </c>
      <c r="D131" s="683">
        <v>9.5</v>
      </c>
      <c r="E131" s="683">
        <v>0.083</v>
      </c>
      <c r="F131" s="683">
        <v>1E-59</v>
      </c>
      <c r="G131" s="683">
        <v>1E-59</v>
      </c>
      <c r="H131" s="683">
        <v>9.5</v>
      </c>
      <c r="I131" s="683">
        <v>0.083</v>
      </c>
    </row>
    <row r="132" spans="1:9" s="40" customFormat="1" ht="12">
      <c r="A132" s="26"/>
      <c r="B132" s="452"/>
      <c r="C132" s="239"/>
      <c r="D132" s="682">
        <v>0</v>
      </c>
      <c r="E132" s="682">
        <v>0</v>
      </c>
      <c r="F132" s="682">
        <v>0</v>
      </c>
      <c r="G132" s="682">
        <v>0</v>
      </c>
      <c r="H132" s="682">
        <v>0</v>
      </c>
      <c r="I132" s="682">
        <v>0</v>
      </c>
    </row>
    <row r="133" spans="1:9" s="40" customFormat="1" ht="12">
      <c r="A133" s="552" t="s">
        <v>641</v>
      </c>
      <c r="B133" s="120" t="s">
        <v>642</v>
      </c>
      <c r="C133" s="675"/>
      <c r="D133" s="683">
        <v>2E-59</v>
      </c>
      <c r="E133" s="683">
        <v>6.73885</v>
      </c>
      <c r="F133" s="683">
        <v>8.94731</v>
      </c>
      <c r="G133" s="683">
        <v>93.33513</v>
      </c>
      <c r="H133" s="681">
        <v>-8.94731</v>
      </c>
      <c r="I133" s="681">
        <v>-86.59628000000001</v>
      </c>
    </row>
    <row r="134" spans="1:9" s="40" customFormat="1" ht="12">
      <c r="A134" s="26" t="s">
        <v>643</v>
      </c>
      <c r="B134" s="452">
        <v>5</v>
      </c>
      <c r="C134" s="239" t="s">
        <v>644</v>
      </c>
      <c r="D134" s="682">
        <v>2E-59</v>
      </c>
      <c r="E134" s="682">
        <v>6.73885</v>
      </c>
      <c r="F134" s="682">
        <v>8.94731</v>
      </c>
      <c r="G134" s="682">
        <v>93.33513</v>
      </c>
      <c r="H134" s="682">
        <v>-8.94731</v>
      </c>
      <c r="I134" s="682">
        <v>-86.59628000000001</v>
      </c>
    </row>
    <row r="135" spans="1:9" s="40" customFormat="1" ht="12">
      <c r="A135" s="552"/>
      <c r="B135" s="120"/>
      <c r="C135" s="675"/>
      <c r="D135" s="683">
        <v>0</v>
      </c>
      <c r="E135" s="683">
        <v>0</v>
      </c>
      <c r="F135" s="683"/>
      <c r="G135" s="683"/>
      <c r="H135" s="681">
        <v>0</v>
      </c>
      <c r="I135" s="681">
        <v>0</v>
      </c>
    </row>
    <row r="136" spans="1:9" s="40" customFormat="1" ht="12">
      <c r="A136" s="26" t="s">
        <v>645</v>
      </c>
      <c r="B136" s="452" t="s">
        <v>646</v>
      </c>
      <c r="C136" s="239"/>
      <c r="D136" s="682">
        <v>264.92143</v>
      </c>
      <c r="E136" s="682">
        <v>221.70304000000002</v>
      </c>
      <c r="F136" s="682">
        <v>193.67971</v>
      </c>
      <c r="G136" s="682">
        <v>183.70727</v>
      </c>
      <c r="H136" s="682">
        <v>71.24171999999999</v>
      </c>
      <c r="I136" s="682">
        <v>37.99577000000002</v>
      </c>
    </row>
    <row r="137" spans="1:9" s="40" customFormat="1" ht="28.5" customHeight="1">
      <c r="A137" s="666" t="s">
        <v>647</v>
      </c>
      <c r="B137" s="120">
        <v>6</v>
      </c>
      <c r="C137" s="675" t="s">
        <v>648</v>
      </c>
      <c r="D137" s="685">
        <v>264.92143</v>
      </c>
      <c r="E137" s="685">
        <v>221.70304000000002</v>
      </c>
      <c r="F137" s="685">
        <v>182.67506</v>
      </c>
      <c r="G137" s="685">
        <v>174.36227</v>
      </c>
      <c r="H137" s="677">
        <v>82.24636999999998</v>
      </c>
      <c r="I137" s="677">
        <v>47.34077000000002</v>
      </c>
    </row>
    <row r="138" spans="1:9" s="121" customFormat="1" ht="12">
      <c r="A138" s="26">
        <v>93</v>
      </c>
      <c r="B138" s="452"/>
      <c r="C138" s="239" t="s">
        <v>649</v>
      </c>
      <c r="D138" s="265">
        <v>1E-59</v>
      </c>
      <c r="E138" s="265">
        <v>1E-59</v>
      </c>
      <c r="F138" s="265">
        <v>11.00465</v>
      </c>
      <c r="G138" s="265">
        <v>9.345</v>
      </c>
      <c r="H138" s="265">
        <v>-11.00465</v>
      </c>
      <c r="I138" s="265">
        <v>-9.345</v>
      </c>
    </row>
    <row r="139" spans="1:9" s="121" customFormat="1" ht="12">
      <c r="A139" s="552"/>
      <c r="B139" s="120"/>
      <c r="C139" s="675"/>
      <c r="D139" s="683">
        <v>0</v>
      </c>
      <c r="E139" s="683">
        <v>0</v>
      </c>
      <c r="F139" s="683"/>
      <c r="G139" s="683"/>
      <c r="H139" s="681">
        <v>0</v>
      </c>
      <c r="I139" s="681">
        <v>0</v>
      </c>
    </row>
    <row r="140" spans="1:9" s="121" customFormat="1" ht="12">
      <c r="A140" s="686" t="s">
        <v>650</v>
      </c>
      <c r="B140" s="533"/>
      <c r="C140" s="71" t="s">
        <v>651</v>
      </c>
      <c r="D140" s="687">
        <v>1648.98949</v>
      </c>
      <c r="E140" s="687">
        <v>1304.56478</v>
      </c>
      <c r="F140" s="687">
        <v>2276.38265</v>
      </c>
      <c r="G140" s="687">
        <v>2414.0985499999997</v>
      </c>
      <c r="H140" s="687">
        <v>-627.3931600000001</v>
      </c>
      <c r="I140" s="687">
        <v>-1109.5337699999998</v>
      </c>
    </row>
    <row r="141" spans="1:9" s="121" customFormat="1" ht="12">
      <c r="A141" s="225"/>
      <c r="C141" s="61"/>
      <c r="D141" s="35"/>
      <c r="E141" s="493"/>
      <c r="F141" s="688"/>
      <c r="G141" s="688"/>
      <c r="H141" s="227"/>
      <c r="I141" s="227"/>
    </row>
    <row r="142" spans="1:8" s="40" customFormat="1" ht="12">
      <c r="A142" s="124" t="s">
        <v>1034</v>
      </c>
      <c r="C142" s="121"/>
      <c r="D142" s="258"/>
      <c r="E142" s="278"/>
      <c r="F142" s="279"/>
      <c r="G142" s="32"/>
      <c r="H142" s="93"/>
    </row>
    <row r="143" spans="1:9" s="40" customFormat="1" ht="13.5">
      <c r="A143" s="14" t="s">
        <v>352</v>
      </c>
      <c r="C143" s="121"/>
      <c r="D143" s="258"/>
      <c r="E143" s="258"/>
      <c r="F143" s="258"/>
      <c r="G143" s="258"/>
      <c r="H143" s="258"/>
      <c r="I143" s="258"/>
    </row>
    <row r="144" spans="1:8" s="40" customFormat="1" ht="12">
      <c r="A144" s="124" t="s">
        <v>654</v>
      </c>
      <c r="C144" s="121"/>
      <c r="D144" s="258"/>
      <c r="E144" s="278"/>
      <c r="F144" s="279"/>
      <c r="G144" s="32"/>
      <c r="H144" s="93"/>
    </row>
    <row r="145" spans="1:8" s="40" customFormat="1" ht="13.5">
      <c r="A145" s="281" t="s">
        <v>656</v>
      </c>
      <c r="C145" s="121"/>
      <c r="D145" s="278"/>
      <c r="E145" s="278"/>
      <c r="F145" s="279"/>
      <c r="G145" s="279"/>
      <c r="H145" s="96"/>
    </row>
    <row r="146" spans="1:8" s="40" customFormat="1" ht="13.5">
      <c r="A146" s="281" t="s">
        <v>954</v>
      </c>
      <c r="C146" s="121"/>
      <c r="D146" s="278"/>
      <c r="E146" s="278"/>
      <c r="F146" s="279"/>
      <c r="G146" s="279"/>
      <c r="H146" s="96"/>
    </row>
    <row r="147" spans="1:8" s="40" customFormat="1" ht="13.5">
      <c r="A147" s="281" t="s">
        <v>955</v>
      </c>
      <c r="C147" s="121"/>
      <c r="D147" s="278"/>
      <c r="E147" s="278"/>
      <c r="F147" s="279"/>
      <c r="G147" s="279"/>
      <c r="H147" s="96"/>
    </row>
    <row r="148" spans="1:8" s="40" customFormat="1" ht="13.5">
      <c r="A148" s="281" t="s">
        <v>956</v>
      </c>
      <c r="C148" s="121"/>
      <c r="D148" s="278"/>
      <c r="E148" s="278"/>
      <c r="F148" s="279"/>
      <c r="G148" s="279"/>
      <c r="H148" s="96"/>
    </row>
    <row r="149" spans="1:8" s="40" customFormat="1" ht="29.25" customHeight="1">
      <c r="A149" s="706" t="s">
        <v>684</v>
      </c>
      <c r="B149" s="706"/>
      <c r="C149" s="706"/>
      <c r="D149" s="706"/>
      <c r="E149" s="706"/>
      <c r="F149" s="706"/>
      <c r="G149" s="706"/>
      <c r="H149" s="706"/>
    </row>
    <row r="150" spans="1:9" s="40" customFormat="1" ht="25.5" customHeight="1">
      <c r="A150" s="11"/>
      <c r="B150" s="11"/>
      <c r="C150" s="11"/>
      <c r="D150" s="11"/>
      <c r="E150" s="11"/>
      <c r="F150" s="11"/>
      <c r="G150" s="11"/>
      <c r="H150" s="11"/>
      <c r="I150" s="11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K108"/>
  <sheetViews>
    <sheetView zoomScale="85" zoomScaleNormal="85" workbookViewId="0" topLeftCell="A1">
      <selection activeCell="B39" sqref="B39"/>
    </sheetView>
  </sheetViews>
  <sheetFormatPr defaultColWidth="9.140625" defaultRowHeight="12.75"/>
  <cols>
    <col min="1" max="1" width="13.140625" style="788" customWidth="1"/>
    <col min="2" max="2" width="54.8515625" style="788" customWidth="1"/>
    <col min="3" max="3" width="13.140625" style="789" customWidth="1"/>
    <col min="4" max="4" width="13.7109375" style="789" bestFit="1" customWidth="1"/>
    <col min="5" max="5" width="13.421875" style="788" customWidth="1"/>
    <col min="6" max="6" width="14.57421875" style="789" customWidth="1"/>
    <col min="7" max="7" width="12.7109375" style="789" bestFit="1" customWidth="1"/>
    <col min="8" max="8" width="13.28125" style="788" customWidth="1"/>
    <col min="9" max="9" width="15.421875" style="788" customWidth="1"/>
    <col min="10" max="11" width="9.140625" style="788" customWidth="1"/>
    <col min="12" max="16384" width="9.140625" style="788" customWidth="1"/>
  </cols>
  <sheetData>
    <row r="1" ht="6" customHeight="1"/>
    <row r="2" ht="12.75"/>
    <row r="3" ht="12.75"/>
    <row r="4" ht="12.75"/>
    <row r="5" ht="10.5" customHeight="1"/>
    <row r="6" ht="6.75" customHeight="1"/>
    <row r="7" spans="1:8" ht="16.5" customHeight="1">
      <c r="A7" s="733" t="s">
        <v>253</v>
      </c>
      <c r="B7" s="733"/>
      <c r="C7" s="733"/>
      <c r="D7" s="733"/>
      <c r="E7" s="733"/>
      <c r="F7" s="733"/>
      <c r="G7" s="733"/>
      <c r="H7" s="733"/>
    </row>
    <row r="8" spans="1:8" ht="15">
      <c r="A8" s="703" t="s">
        <v>254</v>
      </c>
      <c r="B8" s="703"/>
      <c r="C8" s="703"/>
      <c r="D8" s="703"/>
      <c r="E8" s="703"/>
      <c r="F8" s="703"/>
      <c r="G8" s="703"/>
      <c r="H8" s="703"/>
    </row>
    <row r="9" spans="1:8" ht="15" customHeight="1">
      <c r="A9" s="703" t="s">
        <v>142</v>
      </c>
      <c r="B9" s="703"/>
      <c r="C9" s="703"/>
      <c r="D9" s="703"/>
      <c r="E9" s="703"/>
      <c r="F9" s="703"/>
      <c r="G9" s="703"/>
      <c r="H9" s="703"/>
    </row>
    <row r="10" spans="1:8" ht="15">
      <c r="A10" s="703" t="s">
        <v>298</v>
      </c>
      <c r="B10" s="703"/>
      <c r="C10" s="703"/>
      <c r="D10" s="703"/>
      <c r="E10" s="703"/>
      <c r="F10" s="703"/>
      <c r="G10" s="703"/>
      <c r="H10" s="703"/>
    </row>
    <row r="11" spans="1:8" ht="11.25" customHeight="1" thickBot="1">
      <c r="A11" s="790"/>
      <c r="B11" s="119"/>
      <c r="C11" s="791"/>
      <c r="D11" s="792"/>
      <c r="E11" s="793"/>
      <c r="F11" s="793"/>
      <c r="G11" s="792"/>
      <c r="H11" s="794"/>
    </row>
    <row r="12" spans="1:8" ht="12" customHeight="1" thickBot="1">
      <c r="A12" s="795" t="s">
        <v>255</v>
      </c>
      <c r="B12" s="796"/>
      <c r="C12" s="797" t="s">
        <v>256</v>
      </c>
      <c r="D12" s="797"/>
      <c r="E12" s="798" t="s">
        <v>257</v>
      </c>
      <c r="F12" s="797" t="s">
        <v>258</v>
      </c>
      <c r="G12" s="797"/>
      <c r="H12" s="798" t="s">
        <v>257</v>
      </c>
    </row>
    <row r="13" spans="1:11" s="804" customFormat="1" ht="13.5" customHeight="1" thickBot="1">
      <c r="A13" s="799" t="s">
        <v>259</v>
      </c>
      <c r="B13" s="800" t="s">
        <v>260</v>
      </c>
      <c r="C13" s="801" t="s">
        <v>679</v>
      </c>
      <c r="D13" s="801" t="s">
        <v>261</v>
      </c>
      <c r="E13" s="802">
        <v>2009</v>
      </c>
      <c r="F13" s="801" t="s">
        <v>679</v>
      </c>
      <c r="G13" s="801" t="s">
        <v>261</v>
      </c>
      <c r="H13" s="802">
        <v>2009</v>
      </c>
      <c r="I13" s="803"/>
      <c r="J13" s="803"/>
      <c r="K13" s="803"/>
    </row>
    <row r="14" spans="1:8" ht="6" customHeight="1">
      <c r="A14" s="805"/>
      <c r="B14" s="805"/>
      <c r="C14" s="806"/>
      <c r="D14" s="806"/>
      <c r="E14" s="806"/>
      <c r="F14" s="806"/>
      <c r="G14" s="806"/>
      <c r="H14" s="806"/>
    </row>
    <row r="15" spans="1:9" ht="12.75">
      <c r="A15" s="807"/>
      <c r="B15" s="120" t="s">
        <v>262</v>
      </c>
      <c r="C15" s="808">
        <v>7512621.741649999</v>
      </c>
      <c r="D15" s="808">
        <v>8657009.62523</v>
      </c>
      <c r="E15" s="809">
        <v>100</v>
      </c>
      <c r="F15" s="808">
        <v>25948105.22836</v>
      </c>
      <c r="G15" s="808">
        <v>24759319.203619998</v>
      </c>
      <c r="H15" s="809">
        <v>100</v>
      </c>
      <c r="I15" s="810"/>
    </row>
    <row r="16" spans="1:8" ht="6" customHeight="1">
      <c r="A16" s="811"/>
      <c r="B16" s="121"/>
      <c r="C16" s="812"/>
      <c r="D16" s="812"/>
      <c r="E16" s="813"/>
      <c r="F16" s="812"/>
      <c r="G16" s="812"/>
      <c r="H16" s="814"/>
    </row>
    <row r="17" spans="1:8" ht="12.75">
      <c r="A17" s="815">
        <v>2701120010</v>
      </c>
      <c r="B17" s="816" t="s">
        <v>265</v>
      </c>
      <c r="C17" s="817">
        <v>1423668.109429999</v>
      </c>
      <c r="D17" s="817">
        <v>969908.94498</v>
      </c>
      <c r="E17" s="818">
        <v>18.950349936256984</v>
      </c>
      <c r="F17" s="817">
        <v>17413264.75</v>
      </c>
      <c r="G17" s="817">
        <v>16496989.762</v>
      </c>
      <c r="H17" s="818">
        <v>67.10803966899348</v>
      </c>
    </row>
    <row r="18" spans="1:8" ht="12.75">
      <c r="A18" s="819">
        <v>2709000000</v>
      </c>
      <c r="B18" s="820" t="s">
        <v>263</v>
      </c>
      <c r="C18" s="812">
        <v>1116354.4318800003</v>
      </c>
      <c r="D18" s="812">
        <v>2123118.6970200003</v>
      </c>
      <c r="E18" s="813">
        <v>14.859718354924322</v>
      </c>
      <c r="F18" s="812">
        <v>4404239.217</v>
      </c>
      <c r="G18" s="812">
        <v>3497903.808</v>
      </c>
      <c r="H18" s="813">
        <v>16.973259427768866</v>
      </c>
    </row>
    <row r="19" spans="1:8" ht="12.75">
      <c r="A19" s="815">
        <v>901119000</v>
      </c>
      <c r="B19" s="816" t="s">
        <v>266</v>
      </c>
      <c r="C19" s="817">
        <v>471996.25294000027</v>
      </c>
      <c r="D19" s="817">
        <v>589363.1881100012</v>
      </c>
      <c r="E19" s="818">
        <v>6.282710206521533</v>
      </c>
      <c r="F19" s="817">
        <v>161043.87699000002</v>
      </c>
      <c r="G19" s="817">
        <v>191347.60719</v>
      </c>
      <c r="H19" s="818">
        <v>0.6206382915928174</v>
      </c>
    </row>
    <row r="20" spans="1:8" ht="24">
      <c r="A20" s="819">
        <v>7108120000</v>
      </c>
      <c r="B20" s="820" t="s">
        <v>269</v>
      </c>
      <c r="C20" s="812">
        <v>308052.57571000006</v>
      </c>
      <c r="D20" s="812">
        <v>107669.82176999997</v>
      </c>
      <c r="E20" s="813">
        <v>4.100467004776184</v>
      </c>
      <c r="F20" s="812">
        <v>12.53795</v>
      </c>
      <c r="G20" s="812">
        <v>4.23203</v>
      </c>
      <c r="H20" s="813">
        <v>4.831932771066705E-05</v>
      </c>
    </row>
    <row r="21" spans="1:8" ht="12.75">
      <c r="A21" s="815">
        <v>803001200</v>
      </c>
      <c r="B21" s="816" t="s">
        <v>270</v>
      </c>
      <c r="C21" s="817">
        <v>195766.3225899999</v>
      </c>
      <c r="D21" s="817">
        <v>125868.64876000014</v>
      </c>
      <c r="E21" s="818">
        <v>2.605832282286632</v>
      </c>
      <c r="F21" s="817">
        <v>534755.4369600001</v>
      </c>
      <c r="G21" s="817">
        <v>381392.6241400002</v>
      </c>
      <c r="H21" s="818">
        <v>2.060865069930188</v>
      </c>
    </row>
    <row r="22" spans="1:8" ht="12.75">
      <c r="A22" s="819">
        <v>2710192200</v>
      </c>
      <c r="B22" s="820" t="s">
        <v>267</v>
      </c>
      <c r="C22" s="812">
        <v>187204.43589999998</v>
      </c>
      <c r="D22" s="812">
        <v>363014.83069</v>
      </c>
      <c r="E22" s="813">
        <v>2.491865587510389</v>
      </c>
      <c r="F22" s="812">
        <v>1009449.19359</v>
      </c>
      <c r="G22" s="812">
        <v>904038.61201</v>
      </c>
      <c r="H22" s="813">
        <v>3.8902616769363254</v>
      </c>
    </row>
    <row r="23" spans="1:8" ht="24">
      <c r="A23" s="815">
        <v>201100000</v>
      </c>
      <c r="B23" s="816" t="s">
        <v>272</v>
      </c>
      <c r="C23" s="817">
        <v>185899.05279000022</v>
      </c>
      <c r="D23" s="817">
        <v>119443.31950999999</v>
      </c>
      <c r="E23" s="818">
        <v>2.4744897212031223</v>
      </c>
      <c r="F23" s="817">
        <v>37078.46865999999</v>
      </c>
      <c r="G23" s="817">
        <v>29245.881949999963</v>
      </c>
      <c r="H23" s="818">
        <v>0.14289470592818104</v>
      </c>
    </row>
    <row r="24" spans="1:8" ht="12.75">
      <c r="A24" s="819">
        <v>7202600000</v>
      </c>
      <c r="B24" s="820" t="s">
        <v>268</v>
      </c>
      <c r="C24" s="812">
        <v>178972.69629000014</v>
      </c>
      <c r="D24" s="812">
        <v>249408.68613999998</v>
      </c>
      <c r="E24" s="813">
        <v>2.3822934581914983</v>
      </c>
      <c r="F24" s="812">
        <v>52803.99586</v>
      </c>
      <c r="G24" s="812">
        <v>26988.301</v>
      </c>
      <c r="H24" s="813">
        <v>0.2034984650913464</v>
      </c>
    </row>
    <row r="25" spans="1:8" ht="36">
      <c r="A25" s="815">
        <v>6204620000</v>
      </c>
      <c r="B25" s="816" t="s">
        <v>332</v>
      </c>
      <c r="C25" s="817">
        <v>107086.35817999997</v>
      </c>
      <c r="D25" s="817">
        <v>21879.86824000002</v>
      </c>
      <c r="E25" s="818">
        <v>1.4254192725598422</v>
      </c>
      <c r="F25" s="817">
        <v>268.0233</v>
      </c>
      <c r="G25" s="817">
        <v>457.35204999999996</v>
      </c>
      <c r="H25" s="818">
        <v>0.0010329205066852579</v>
      </c>
    </row>
    <row r="26" spans="1:8" ht="12.75">
      <c r="A26" s="819">
        <v>2711210000</v>
      </c>
      <c r="B26" s="820" t="s">
        <v>909</v>
      </c>
      <c r="C26" s="812">
        <v>60886.132979999995</v>
      </c>
      <c r="D26" s="812">
        <v>544.24034</v>
      </c>
      <c r="E26" s="813">
        <v>0.8104511989795397</v>
      </c>
      <c r="F26" s="812">
        <v>198031.04968</v>
      </c>
      <c r="G26" s="812">
        <v>2125.2015499999998</v>
      </c>
      <c r="H26" s="813">
        <v>0.7631811569176227</v>
      </c>
    </row>
    <row r="27" spans="1:8" ht="12.75">
      <c r="A27" s="815">
        <v>603110000</v>
      </c>
      <c r="B27" s="816" t="s">
        <v>273</v>
      </c>
      <c r="C27" s="817">
        <v>59046.85761000009</v>
      </c>
      <c r="D27" s="817">
        <v>79026.50753000003</v>
      </c>
      <c r="E27" s="818">
        <v>0.7859687289011785</v>
      </c>
      <c r="F27" s="817">
        <v>11586.093550000007</v>
      </c>
      <c r="G27" s="817">
        <v>14567.77296000001</v>
      </c>
      <c r="H27" s="818">
        <v>0.04465101959482181</v>
      </c>
    </row>
    <row r="28" spans="1:8" ht="24">
      <c r="A28" s="819">
        <v>201300010</v>
      </c>
      <c r="B28" s="820" t="s">
        <v>323</v>
      </c>
      <c r="C28" s="812">
        <v>58807.16346999999</v>
      </c>
      <c r="D28" s="812">
        <v>0</v>
      </c>
      <c r="E28" s="813">
        <v>0.782778176411743</v>
      </c>
      <c r="F28" s="812">
        <v>7163.358039999999</v>
      </c>
      <c r="G28" s="812">
        <v>0</v>
      </c>
      <c r="H28" s="813">
        <v>0.027606478303359126</v>
      </c>
    </row>
    <row r="29" spans="1:8" ht="12.75">
      <c r="A29" s="815">
        <v>3004902900</v>
      </c>
      <c r="B29" s="816" t="s">
        <v>279</v>
      </c>
      <c r="C29" s="817">
        <v>48766.78527999994</v>
      </c>
      <c r="D29" s="817">
        <v>50128.74546000018</v>
      </c>
      <c r="E29" s="818">
        <v>0.649131381254519</v>
      </c>
      <c r="F29" s="817">
        <v>10062.115089999981</v>
      </c>
      <c r="G29" s="817">
        <v>10918.596099999977</v>
      </c>
      <c r="H29" s="818">
        <v>0.038777841393222746</v>
      </c>
    </row>
    <row r="30" spans="1:8" ht="36">
      <c r="A30" s="819">
        <v>7306290000</v>
      </c>
      <c r="B30" s="820" t="s">
        <v>322</v>
      </c>
      <c r="C30" s="812">
        <v>48704.86217000001</v>
      </c>
      <c r="D30" s="812">
        <v>31789.557500000006</v>
      </c>
      <c r="E30" s="813">
        <v>0.6483071269245475</v>
      </c>
      <c r="F30" s="812">
        <v>20433.639</v>
      </c>
      <c r="G30" s="812">
        <v>22982.382990000002</v>
      </c>
      <c r="H30" s="813">
        <v>0.0787480967113816</v>
      </c>
    </row>
    <row r="31" spans="1:8" ht="12.75">
      <c r="A31" s="815">
        <v>2710119200</v>
      </c>
      <c r="B31" s="816" t="s">
        <v>908</v>
      </c>
      <c r="C31" s="817">
        <v>44065.8386</v>
      </c>
      <c r="D31" s="817">
        <v>0</v>
      </c>
      <c r="E31" s="818">
        <v>0.5865573978748172</v>
      </c>
      <c r="F31" s="817">
        <v>40018.25153000002</v>
      </c>
      <c r="G31" s="817">
        <v>0</v>
      </c>
      <c r="H31" s="818">
        <v>0.15422417620791073</v>
      </c>
    </row>
    <row r="32" spans="1:8" ht="24">
      <c r="A32" s="819">
        <v>603199000</v>
      </c>
      <c r="B32" s="820" t="s">
        <v>274</v>
      </c>
      <c r="C32" s="812">
        <v>43466.87003000006</v>
      </c>
      <c r="D32" s="812">
        <v>71439.78431999988</v>
      </c>
      <c r="E32" s="813">
        <v>0.5785845677417722</v>
      </c>
      <c r="F32" s="812">
        <v>9342.053509999989</v>
      </c>
      <c r="G32" s="812">
        <v>14113.074880000013</v>
      </c>
      <c r="H32" s="813">
        <v>0.036002834996173766</v>
      </c>
    </row>
    <row r="33" spans="1:8" ht="12.75">
      <c r="A33" s="815">
        <v>1704901000</v>
      </c>
      <c r="B33" s="816" t="s">
        <v>280</v>
      </c>
      <c r="C33" s="817">
        <v>42966.90685999997</v>
      </c>
      <c r="D33" s="817">
        <v>43631.68471999992</v>
      </c>
      <c r="E33" s="818">
        <v>0.5719295917933855</v>
      </c>
      <c r="F33" s="817">
        <v>24543.611259999925</v>
      </c>
      <c r="G33" s="817">
        <v>24258.104279999985</v>
      </c>
      <c r="H33" s="818">
        <v>0.09458729662146956</v>
      </c>
    </row>
    <row r="34" spans="1:8" ht="24">
      <c r="A34" s="819">
        <v>2710111300</v>
      </c>
      <c r="B34" s="820" t="s">
        <v>275</v>
      </c>
      <c r="C34" s="812">
        <v>40422.6722</v>
      </c>
      <c r="D34" s="812">
        <v>62165.73723</v>
      </c>
      <c r="E34" s="813">
        <v>0.5380634562751453</v>
      </c>
      <c r="F34" s="812">
        <v>93538.50147999999</v>
      </c>
      <c r="G34" s="812">
        <v>74591.54219999998</v>
      </c>
      <c r="H34" s="813">
        <v>0.3604829742164257</v>
      </c>
    </row>
    <row r="35" spans="1:8" ht="12.75">
      <c r="A35" s="815">
        <v>4818401000</v>
      </c>
      <c r="B35" s="816" t="s">
        <v>289</v>
      </c>
      <c r="C35" s="817">
        <v>39650.300810000066</v>
      </c>
      <c r="D35" s="817">
        <v>31351.46572999989</v>
      </c>
      <c r="E35" s="818">
        <v>0.5277824729305706</v>
      </c>
      <c r="F35" s="817">
        <v>9792.499360000007</v>
      </c>
      <c r="G35" s="817">
        <v>8785.214270000017</v>
      </c>
      <c r="H35" s="818">
        <v>0.037738783906646436</v>
      </c>
    </row>
    <row r="36" spans="1:8" ht="24">
      <c r="A36" s="819">
        <v>1701999000</v>
      </c>
      <c r="B36" s="820" t="s">
        <v>284</v>
      </c>
      <c r="C36" s="812">
        <v>38364.08273</v>
      </c>
      <c r="D36" s="812">
        <v>41662.93069</v>
      </c>
      <c r="E36" s="813">
        <v>0.5106617110416914</v>
      </c>
      <c r="F36" s="812">
        <v>100432.11248000001</v>
      </c>
      <c r="G36" s="812">
        <v>124053.58555</v>
      </c>
      <c r="H36" s="813">
        <v>0.38704988898469805</v>
      </c>
    </row>
    <row r="37" spans="1:8" ht="12.75">
      <c r="A37" s="815">
        <v>3902100000</v>
      </c>
      <c r="B37" s="816" t="s">
        <v>278</v>
      </c>
      <c r="C37" s="817">
        <v>34083.647280000005</v>
      </c>
      <c r="D37" s="817">
        <v>54733.86121999996</v>
      </c>
      <c r="E37" s="818">
        <v>0.45368512420957063</v>
      </c>
      <c r="F37" s="817">
        <v>41151.931959999994</v>
      </c>
      <c r="G37" s="817">
        <v>33642.90898000001</v>
      </c>
      <c r="H37" s="818">
        <v>0.1585932059309786</v>
      </c>
    </row>
    <row r="38" spans="1:8" ht="12.75">
      <c r="A38" s="819">
        <v>603129000</v>
      </c>
      <c r="B38" s="820" t="s">
        <v>282</v>
      </c>
      <c r="C38" s="812">
        <v>32109.633680000064</v>
      </c>
      <c r="D38" s="812">
        <v>43960.63675999997</v>
      </c>
      <c r="E38" s="813">
        <v>0.42740916266267137</v>
      </c>
      <c r="F38" s="812">
        <v>6251.093130000002</v>
      </c>
      <c r="G38" s="812">
        <v>9028.288399999994</v>
      </c>
      <c r="H38" s="813">
        <v>0.024090749883224096</v>
      </c>
    </row>
    <row r="39" spans="1:8" ht="24">
      <c r="A39" s="815">
        <v>3904102000</v>
      </c>
      <c r="B39" s="816" t="s">
        <v>281</v>
      </c>
      <c r="C39" s="817">
        <v>32089.380750000026</v>
      </c>
      <c r="D39" s="817">
        <v>44283.30335000001</v>
      </c>
      <c r="E39" s="818">
        <v>0.427139577280943</v>
      </c>
      <c r="F39" s="817">
        <v>43693.0432</v>
      </c>
      <c r="G39" s="817">
        <v>38436.833199999994</v>
      </c>
      <c r="H39" s="818">
        <v>0.16838625716780914</v>
      </c>
    </row>
    <row r="40" spans="1:8" ht="36">
      <c r="A40" s="819">
        <v>3212901000</v>
      </c>
      <c r="B40" s="820" t="s">
        <v>336</v>
      </c>
      <c r="C40" s="812">
        <v>31157.93696</v>
      </c>
      <c r="D40" s="812">
        <v>16734.9166</v>
      </c>
      <c r="E40" s="813">
        <v>0.4147411919764347</v>
      </c>
      <c r="F40" s="812">
        <v>1065.8102099999999</v>
      </c>
      <c r="G40" s="812">
        <v>680.83737</v>
      </c>
      <c r="H40" s="813">
        <v>0.00410746835123484</v>
      </c>
    </row>
    <row r="41" spans="1:8" ht="24">
      <c r="A41" s="815">
        <v>201300090</v>
      </c>
      <c r="B41" s="816" t="s">
        <v>664</v>
      </c>
      <c r="C41" s="817">
        <v>31020.487180000004</v>
      </c>
      <c r="D41" s="817">
        <v>0</v>
      </c>
      <c r="E41" s="818">
        <v>0.41291160724920195</v>
      </c>
      <c r="F41" s="817">
        <v>3570.48425</v>
      </c>
      <c r="G41" s="817">
        <v>0</v>
      </c>
      <c r="H41" s="818">
        <v>0.013760096232759363</v>
      </c>
    </row>
    <row r="42" spans="1:8" ht="24">
      <c r="A42" s="819">
        <v>8504230000</v>
      </c>
      <c r="B42" s="820" t="s">
        <v>342</v>
      </c>
      <c r="C42" s="812">
        <v>28217.799779999998</v>
      </c>
      <c r="D42" s="812">
        <v>15981.311059999998</v>
      </c>
      <c r="E42" s="813">
        <v>0.3756052247853825</v>
      </c>
      <c r="F42" s="812">
        <v>1992.56366</v>
      </c>
      <c r="G42" s="812">
        <v>1375.663</v>
      </c>
      <c r="H42" s="813">
        <v>0.0076790333724337835</v>
      </c>
    </row>
    <row r="43" spans="1:8" ht="12.75">
      <c r="A43" s="815">
        <v>2710192100</v>
      </c>
      <c r="B43" s="816" t="s">
        <v>277</v>
      </c>
      <c r="C43" s="817">
        <v>27922.42298</v>
      </c>
      <c r="D43" s="817">
        <v>81859.78540000001</v>
      </c>
      <c r="E43" s="818">
        <v>0.3716734841739468</v>
      </c>
      <c r="F43" s="817">
        <v>75964.014</v>
      </c>
      <c r="G43" s="817">
        <v>125258.112</v>
      </c>
      <c r="H43" s="818">
        <v>0.29275360698389286</v>
      </c>
    </row>
    <row r="44" spans="1:8" ht="12.75">
      <c r="A44" s="819">
        <v>1511100000</v>
      </c>
      <c r="B44" s="820" t="s">
        <v>276</v>
      </c>
      <c r="C44" s="812">
        <v>27790.502999999997</v>
      </c>
      <c r="D44" s="812">
        <v>47031.51034999999</v>
      </c>
      <c r="E44" s="813">
        <v>0.36991750624058917</v>
      </c>
      <c r="F44" s="812">
        <v>51876.025519999996</v>
      </c>
      <c r="G44" s="812">
        <v>47000.95</v>
      </c>
      <c r="H44" s="813">
        <v>0.19992221036356075</v>
      </c>
    </row>
    <row r="45" spans="1:8" ht="48">
      <c r="A45" s="815">
        <v>3302900000</v>
      </c>
      <c r="B45" s="816" t="s">
        <v>264</v>
      </c>
      <c r="C45" s="817">
        <v>26908.57682999998</v>
      </c>
      <c r="D45" s="817">
        <v>8697.592179999996</v>
      </c>
      <c r="E45" s="818">
        <v>0.3581782466275221</v>
      </c>
      <c r="F45" s="817">
        <v>677.61039</v>
      </c>
      <c r="G45" s="817">
        <v>411.47</v>
      </c>
      <c r="H45" s="818">
        <v>0.00261140605079482</v>
      </c>
    </row>
    <row r="46" spans="1:8" ht="12.75">
      <c r="A46" s="819">
        <v>2710191900</v>
      </c>
      <c r="B46" s="820" t="s">
        <v>337</v>
      </c>
      <c r="C46" s="812">
        <v>26414.43509</v>
      </c>
      <c r="D46" s="812">
        <v>19118.39157</v>
      </c>
      <c r="E46" s="813">
        <v>0.3516007593402219</v>
      </c>
      <c r="F46" s="812">
        <v>59910.657080000004</v>
      </c>
      <c r="G46" s="812">
        <v>22381.01359</v>
      </c>
      <c r="H46" s="813">
        <v>0.23088644258510488</v>
      </c>
    </row>
    <row r="47" spans="1:8" ht="14.25" customHeight="1">
      <c r="A47" s="815">
        <v>4901999000</v>
      </c>
      <c r="B47" s="816" t="s">
        <v>321</v>
      </c>
      <c r="C47" s="817">
        <v>25117.317800000026</v>
      </c>
      <c r="D47" s="817">
        <v>32102.797289999995</v>
      </c>
      <c r="E47" s="818">
        <v>0.33433491880403793</v>
      </c>
      <c r="F47" s="817">
        <v>4015.67471</v>
      </c>
      <c r="G47" s="817">
        <v>4663.851789999992</v>
      </c>
      <c r="H47" s="818">
        <v>0.015475791679814312</v>
      </c>
    </row>
    <row r="48" spans="1:8" ht="48">
      <c r="A48" s="819">
        <v>4107920000</v>
      </c>
      <c r="B48" s="820" t="s">
        <v>334</v>
      </c>
      <c r="C48" s="812">
        <v>24492.72113000001</v>
      </c>
      <c r="D48" s="812">
        <v>18544.585670000004</v>
      </c>
      <c r="E48" s="813">
        <v>0.32602095476486304</v>
      </c>
      <c r="F48" s="812">
        <v>986.2323100000001</v>
      </c>
      <c r="G48" s="812">
        <v>701.41768</v>
      </c>
      <c r="H48" s="813">
        <v>0.003800787384360137</v>
      </c>
    </row>
    <row r="49" spans="1:8" ht="12.75">
      <c r="A49" s="815">
        <v>3808929900</v>
      </c>
      <c r="B49" s="816" t="s">
        <v>339</v>
      </c>
      <c r="C49" s="817">
        <v>24026.79899000003</v>
      </c>
      <c r="D49" s="817">
        <v>16170.245629999996</v>
      </c>
      <c r="E49" s="818">
        <v>0.3198190966649549</v>
      </c>
      <c r="F49" s="817">
        <v>6876.467000000003</v>
      </c>
      <c r="G49" s="817">
        <v>6299.140780000001</v>
      </c>
      <c r="H49" s="818">
        <v>0.026500844433467008</v>
      </c>
    </row>
    <row r="50" spans="1:8" ht="12.75">
      <c r="A50" s="819">
        <v>3303000000</v>
      </c>
      <c r="B50" s="820" t="s">
        <v>329</v>
      </c>
      <c r="C50" s="812">
        <v>23985.09218999996</v>
      </c>
      <c r="D50" s="812">
        <v>20060.041309999993</v>
      </c>
      <c r="E50" s="813">
        <v>0.31926394027036564</v>
      </c>
      <c r="F50" s="812">
        <v>2252.01975</v>
      </c>
      <c r="G50" s="812">
        <v>2003.2804199999998</v>
      </c>
      <c r="H50" s="813">
        <v>0.008678937171638463</v>
      </c>
    </row>
    <row r="51" spans="1:8" ht="12.75">
      <c r="A51" s="815">
        <v>2101110010</v>
      </c>
      <c r="B51" s="816" t="s">
        <v>324</v>
      </c>
      <c r="C51" s="817">
        <v>23308.110220000013</v>
      </c>
      <c r="D51" s="817">
        <v>25712.90185999999</v>
      </c>
      <c r="E51" s="818">
        <v>0.31025267904518306</v>
      </c>
      <c r="F51" s="817">
        <v>1943.3940400000001</v>
      </c>
      <c r="G51" s="817">
        <v>2343.9327799999996</v>
      </c>
      <c r="H51" s="818">
        <v>0.007489541231997033</v>
      </c>
    </row>
    <row r="52" spans="1:8" ht="24">
      <c r="A52" s="819">
        <v>7103912000</v>
      </c>
      <c r="B52" s="820" t="s">
        <v>283</v>
      </c>
      <c r="C52" s="812">
        <v>22967.47415000001</v>
      </c>
      <c r="D52" s="812">
        <v>47066.7784</v>
      </c>
      <c r="E52" s="813">
        <v>0.3057184953512068</v>
      </c>
      <c r="F52" s="812">
        <v>0.5054299999999995</v>
      </c>
      <c r="G52" s="812">
        <v>0.0421</v>
      </c>
      <c r="H52" s="813">
        <v>1.9478493537462204E-06</v>
      </c>
    </row>
    <row r="53" spans="1:8" ht="12.75">
      <c r="A53" s="815">
        <v>2716000000</v>
      </c>
      <c r="B53" s="816" t="s">
        <v>663</v>
      </c>
      <c r="C53" s="817">
        <v>22843.84273</v>
      </c>
      <c r="D53" s="817">
        <v>14712.616</v>
      </c>
      <c r="E53" s="818">
        <v>0.30407284587953715</v>
      </c>
      <c r="F53" s="817">
        <v>0</v>
      </c>
      <c r="G53" s="817">
        <v>0</v>
      </c>
      <c r="H53" s="818">
        <v>0</v>
      </c>
    </row>
    <row r="54" spans="1:8" ht="12.75">
      <c r="A54" s="819">
        <v>7108130000</v>
      </c>
      <c r="B54" s="820" t="s">
        <v>338</v>
      </c>
      <c r="C54" s="812">
        <v>22481.29</v>
      </c>
      <c r="D54" s="812">
        <v>14624.926660000001</v>
      </c>
      <c r="E54" s="813">
        <v>0.29924693100630445</v>
      </c>
      <c r="F54" s="812">
        <v>0.85148</v>
      </c>
      <c r="G54" s="812">
        <v>0.5779500000000001</v>
      </c>
      <c r="H54" s="813">
        <v>3.2814727414831594E-06</v>
      </c>
    </row>
    <row r="55" spans="1:8" ht="36">
      <c r="A55" s="815">
        <v>6004100000</v>
      </c>
      <c r="B55" s="816" t="s">
        <v>288</v>
      </c>
      <c r="C55" s="817">
        <v>21364.425829999982</v>
      </c>
      <c r="D55" s="817">
        <v>20214.159120000004</v>
      </c>
      <c r="E55" s="818">
        <v>0.28438042756173304</v>
      </c>
      <c r="F55" s="817">
        <v>1351.08992</v>
      </c>
      <c r="G55" s="817">
        <v>1370.28342</v>
      </c>
      <c r="H55" s="818">
        <v>0.005206892403547544</v>
      </c>
    </row>
    <row r="56" spans="1:8" ht="12.75">
      <c r="A56" s="819">
        <v>2101110090</v>
      </c>
      <c r="B56" s="820" t="s">
        <v>343</v>
      </c>
      <c r="C56" s="812">
        <v>21284.28629000001</v>
      </c>
      <c r="D56" s="812">
        <v>12724.08963</v>
      </c>
      <c r="E56" s="813">
        <v>0.283313695563825</v>
      </c>
      <c r="F56" s="812">
        <v>1908.04772</v>
      </c>
      <c r="G56" s="812">
        <v>1263.5736399999998</v>
      </c>
      <c r="H56" s="813">
        <v>0.00735332196015067</v>
      </c>
    </row>
    <row r="57" spans="1:8" ht="36">
      <c r="A57" s="815">
        <v>3304990000</v>
      </c>
      <c r="B57" s="816" t="s">
        <v>331</v>
      </c>
      <c r="C57" s="817">
        <v>19580.890559999978</v>
      </c>
      <c r="D57" s="817">
        <v>19614.06343000004</v>
      </c>
      <c r="E57" s="818">
        <v>0.26063991018532795</v>
      </c>
      <c r="F57" s="817">
        <v>2921.8878799999998</v>
      </c>
      <c r="G57" s="817">
        <v>3096.0394200000055</v>
      </c>
      <c r="H57" s="818">
        <v>0.011260505745161386</v>
      </c>
    </row>
    <row r="58" spans="1:8" ht="24">
      <c r="A58" s="819">
        <v>8208400000</v>
      </c>
      <c r="B58" s="820" t="s">
        <v>1016</v>
      </c>
      <c r="C58" s="812">
        <v>19366.277100000003</v>
      </c>
      <c r="D58" s="812">
        <v>836.39175</v>
      </c>
      <c r="E58" s="813">
        <v>0.25778320493141965</v>
      </c>
      <c r="F58" s="812">
        <v>527.8895500000001</v>
      </c>
      <c r="G58" s="812">
        <v>187.39683</v>
      </c>
      <c r="H58" s="813">
        <v>0.002034404999340926</v>
      </c>
    </row>
    <row r="59" spans="1:8" ht="12.75">
      <c r="A59" s="815">
        <v>6406200000</v>
      </c>
      <c r="B59" s="816" t="s">
        <v>1015</v>
      </c>
      <c r="C59" s="817">
        <v>18675.93244000001</v>
      </c>
      <c r="D59" s="817">
        <v>6495.06784</v>
      </c>
      <c r="E59" s="818">
        <v>0.24859407384323082</v>
      </c>
      <c r="F59" s="817">
        <v>923.08471</v>
      </c>
      <c r="G59" s="817">
        <v>515.14882</v>
      </c>
      <c r="H59" s="818">
        <v>0.0035574262624429084</v>
      </c>
    </row>
    <row r="60" spans="1:8" ht="12.75">
      <c r="A60" s="819">
        <v>2701120090</v>
      </c>
      <c r="B60" s="820" t="s">
        <v>346</v>
      </c>
      <c r="C60" s="812">
        <v>17705.07917</v>
      </c>
      <c r="D60" s="812">
        <v>12284.758240000003</v>
      </c>
      <c r="E60" s="813">
        <v>0.2356711116153098</v>
      </c>
      <c r="F60" s="812">
        <v>162743.0823</v>
      </c>
      <c r="G60" s="812">
        <v>146660.2</v>
      </c>
      <c r="H60" s="813">
        <v>0.627186767078969</v>
      </c>
    </row>
    <row r="61" spans="1:8" ht="24">
      <c r="A61" s="815">
        <v>3923309900</v>
      </c>
      <c r="B61" s="816" t="s">
        <v>668</v>
      </c>
      <c r="C61" s="817">
        <v>17045.396399999983</v>
      </c>
      <c r="D61" s="817">
        <v>0</v>
      </c>
      <c r="E61" s="818">
        <v>0.22689011887155522</v>
      </c>
      <c r="F61" s="817">
        <v>1425.70028</v>
      </c>
      <c r="G61" s="817">
        <v>0</v>
      </c>
      <c r="H61" s="818">
        <v>0.005494429236558591</v>
      </c>
    </row>
    <row r="62" spans="1:8" ht="12.75">
      <c r="A62" s="819">
        <v>3902300000</v>
      </c>
      <c r="B62" s="820" t="s">
        <v>325</v>
      </c>
      <c r="C62" s="812">
        <v>16926.480389999993</v>
      </c>
      <c r="D62" s="812">
        <v>26295.86198999999</v>
      </c>
      <c r="E62" s="813">
        <v>0.2253072359035399</v>
      </c>
      <c r="F62" s="812">
        <v>17131.708</v>
      </c>
      <c r="G62" s="812">
        <v>15357.5</v>
      </c>
      <c r="H62" s="813">
        <v>0.0660229633309637</v>
      </c>
    </row>
    <row r="63" spans="1:8" ht="24">
      <c r="A63" s="815">
        <v>4011209000</v>
      </c>
      <c r="B63" s="816" t="s">
        <v>326</v>
      </c>
      <c r="C63" s="817">
        <v>16875.28714</v>
      </c>
      <c r="D63" s="817">
        <v>20806.014889999984</v>
      </c>
      <c r="E63" s="818">
        <v>0.224625806014475</v>
      </c>
      <c r="F63" s="817">
        <v>3924.1731</v>
      </c>
      <c r="G63" s="817">
        <v>5610.100889999996</v>
      </c>
      <c r="H63" s="818">
        <v>0.015123158571559483</v>
      </c>
    </row>
    <row r="64" spans="1:8" ht="24">
      <c r="A64" s="819">
        <v>8544491000</v>
      </c>
      <c r="B64" s="820" t="s">
        <v>335</v>
      </c>
      <c r="C64" s="812">
        <v>16469.048719999995</v>
      </c>
      <c r="D64" s="812">
        <v>20369.93076</v>
      </c>
      <c r="E64" s="813">
        <v>0.2192183938756764</v>
      </c>
      <c r="F64" s="812">
        <v>1959.77477</v>
      </c>
      <c r="G64" s="812">
        <v>2642.37435</v>
      </c>
      <c r="H64" s="813">
        <v>0.0075526700418112325</v>
      </c>
    </row>
    <row r="65" spans="1:8" ht="12.75">
      <c r="A65" s="815">
        <v>4901910000</v>
      </c>
      <c r="B65" s="816" t="s">
        <v>665</v>
      </c>
      <c r="C65" s="817">
        <v>16426.54111</v>
      </c>
      <c r="D65" s="817">
        <v>3416.75128</v>
      </c>
      <c r="E65" s="818">
        <v>0.2186525779533289</v>
      </c>
      <c r="F65" s="817">
        <v>798.3024</v>
      </c>
      <c r="G65" s="817">
        <v>602.6434499999999</v>
      </c>
      <c r="H65" s="818">
        <v>0.003076534463593491</v>
      </c>
    </row>
    <row r="66" spans="1:8" ht="12.75">
      <c r="A66" s="819">
        <v>2704001000</v>
      </c>
      <c r="B66" s="820" t="s">
        <v>271</v>
      </c>
      <c r="C66" s="812">
        <v>16350.827210000003</v>
      </c>
      <c r="D66" s="812">
        <v>109495.60002</v>
      </c>
      <c r="E66" s="813">
        <v>0.21764475535019906</v>
      </c>
      <c r="F66" s="812">
        <v>76537.33093000001</v>
      </c>
      <c r="G66" s="812">
        <v>738648.984</v>
      </c>
      <c r="H66" s="813">
        <v>0.29496308210723793</v>
      </c>
    </row>
    <row r="67" spans="1:8" ht="24">
      <c r="A67" s="815">
        <v>6406100000</v>
      </c>
      <c r="B67" s="816" t="s">
        <v>670</v>
      </c>
      <c r="C67" s="817">
        <v>16116.96725</v>
      </c>
      <c r="D67" s="817">
        <v>2050.46124</v>
      </c>
      <c r="E67" s="818">
        <v>0.2145318612362377</v>
      </c>
      <c r="F67" s="817">
        <v>127.06953</v>
      </c>
      <c r="G67" s="817">
        <v>50.329089999999994</v>
      </c>
      <c r="H67" s="818">
        <v>0.0004897063923616252</v>
      </c>
    </row>
    <row r="68" spans="1:8" ht="24">
      <c r="A68" s="819">
        <v>2517410000</v>
      </c>
      <c r="B68" s="820" t="s">
        <v>673</v>
      </c>
      <c r="C68" s="812">
        <v>15999.681</v>
      </c>
      <c r="D68" s="812">
        <v>839.45529</v>
      </c>
      <c r="E68" s="813">
        <v>0.212970671893378</v>
      </c>
      <c r="F68" s="812">
        <v>12660</v>
      </c>
      <c r="G68" s="812">
        <v>826.2</v>
      </c>
      <c r="H68" s="813">
        <v>0.04878968960771457</v>
      </c>
    </row>
    <row r="69" spans="1:8" ht="12.75">
      <c r="A69" s="815">
        <v>2710119900</v>
      </c>
      <c r="B69" s="816" t="s">
        <v>286</v>
      </c>
      <c r="C69" s="817">
        <v>15531.61392</v>
      </c>
      <c r="D69" s="817">
        <v>25023.968350000003</v>
      </c>
      <c r="E69" s="818">
        <v>0.20674026264217035</v>
      </c>
      <c r="F69" s="817">
        <v>37888.766370000005</v>
      </c>
      <c r="G69" s="817">
        <v>30210.06643</v>
      </c>
      <c r="H69" s="818">
        <v>0.14601746846852404</v>
      </c>
    </row>
    <row r="70" spans="1:8" ht="24">
      <c r="A70" s="819">
        <v>8480719000</v>
      </c>
      <c r="B70" s="820" t="s">
        <v>667</v>
      </c>
      <c r="C70" s="812">
        <v>15354.409989999998</v>
      </c>
      <c r="D70" s="812">
        <v>1393.44575</v>
      </c>
      <c r="E70" s="813">
        <v>0.2043815131124611</v>
      </c>
      <c r="F70" s="812">
        <v>226.25076</v>
      </c>
      <c r="G70" s="812">
        <v>25.82448</v>
      </c>
      <c r="H70" s="813">
        <v>0.0008719355729786354</v>
      </c>
    </row>
    <row r="71" spans="1:8" ht="24">
      <c r="A71" s="815">
        <v>2106909000</v>
      </c>
      <c r="B71" s="816" t="s">
        <v>348</v>
      </c>
      <c r="C71" s="817">
        <v>15122.58622</v>
      </c>
      <c r="D71" s="817">
        <v>11408.182129999994</v>
      </c>
      <c r="E71" s="818">
        <v>0.20129572258590278</v>
      </c>
      <c r="F71" s="817">
        <v>5873.0845800000025</v>
      </c>
      <c r="G71" s="817">
        <v>4408.74536</v>
      </c>
      <c r="H71" s="818">
        <v>0.022633963167302904</v>
      </c>
    </row>
    <row r="72" spans="1:8" ht="72" customHeight="1">
      <c r="A72" s="819">
        <v>4802569000</v>
      </c>
      <c r="B72" s="820" t="s">
        <v>299</v>
      </c>
      <c r="C72" s="812">
        <v>14578.592710000019</v>
      </c>
      <c r="D72" s="812">
        <v>11648.752609999989</v>
      </c>
      <c r="E72" s="813">
        <v>0.19405466175910674</v>
      </c>
      <c r="F72" s="812">
        <v>10989.84835</v>
      </c>
      <c r="G72" s="812">
        <v>11155.178</v>
      </c>
      <c r="H72" s="813">
        <v>0.042353182451212806</v>
      </c>
    </row>
    <row r="73" spans="1:8" ht="12.75">
      <c r="A73" s="815">
        <v>2523290000</v>
      </c>
      <c r="B73" s="816" t="s">
        <v>287</v>
      </c>
      <c r="C73" s="817">
        <v>14352.050419999998</v>
      </c>
      <c r="D73" s="817">
        <v>33528.82010000002</v>
      </c>
      <c r="E73" s="818">
        <v>0.19103917265569464</v>
      </c>
      <c r="F73" s="817">
        <v>146912.0845</v>
      </c>
      <c r="G73" s="817">
        <v>507290.0075</v>
      </c>
      <c r="H73" s="818">
        <v>0.5661765404721434</v>
      </c>
    </row>
    <row r="74" spans="1:8" ht="24">
      <c r="A74" s="819">
        <v>803001100</v>
      </c>
      <c r="B74" s="820" t="s">
        <v>674</v>
      </c>
      <c r="C74" s="812">
        <v>13812.10507</v>
      </c>
      <c r="D74" s="812">
        <v>8355.477730000004</v>
      </c>
      <c r="E74" s="813">
        <v>0.183851996612922</v>
      </c>
      <c r="F74" s="812">
        <v>36459.6188</v>
      </c>
      <c r="G74" s="812">
        <v>23333.483</v>
      </c>
      <c r="H74" s="813">
        <v>0.14050975390739293</v>
      </c>
    </row>
    <row r="75" spans="1:8" ht="24">
      <c r="A75" s="815">
        <v>8308900000</v>
      </c>
      <c r="B75" s="816" t="s">
        <v>671</v>
      </c>
      <c r="C75" s="817">
        <v>13134.572609999997</v>
      </c>
      <c r="D75" s="817">
        <v>3968.8572999999997</v>
      </c>
      <c r="E75" s="818">
        <v>0.17483340785257273</v>
      </c>
      <c r="F75" s="817">
        <v>117.56917999999999</v>
      </c>
      <c r="G75" s="817">
        <v>91.91528</v>
      </c>
      <c r="H75" s="818">
        <v>0.0004530935070800571</v>
      </c>
    </row>
    <row r="76" spans="1:8" ht="12.75">
      <c r="A76" s="819">
        <v>603121000</v>
      </c>
      <c r="B76" s="820" t="s">
        <v>328</v>
      </c>
      <c r="C76" s="812">
        <v>13103.6487</v>
      </c>
      <c r="D76" s="812">
        <v>21788.288660000024</v>
      </c>
      <c r="E76" s="813">
        <v>0.174421781777636</v>
      </c>
      <c r="F76" s="812">
        <v>2894.14063</v>
      </c>
      <c r="G76" s="812">
        <v>5052.241589999994</v>
      </c>
      <c r="H76" s="813">
        <v>0.01115357211838669</v>
      </c>
    </row>
    <row r="77" spans="1:8" ht="24">
      <c r="A77" s="815">
        <v>1701119000</v>
      </c>
      <c r="B77" s="816" t="s">
        <v>666</v>
      </c>
      <c r="C77" s="817">
        <v>13053.873719999998</v>
      </c>
      <c r="D77" s="817">
        <v>4306.1424400000005</v>
      </c>
      <c r="E77" s="818">
        <v>0.17375923038463761</v>
      </c>
      <c r="F77" s="817">
        <v>34623.29256</v>
      </c>
      <c r="G77" s="817">
        <v>11788.582709999999</v>
      </c>
      <c r="H77" s="818">
        <v>0.13343283548179252</v>
      </c>
    </row>
    <row r="78" spans="1:8" ht="24">
      <c r="A78" s="819">
        <v>8507100000</v>
      </c>
      <c r="B78" s="820" t="s">
        <v>330</v>
      </c>
      <c r="C78" s="812">
        <v>12937.437129999998</v>
      </c>
      <c r="D78" s="812">
        <v>23032.04025000001</v>
      </c>
      <c r="E78" s="813">
        <v>0.17220935080858396</v>
      </c>
      <c r="F78" s="812">
        <v>5888.054349999999</v>
      </c>
      <c r="G78" s="812">
        <v>9157.33765</v>
      </c>
      <c r="H78" s="813">
        <v>0.022691654354648778</v>
      </c>
    </row>
    <row r="79" spans="1:8" ht="36">
      <c r="A79" s="815">
        <v>3920209000</v>
      </c>
      <c r="B79" s="816" t="s">
        <v>333</v>
      </c>
      <c r="C79" s="817">
        <v>12883.486449999999</v>
      </c>
      <c r="D79" s="817">
        <v>19798.025889999994</v>
      </c>
      <c r="E79" s="818">
        <v>0.17149121695524625</v>
      </c>
      <c r="F79" s="817">
        <v>5693.929109999997</v>
      </c>
      <c r="G79" s="817">
        <v>6866.399110000005</v>
      </c>
      <c r="H79" s="818">
        <v>0.021943525586511085</v>
      </c>
    </row>
    <row r="80" spans="1:8" ht="12.75">
      <c r="A80" s="819">
        <v>4818402000</v>
      </c>
      <c r="B80" s="820" t="s">
        <v>340</v>
      </c>
      <c r="C80" s="812">
        <v>12814.780060000012</v>
      </c>
      <c r="D80" s="812">
        <v>16360.96273999997</v>
      </c>
      <c r="E80" s="813">
        <v>0.17057667084387904</v>
      </c>
      <c r="F80" s="812">
        <v>2995.1750099999936</v>
      </c>
      <c r="G80" s="812">
        <v>4110.1390200000105</v>
      </c>
      <c r="H80" s="813">
        <v>0.011542943053608458</v>
      </c>
    </row>
    <row r="81" spans="1:8" ht="12.75">
      <c r="A81" s="815">
        <v>6212100000</v>
      </c>
      <c r="B81" s="816" t="s">
        <v>327</v>
      </c>
      <c r="C81" s="817">
        <v>12502.159229999985</v>
      </c>
      <c r="D81" s="817">
        <v>19820.869789999968</v>
      </c>
      <c r="E81" s="818">
        <v>0.16641539611515344</v>
      </c>
      <c r="F81" s="817">
        <v>197.47617000000002</v>
      </c>
      <c r="G81" s="817">
        <v>247.79363</v>
      </c>
      <c r="H81" s="818">
        <v>0.0007610427361153457</v>
      </c>
    </row>
    <row r="82" spans="1:8" ht="12.75">
      <c r="A82" s="819">
        <v>3305900000</v>
      </c>
      <c r="B82" s="820" t="s">
        <v>597</v>
      </c>
      <c r="C82" s="812">
        <v>12202.879160000002</v>
      </c>
      <c r="D82" s="812">
        <v>8534.362200000001</v>
      </c>
      <c r="E82" s="813">
        <v>0.16243169934068688</v>
      </c>
      <c r="F82" s="812">
        <v>2660.24485</v>
      </c>
      <c r="G82" s="812">
        <v>1727.65545</v>
      </c>
      <c r="H82" s="813">
        <v>0.01025217381611542</v>
      </c>
    </row>
    <row r="83" spans="1:8" ht="36">
      <c r="A83" s="815">
        <v>6203421000</v>
      </c>
      <c r="B83" s="816" t="s">
        <v>285</v>
      </c>
      <c r="C83" s="817">
        <v>12074.700949999995</v>
      </c>
      <c r="D83" s="817">
        <v>36576.11396000002</v>
      </c>
      <c r="E83" s="818">
        <v>0.1607255278547809</v>
      </c>
      <c r="F83" s="817">
        <v>695.8624199999995</v>
      </c>
      <c r="G83" s="817">
        <v>1618.70842</v>
      </c>
      <c r="H83" s="818">
        <v>0.0026817465625176215</v>
      </c>
    </row>
    <row r="84" spans="1:8" ht="24">
      <c r="A84" s="819">
        <v>8418213000</v>
      </c>
      <c r="B84" s="820" t="s">
        <v>300</v>
      </c>
      <c r="C84" s="812">
        <v>11627.602340000001</v>
      </c>
      <c r="D84" s="812">
        <v>8169.326980000005</v>
      </c>
      <c r="E84" s="813">
        <v>0.15477422848985645</v>
      </c>
      <c r="F84" s="812">
        <v>2002.0022900000001</v>
      </c>
      <c r="G84" s="812">
        <v>1853.2523600000002</v>
      </c>
      <c r="H84" s="813">
        <v>0.0077154083983439</v>
      </c>
    </row>
    <row r="85" spans="1:8" ht="36">
      <c r="A85" s="815">
        <v>8418103000</v>
      </c>
      <c r="B85" s="816" t="s">
        <v>341</v>
      </c>
      <c r="C85" s="817">
        <v>11601.93632</v>
      </c>
      <c r="D85" s="817">
        <v>15601.885490000004</v>
      </c>
      <c r="E85" s="818">
        <v>0.1544325898331714</v>
      </c>
      <c r="F85" s="817">
        <v>2118.32241</v>
      </c>
      <c r="G85" s="817">
        <v>3017.6522</v>
      </c>
      <c r="H85" s="818">
        <v>0.00816368822061342</v>
      </c>
    </row>
    <row r="86" spans="1:8" ht="24">
      <c r="A86" s="819">
        <v>3808921900</v>
      </c>
      <c r="B86" s="820" t="s">
        <v>672</v>
      </c>
      <c r="C86" s="812">
        <v>11569.124850000013</v>
      </c>
      <c r="D86" s="812">
        <v>0</v>
      </c>
      <c r="E86" s="813">
        <v>0.15399583857471152</v>
      </c>
      <c r="F86" s="812">
        <v>1520.69022</v>
      </c>
      <c r="G86" s="812">
        <v>0</v>
      </c>
      <c r="H86" s="813">
        <v>0.005860505831223316</v>
      </c>
    </row>
    <row r="87" spans="1:8" ht="36">
      <c r="A87" s="815">
        <v>4011101000</v>
      </c>
      <c r="B87" s="816" t="s">
        <v>349</v>
      </c>
      <c r="C87" s="817">
        <v>11495.762650000004</v>
      </c>
      <c r="D87" s="817">
        <v>9464.872500000003</v>
      </c>
      <c r="E87" s="818">
        <v>0.15301931929125964</v>
      </c>
      <c r="F87" s="817">
        <v>2132.6074</v>
      </c>
      <c r="G87" s="817">
        <v>1901.56058</v>
      </c>
      <c r="H87" s="818">
        <v>0.008218740371336113</v>
      </c>
    </row>
    <row r="88" spans="1:8" ht="12.75">
      <c r="A88" s="819">
        <v>603141000</v>
      </c>
      <c r="B88" s="820" t="s">
        <v>301</v>
      </c>
      <c r="C88" s="812">
        <v>11062.586319999997</v>
      </c>
      <c r="D88" s="812">
        <v>15159.612079999994</v>
      </c>
      <c r="E88" s="813">
        <v>0.14725333845399113</v>
      </c>
      <c r="F88" s="812">
        <v>4190.343220000001</v>
      </c>
      <c r="G88" s="812">
        <v>5363.334599999999</v>
      </c>
      <c r="H88" s="813">
        <v>0.016148937208024582</v>
      </c>
    </row>
    <row r="89" spans="1:8" ht="36">
      <c r="A89" s="815">
        <v>3401110000</v>
      </c>
      <c r="B89" s="816" t="s">
        <v>347</v>
      </c>
      <c r="C89" s="817">
        <v>10575.92319999999</v>
      </c>
      <c r="D89" s="817">
        <v>11083.276660000001</v>
      </c>
      <c r="E89" s="818">
        <v>0.14077539857180668</v>
      </c>
      <c r="F89" s="817">
        <v>5662.288869999999</v>
      </c>
      <c r="G89" s="817">
        <v>6182.4969499999925</v>
      </c>
      <c r="H89" s="818">
        <v>0.021821588976028188</v>
      </c>
    </row>
    <row r="90" spans="1:8" ht="24">
      <c r="A90" s="819">
        <v>303430000</v>
      </c>
      <c r="B90" s="820" t="s">
        <v>302</v>
      </c>
      <c r="C90" s="812">
        <v>10495.198760000001</v>
      </c>
      <c r="D90" s="812">
        <v>9165.797149999999</v>
      </c>
      <c r="E90" s="813">
        <v>0.13970088100954936</v>
      </c>
      <c r="F90" s="812">
        <v>6553.345</v>
      </c>
      <c r="G90" s="812">
        <v>6638.148</v>
      </c>
      <c r="H90" s="813">
        <v>0.02525558202545563</v>
      </c>
    </row>
    <row r="91" spans="1:8" ht="24">
      <c r="A91" s="815">
        <v>3904101000</v>
      </c>
      <c r="B91" s="816" t="s">
        <v>344</v>
      </c>
      <c r="C91" s="817">
        <v>10173.717529999998</v>
      </c>
      <c r="D91" s="817">
        <v>14219.926399999993</v>
      </c>
      <c r="E91" s="818">
        <v>0.1354216660955639</v>
      </c>
      <c r="F91" s="817">
        <v>9633.6016</v>
      </c>
      <c r="G91" s="817">
        <v>11104.7343</v>
      </c>
      <c r="H91" s="818">
        <v>0.03712641641930351</v>
      </c>
    </row>
    <row r="92" spans="1:8" ht="35.25" customHeight="1">
      <c r="A92" s="819">
        <v>8528720030</v>
      </c>
      <c r="B92" s="820" t="s">
        <v>669</v>
      </c>
      <c r="C92" s="812">
        <v>10063.928099999997</v>
      </c>
      <c r="D92" s="812">
        <v>1.14031</v>
      </c>
      <c r="E92" s="813">
        <v>0.1339602664167896</v>
      </c>
      <c r="F92" s="812">
        <v>295.72</v>
      </c>
      <c r="G92" s="812">
        <v>0.0275</v>
      </c>
      <c r="H92" s="813">
        <v>0.0011396593215476582</v>
      </c>
    </row>
    <row r="93" spans="1:8" ht="12.75">
      <c r="A93" s="815">
        <v>2701190000</v>
      </c>
      <c r="B93" s="816" t="s">
        <v>303</v>
      </c>
      <c r="C93" s="817">
        <v>9941.62243</v>
      </c>
      <c r="D93" s="817">
        <v>3621.6282</v>
      </c>
      <c r="E93" s="818">
        <v>0.13233226391372285</v>
      </c>
      <c r="F93" s="817">
        <v>69512.451</v>
      </c>
      <c r="G93" s="817">
        <v>28417.76</v>
      </c>
      <c r="H93" s="818">
        <v>0.26789027710596114</v>
      </c>
    </row>
    <row r="94" spans="1:8" ht="48">
      <c r="A94" s="819">
        <v>8704229000</v>
      </c>
      <c r="B94" s="820" t="s">
        <v>677</v>
      </c>
      <c r="C94" s="812">
        <v>9907.75115</v>
      </c>
      <c r="D94" s="812">
        <v>4516.808</v>
      </c>
      <c r="E94" s="813">
        <v>0.1318814055960171</v>
      </c>
      <c r="F94" s="812">
        <v>991.865</v>
      </c>
      <c r="G94" s="812">
        <v>653.76</v>
      </c>
      <c r="H94" s="813">
        <v>0.0038224949038511698</v>
      </c>
    </row>
    <row r="95" spans="1:8" ht="48">
      <c r="A95" s="815">
        <v>4107990000</v>
      </c>
      <c r="B95" s="816" t="s">
        <v>304</v>
      </c>
      <c r="C95" s="817">
        <v>9700.758220000003</v>
      </c>
      <c r="D95" s="817">
        <v>22258.337179999995</v>
      </c>
      <c r="E95" s="818">
        <v>0.12912613670163864</v>
      </c>
      <c r="F95" s="817">
        <v>443.16477000000003</v>
      </c>
      <c r="G95" s="817">
        <v>908.86626</v>
      </c>
      <c r="H95" s="818">
        <v>0.0017078887498715813</v>
      </c>
    </row>
    <row r="96" spans="1:8" ht="24">
      <c r="A96" s="819">
        <v>6908900000</v>
      </c>
      <c r="B96" s="820" t="s">
        <v>345</v>
      </c>
      <c r="C96" s="812">
        <v>9662.749839999999</v>
      </c>
      <c r="D96" s="812">
        <v>14263.646049999998</v>
      </c>
      <c r="E96" s="813">
        <v>0.1286202097255833</v>
      </c>
      <c r="F96" s="812">
        <v>34749.37079999998</v>
      </c>
      <c r="G96" s="812">
        <v>53448.94873999997</v>
      </c>
      <c r="H96" s="813">
        <v>0.13391872159521165</v>
      </c>
    </row>
    <row r="97" spans="1:8" ht="12.75">
      <c r="A97" s="815">
        <v>3917299900</v>
      </c>
      <c r="B97" s="816" t="s">
        <v>676</v>
      </c>
      <c r="C97" s="817">
        <v>9650.272299999999</v>
      </c>
      <c r="D97" s="817">
        <v>7583.328720000001</v>
      </c>
      <c r="E97" s="818">
        <v>0.12845412203437392</v>
      </c>
      <c r="F97" s="817">
        <v>4991.669349999999</v>
      </c>
      <c r="G97" s="817">
        <v>3957.70485</v>
      </c>
      <c r="H97" s="818">
        <v>0.01923712466120397</v>
      </c>
    </row>
    <row r="98" spans="1:8" ht="24">
      <c r="A98" s="819">
        <v>8504219000</v>
      </c>
      <c r="B98" s="820" t="s">
        <v>678</v>
      </c>
      <c r="C98" s="812">
        <v>9499.5068</v>
      </c>
      <c r="D98" s="812">
        <v>8251.498859999998</v>
      </c>
      <c r="E98" s="813">
        <v>0.12644729265862945</v>
      </c>
      <c r="F98" s="812">
        <v>1294.41642</v>
      </c>
      <c r="G98" s="812">
        <v>1393.37096</v>
      </c>
      <c r="H98" s="813">
        <v>0.0049884814656342095</v>
      </c>
    </row>
    <row r="99" spans="1:8" ht="12.75">
      <c r="A99" s="815">
        <v>8803300000</v>
      </c>
      <c r="B99" s="816" t="s">
        <v>305</v>
      </c>
      <c r="C99" s="817">
        <v>9091.77421</v>
      </c>
      <c r="D99" s="817">
        <v>17391.63666</v>
      </c>
      <c r="E99" s="818">
        <v>0.12101999172399662</v>
      </c>
      <c r="F99" s="817">
        <v>13.335139999999999</v>
      </c>
      <c r="G99" s="817">
        <v>103.62458000000001</v>
      </c>
      <c r="H99" s="818">
        <v>5.139157515603624E-05</v>
      </c>
    </row>
    <row r="100" spans="1:8" ht="51" customHeight="1">
      <c r="A100" s="819">
        <v>4803009000</v>
      </c>
      <c r="B100" s="820" t="s">
        <v>675</v>
      </c>
      <c r="C100" s="812">
        <v>8839.198869999997</v>
      </c>
      <c r="D100" s="812">
        <v>9150.905130000003</v>
      </c>
      <c r="E100" s="813">
        <v>0.11765797845238832</v>
      </c>
      <c r="F100" s="812">
        <v>5764.13611</v>
      </c>
      <c r="G100" s="812">
        <v>6761.845849999998</v>
      </c>
      <c r="H100" s="813">
        <v>0.02221409254846124</v>
      </c>
    </row>
    <row r="101" spans="1:8" ht="12.75">
      <c r="A101" s="815">
        <v>8437809100</v>
      </c>
      <c r="B101" s="816" t="s">
        <v>306</v>
      </c>
      <c r="C101" s="817">
        <v>8831.9862</v>
      </c>
      <c r="D101" s="817">
        <v>204.404</v>
      </c>
      <c r="E101" s="818">
        <v>0.11756197108973873</v>
      </c>
      <c r="F101" s="817">
        <v>324.538</v>
      </c>
      <c r="G101" s="817">
        <v>45.152680000000004</v>
      </c>
      <c r="H101" s="818">
        <v>0.0012507194538632284</v>
      </c>
    </row>
    <row r="102" spans="1:8" ht="48">
      <c r="A102" s="819">
        <v>4810190000</v>
      </c>
      <c r="B102" s="820" t="s">
        <v>307</v>
      </c>
      <c r="C102" s="812">
        <v>8782.37753</v>
      </c>
      <c r="D102" s="812">
        <v>2605.63087</v>
      </c>
      <c r="E102" s="813">
        <v>0.1169016334379045</v>
      </c>
      <c r="F102" s="812">
        <v>1459.26176</v>
      </c>
      <c r="G102" s="812">
        <v>2320.95959</v>
      </c>
      <c r="H102" s="813">
        <v>0.0056237700100163724</v>
      </c>
    </row>
    <row r="103" spans="1:8" ht="24">
      <c r="A103" s="815">
        <v>6905900000</v>
      </c>
      <c r="B103" s="816" t="s">
        <v>308</v>
      </c>
      <c r="C103" s="817">
        <v>8761.209809999998</v>
      </c>
      <c r="D103" s="817">
        <v>182.22259</v>
      </c>
      <c r="E103" s="818">
        <v>0.11661987134834466</v>
      </c>
      <c r="F103" s="817">
        <v>11988.460600000002</v>
      </c>
      <c r="G103" s="817">
        <v>32.853970000000004</v>
      </c>
      <c r="H103" s="818">
        <v>0.046201680217086545</v>
      </c>
    </row>
    <row r="104" spans="1:8" ht="12.75">
      <c r="A104" s="819">
        <v>1905310000</v>
      </c>
      <c r="B104" s="820" t="s">
        <v>1017</v>
      </c>
      <c r="C104" s="812">
        <v>8758.806120000007</v>
      </c>
      <c r="D104" s="812">
        <v>6935.791439999998</v>
      </c>
      <c r="E104" s="813">
        <v>0.11658787599329215</v>
      </c>
      <c r="F104" s="812">
        <v>3656.00256</v>
      </c>
      <c r="G104" s="812">
        <v>3429.60529</v>
      </c>
      <c r="H104" s="813">
        <v>0.014089670624597934</v>
      </c>
    </row>
    <row r="105" spans="1:8" ht="13.5" thickBot="1">
      <c r="A105" s="821"/>
      <c r="B105" s="822" t="s">
        <v>350</v>
      </c>
      <c r="C105" s="823">
        <v>1661795.751959999</v>
      </c>
      <c r="D105" s="823">
        <v>2373378.174529996</v>
      </c>
      <c r="E105" s="824">
        <v>22.120050883794644</v>
      </c>
      <c r="F105" s="823">
        <v>759665.9337000139</v>
      </c>
      <c r="G105" s="823">
        <v>968876.7176300026</v>
      </c>
      <c r="H105" s="824">
        <v>2.9276354747850197</v>
      </c>
    </row>
    <row r="106" spans="2:8" ht="12.75">
      <c r="B106" s="825"/>
      <c r="C106" s="826"/>
      <c r="D106" s="826"/>
      <c r="E106" s="827"/>
      <c r="F106" s="827"/>
      <c r="G106" s="827"/>
      <c r="H106" s="827"/>
    </row>
    <row r="107" spans="1:8" ht="12.75">
      <c r="A107" s="122" t="s">
        <v>351</v>
      </c>
      <c r="B107" s="825"/>
      <c r="C107" s="826"/>
      <c r="D107" s="826"/>
      <c r="E107" s="93"/>
      <c r="F107" s="826"/>
      <c r="G107" s="826"/>
      <c r="H107" s="93"/>
    </row>
    <row r="108" spans="1:8" ht="13.5">
      <c r="A108" s="123" t="s">
        <v>352</v>
      </c>
      <c r="B108" s="825"/>
      <c r="C108" s="826"/>
      <c r="D108" s="826"/>
      <c r="E108" s="93"/>
      <c r="F108" s="826"/>
      <c r="G108" s="826"/>
      <c r="H108" s="93"/>
    </row>
  </sheetData>
  <mergeCells count="7">
    <mergeCell ref="E11:F11"/>
    <mergeCell ref="C12:D12"/>
    <mergeCell ref="F12:G12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75"/>
  <sheetViews>
    <sheetView workbookViewId="0" topLeftCell="A49">
      <selection activeCell="B82" sqref="B81:B82"/>
    </sheetView>
  </sheetViews>
  <sheetFormatPr defaultColWidth="11.421875" defaultRowHeight="12.75"/>
  <cols>
    <col min="1" max="1" width="21.7109375" style="4" customWidth="1"/>
    <col min="2" max="2" width="12.00390625" style="4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3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39" width="11.421875" style="117" customWidth="1"/>
    <col min="40" max="16384" width="11.421875" style="4" customWidth="1"/>
  </cols>
  <sheetData>
    <row r="1" ht="13.5" customHeight="1"/>
    <row r="2" ht="12.75"/>
    <row r="3" ht="12.75">
      <c r="J3" s="714"/>
    </row>
    <row r="4" ht="12.75">
      <c r="J4" s="714"/>
    </row>
    <row r="5" ht="12.75"/>
    <row r="6" spans="1:20" ht="15" customHeight="1">
      <c r="A6" s="19" t="s">
        <v>353</v>
      </c>
      <c r="B6" s="19"/>
      <c r="C6" s="19"/>
      <c r="D6" s="19"/>
      <c r="E6" s="19"/>
      <c r="F6" s="19"/>
      <c r="G6" s="19"/>
      <c r="H6" s="19"/>
      <c r="I6" s="19"/>
      <c r="J6" s="715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703" t="s">
        <v>354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</row>
    <row r="8" spans="1:20" ht="15">
      <c r="A8" s="19" t="s">
        <v>142</v>
      </c>
      <c r="B8" s="558"/>
      <c r="C8" s="559"/>
      <c r="D8" s="560"/>
      <c r="E8" s="561"/>
      <c r="F8" s="560"/>
      <c r="G8" s="558"/>
      <c r="H8" s="558"/>
      <c r="I8" s="689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</row>
    <row r="10" spans="1:20" ht="12.75">
      <c r="A10" s="742" t="s">
        <v>355</v>
      </c>
      <c r="B10" s="126" t="s">
        <v>290</v>
      </c>
      <c r="C10" s="562"/>
      <c r="D10" s="563"/>
      <c r="E10" s="563"/>
      <c r="F10" s="563"/>
      <c r="G10" s="563"/>
      <c r="H10" s="563"/>
      <c r="I10" s="563"/>
      <c r="J10" s="563"/>
      <c r="K10" s="564"/>
      <c r="L10" s="735" t="s">
        <v>291</v>
      </c>
      <c r="M10" s="735"/>
      <c r="N10" s="735"/>
      <c r="O10" s="735"/>
      <c r="P10" s="735"/>
      <c r="Q10" s="735"/>
      <c r="R10" s="735"/>
      <c r="S10" s="735"/>
      <c r="T10" s="735"/>
    </row>
    <row r="11" spans="1:20" ht="12.75">
      <c r="A11" s="736"/>
      <c r="B11" s="126" t="s">
        <v>356</v>
      </c>
      <c r="C11" s="126"/>
      <c r="D11" s="126"/>
      <c r="E11" s="126"/>
      <c r="F11" s="126"/>
      <c r="G11" s="127"/>
      <c r="H11" s="22" t="s">
        <v>357</v>
      </c>
      <c r="I11" s="22"/>
      <c r="J11" s="22"/>
      <c r="K11" s="127"/>
      <c r="L11" s="126" t="s">
        <v>356</v>
      </c>
      <c r="M11" s="126"/>
      <c r="N11" s="126"/>
      <c r="O11" s="126"/>
      <c r="P11" s="126"/>
      <c r="Q11" s="127"/>
      <c r="R11" s="126" t="s">
        <v>357</v>
      </c>
      <c r="S11" s="126"/>
      <c r="T11" s="126"/>
    </row>
    <row r="12" spans="1:20" ht="12.75" customHeight="1">
      <c r="A12" s="736"/>
      <c r="B12" s="736" t="s">
        <v>662</v>
      </c>
      <c r="C12" s="736" t="s">
        <v>251</v>
      </c>
      <c r="D12" s="20" t="s">
        <v>116</v>
      </c>
      <c r="E12" s="157" t="s">
        <v>358</v>
      </c>
      <c r="F12" s="157" t="s">
        <v>359</v>
      </c>
      <c r="G12" s="157"/>
      <c r="H12" s="736" t="s">
        <v>662</v>
      </c>
      <c r="I12" s="736" t="s">
        <v>251</v>
      </c>
      <c r="J12" s="20" t="s">
        <v>116</v>
      </c>
      <c r="K12" s="20"/>
      <c r="L12" s="736" t="s">
        <v>662</v>
      </c>
      <c r="M12" s="736" t="s">
        <v>251</v>
      </c>
      <c r="N12" s="128" t="s">
        <v>116</v>
      </c>
      <c r="O12" s="157" t="s">
        <v>360</v>
      </c>
      <c r="P12" s="157" t="s">
        <v>359</v>
      </c>
      <c r="Q12" s="157"/>
      <c r="R12" s="736" t="s">
        <v>662</v>
      </c>
      <c r="S12" s="736" t="s">
        <v>251</v>
      </c>
      <c r="T12" s="20" t="s">
        <v>116</v>
      </c>
    </row>
    <row r="13" spans="1:20" ht="12.75">
      <c r="A13" s="737"/>
      <c r="B13" s="737"/>
      <c r="C13" s="737"/>
      <c r="D13" s="129" t="s">
        <v>117</v>
      </c>
      <c r="E13" s="158" t="s">
        <v>361</v>
      </c>
      <c r="F13" s="158" t="s">
        <v>362</v>
      </c>
      <c r="G13" s="158"/>
      <c r="H13" s="737"/>
      <c r="I13" s="737"/>
      <c r="J13" s="129" t="s">
        <v>117</v>
      </c>
      <c r="K13" s="129"/>
      <c r="L13" s="737"/>
      <c r="M13" s="737"/>
      <c r="N13" s="129" t="s">
        <v>117</v>
      </c>
      <c r="O13" s="129" t="s">
        <v>148</v>
      </c>
      <c r="P13" s="158" t="s">
        <v>362</v>
      </c>
      <c r="Q13" s="158"/>
      <c r="R13" s="737"/>
      <c r="S13" s="737"/>
      <c r="T13" s="129" t="s">
        <v>117</v>
      </c>
    </row>
    <row r="14" spans="2:39" s="121" customFormat="1" ht="12">
      <c r="B14" s="130"/>
      <c r="C14" s="130"/>
      <c r="D14" s="131"/>
      <c r="H14" s="132"/>
      <c r="I14" s="132"/>
      <c r="J14" s="132"/>
      <c r="K14" s="132"/>
      <c r="M14" s="132"/>
      <c r="N14" s="132"/>
      <c r="O14" s="132"/>
      <c r="P14" s="132"/>
      <c r="Q14" s="132"/>
      <c r="R14" s="132"/>
      <c r="S14" s="132"/>
      <c r="T14" s="133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</row>
    <row r="15" spans="1:39" s="61" customFormat="1" ht="12">
      <c r="A15" s="135" t="s">
        <v>363</v>
      </c>
      <c r="B15" s="136">
        <v>7512621.741649999</v>
      </c>
      <c r="C15" s="136">
        <v>8657009.62523</v>
      </c>
      <c r="D15" s="137">
        <v>-13.219205396801161</v>
      </c>
      <c r="E15" s="137">
        <v>-13.219205396801161</v>
      </c>
      <c r="F15" s="137">
        <v>100</v>
      </c>
      <c r="G15" s="137"/>
      <c r="H15" s="138">
        <v>25948105.22836</v>
      </c>
      <c r="I15" s="138">
        <v>24759319.203619998</v>
      </c>
      <c r="J15" s="137">
        <v>4.80136798174238</v>
      </c>
      <c r="K15" s="137"/>
      <c r="L15" s="138">
        <v>2711332.10826</v>
      </c>
      <c r="M15" s="138">
        <v>2989442.6267100014</v>
      </c>
      <c r="N15" s="139">
        <v>-9.303089343984928</v>
      </c>
      <c r="O15" s="139">
        <v>-9.303089343984928</v>
      </c>
      <c r="P15" s="139">
        <v>100</v>
      </c>
      <c r="Q15" s="139"/>
      <c r="R15" s="138">
        <v>9173283.331150005</v>
      </c>
      <c r="S15" s="138">
        <v>9462623.658160003</v>
      </c>
      <c r="T15" s="137">
        <v>-3.057717790144686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</row>
    <row r="16" spans="1:39" s="121" customFormat="1" ht="12">
      <c r="A16" s="91"/>
      <c r="B16" s="35"/>
      <c r="C16" s="35"/>
      <c r="D16" s="141"/>
      <c r="E16" s="142"/>
      <c r="F16" s="142"/>
      <c r="G16" s="142"/>
      <c r="H16" s="141"/>
      <c r="I16" s="141"/>
      <c r="J16" s="142"/>
      <c r="K16" s="142"/>
      <c r="L16" s="141"/>
      <c r="M16" s="141"/>
      <c r="N16" s="142"/>
      <c r="O16" s="142"/>
      <c r="P16" s="142"/>
      <c r="Q16" s="142"/>
      <c r="R16" s="141"/>
      <c r="S16" s="141"/>
      <c r="T16" s="13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</row>
    <row r="17" spans="1:39" s="61" customFormat="1" ht="12">
      <c r="A17" s="135" t="s">
        <v>364</v>
      </c>
      <c r="B17" s="138">
        <v>2347757.06444</v>
      </c>
      <c r="C17" s="138">
        <v>2329458.14812</v>
      </c>
      <c r="D17" s="137">
        <v>0.7855438971834746</v>
      </c>
      <c r="E17" s="137">
        <v>0.21137687391116514</v>
      </c>
      <c r="F17" s="137">
        <v>31.25083552954659</v>
      </c>
      <c r="G17" s="137"/>
      <c r="H17" s="138">
        <v>2747276.61331</v>
      </c>
      <c r="I17" s="138">
        <v>2500447.9550299994</v>
      </c>
      <c r="J17" s="137">
        <v>9.871377557907987</v>
      </c>
      <c r="K17" s="137"/>
      <c r="L17" s="138">
        <v>836910.6143199999</v>
      </c>
      <c r="M17" s="138">
        <v>741862.10406</v>
      </c>
      <c r="N17" s="137">
        <v>12.812153328742157</v>
      </c>
      <c r="O17" s="137">
        <v>3.1794726351582305</v>
      </c>
      <c r="P17" s="137">
        <v>30.867137661608268</v>
      </c>
      <c r="Q17" s="137"/>
      <c r="R17" s="138">
        <v>855251.86892</v>
      </c>
      <c r="S17" s="138">
        <v>887741.7764</v>
      </c>
      <c r="T17" s="137">
        <v>-3.659837617618278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</row>
    <row r="18" spans="1:39" s="147" customFormat="1" ht="12">
      <c r="A18" s="143" t="s">
        <v>365</v>
      </c>
      <c r="B18" s="144">
        <v>518981.74150999996</v>
      </c>
      <c r="C18" s="144">
        <v>543729.46493</v>
      </c>
      <c r="D18" s="145">
        <v>-4.551477346033857</v>
      </c>
      <c r="E18" s="145">
        <v>-0.2858691914570045</v>
      </c>
      <c r="F18" s="145">
        <v>6.908130867720433</v>
      </c>
      <c r="G18" s="145"/>
      <c r="H18" s="144">
        <v>482049.86636</v>
      </c>
      <c r="I18" s="144">
        <v>521997.18681</v>
      </c>
      <c r="J18" s="145">
        <v>-7.652784624017579</v>
      </c>
      <c r="K18" s="145"/>
      <c r="L18" s="144">
        <v>173744.13444</v>
      </c>
      <c r="M18" s="144">
        <v>209195.89880999998</v>
      </c>
      <c r="N18" s="145">
        <v>-16.94668230671132</v>
      </c>
      <c r="O18" s="145">
        <v>-1.1858988044542618</v>
      </c>
      <c r="P18" s="145">
        <v>6.40807276654502</v>
      </c>
      <c r="Q18" s="145"/>
      <c r="R18" s="144">
        <v>120275.96646</v>
      </c>
      <c r="S18" s="144">
        <v>172172.23673</v>
      </c>
      <c r="T18" s="145">
        <v>-30.14206660472419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</row>
    <row r="19" spans="1:39" s="121" customFormat="1" ht="12">
      <c r="A19" s="83" t="s">
        <v>366</v>
      </c>
      <c r="B19" s="85">
        <v>20072.41821</v>
      </c>
      <c r="C19" s="85">
        <v>22142.956449999998</v>
      </c>
      <c r="D19" s="148">
        <v>-9.350775921342692</v>
      </c>
      <c r="E19" s="148">
        <v>-0.023917476468613585</v>
      </c>
      <c r="F19" s="148">
        <v>0.2671826014974033</v>
      </c>
      <c r="G19" s="148"/>
      <c r="H19" s="149">
        <v>10785.65294</v>
      </c>
      <c r="I19" s="149">
        <v>12494.36249</v>
      </c>
      <c r="J19" s="148">
        <v>-13.675844216682394</v>
      </c>
      <c r="K19" s="148"/>
      <c r="L19" s="149">
        <v>7044.91846</v>
      </c>
      <c r="M19" s="149">
        <v>7502.70833</v>
      </c>
      <c r="N19" s="148">
        <v>-6.101661558260262</v>
      </c>
      <c r="O19" s="148">
        <v>-0.015313552630505446</v>
      </c>
      <c r="P19" s="148">
        <v>0.25983236942969273</v>
      </c>
      <c r="Q19" s="148"/>
      <c r="R19" s="149">
        <v>4566.90616</v>
      </c>
      <c r="S19" s="149">
        <v>3843.13835</v>
      </c>
      <c r="T19" s="148">
        <v>18.832728465265898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</row>
    <row r="20" spans="1:39" s="121" customFormat="1" ht="14.25" customHeight="1">
      <c r="A20" s="91" t="s">
        <v>367</v>
      </c>
      <c r="B20" s="35">
        <v>302593.69064</v>
      </c>
      <c r="C20" s="35">
        <v>317009.30918</v>
      </c>
      <c r="D20" s="133">
        <v>-4.547380194382466</v>
      </c>
      <c r="E20" s="133">
        <v>-0.16651960854920503</v>
      </c>
      <c r="F20" s="133">
        <v>4.027804154738945</v>
      </c>
      <c r="G20" s="133"/>
      <c r="H20" s="141">
        <v>169755.56216</v>
      </c>
      <c r="I20" s="141">
        <v>166473.51256</v>
      </c>
      <c r="J20" s="133">
        <v>1.9715145968444017</v>
      </c>
      <c r="K20" s="133"/>
      <c r="L20" s="141">
        <v>108756.13269</v>
      </c>
      <c r="M20" s="141">
        <v>130277.34637999999</v>
      </c>
      <c r="N20" s="133">
        <v>-16.51953642594604</v>
      </c>
      <c r="O20" s="133">
        <v>-0.7199072327969355</v>
      </c>
      <c r="P20" s="133">
        <v>4.011169725710745</v>
      </c>
      <c r="Q20" s="133"/>
      <c r="R20" s="141">
        <v>55199.687979999995</v>
      </c>
      <c r="S20" s="141">
        <v>68523.60001000001</v>
      </c>
      <c r="T20" s="133">
        <v>-19.44426741743806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s="121" customFormat="1" ht="12">
      <c r="A21" s="83" t="s">
        <v>368</v>
      </c>
      <c r="B21" s="85">
        <v>196315.63266</v>
      </c>
      <c r="C21" s="85">
        <v>204577.1993</v>
      </c>
      <c r="D21" s="148">
        <v>-4.038361395242742</v>
      </c>
      <c r="E21" s="148">
        <v>-0.09543210643918525</v>
      </c>
      <c r="F21" s="148">
        <v>2.613144111484084</v>
      </c>
      <c r="G21" s="148"/>
      <c r="H21" s="149">
        <v>301508.65126</v>
      </c>
      <c r="I21" s="149">
        <v>343029.31176</v>
      </c>
      <c r="J21" s="148">
        <v>-12.1041144521929</v>
      </c>
      <c r="K21" s="148"/>
      <c r="L21" s="149">
        <v>57943.08329</v>
      </c>
      <c r="M21" s="149">
        <v>71415.84409999999</v>
      </c>
      <c r="N21" s="148">
        <v>-18.86522658912322</v>
      </c>
      <c r="O21" s="148">
        <v>-0.4506780190268206</v>
      </c>
      <c r="P21" s="148">
        <v>2.137070671404582</v>
      </c>
      <c r="Q21" s="148"/>
      <c r="R21" s="149">
        <v>60509.37232</v>
      </c>
      <c r="S21" s="149">
        <v>99805.49837</v>
      </c>
      <c r="T21" s="148">
        <v>-39.37270660612403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39" s="147" customFormat="1" ht="12">
      <c r="A22" s="143" t="s">
        <v>369</v>
      </c>
      <c r="B22" s="150">
        <v>1828775.3229299998</v>
      </c>
      <c r="C22" s="150">
        <v>1785728.6831900002</v>
      </c>
      <c r="D22" s="145">
        <v>2.410592389830556</v>
      </c>
      <c r="E22" s="145">
        <v>0.49724606536816557</v>
      </c>
      <c r="F22" s="145">
        <v>24.342704661826158</v>
      </c>
      <c r="G22" s="145"/>
      <c r="H22" s="150">
        <v>2265226.74695</v>
      </c>
      <c r="I22" s="150">
        <v>1978450.7682199995</v>
      </c>
      <c r="J22" s="145">
        <v>14.494976743242956</v>
      </c>
      <c r="K22" s="145"/>
      <c r="L22" s="150">
        <v>663166.47988</v>
      </c>
      <c r="M22" s="150">
        <v>532666.2052500001</v>
      </c>
      <c r="N22" s="145">
        <v>24.499446997721815</v>
      </c>
      <c r="O22" s="145">
        <v>4.365371439612492</v>
      </c>
      <c r="P22" s="145">
        <v>24.45906489506325</v>
      </c>
      <c r="Q22" s="145"/>
      <c r="R22" s="150">
        <v>734975.90246</v>
      </c>
      <c r="S22" s="150">
        <v>715569.53967</v>
      </c>
      <c r="T22" s="145">
        <v>2.712016333024698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</row>
    <row r="23" spans="1:39" s="121" customFormat="1" ht="12">
      <c r="A23" s="83" t="s">
        <v>370</v>
      </c>
      <c r="B23" s="85">
        <v>17691.84459</v>
      </c>
      <c r="C23" s="85">
        <v>28297.205570000002</v>
      </c>
      <c r="D23" s="148">
        <v>-37.47847452203388</v>
      </c>
      <c r="E23" s="148">
        <v>-0.12250605508271269</v>
      </c>
      <c r="F23" s="148">
        <v>0.23549494701585144</v>
      </c>
      <c r="G23" s="148"/>
      <c r="H23" s="149">
        <v>8493.27223</v>
      </c>
      <c r="I23" s="149">
        <v>44261.15518</v>
      </c>
      <c r="J23" s="148">
        <v>-80.81100189215621</v>
      </c>
      <c r="K23" s="148"/>
      <c r="L23" s="149">
        <v>7398.968</v>
      </c>
      <c r="M23" s="149">
        <v>4873.03351</v>
      </c>
      <c r="N23" s="148">
        <v>51.834950135608636</v>
      </c>
      <c r="O23" s="148">
        <v>0.0844951653338766</v>
      </c>
      <c r="P23" s="148">
        <v>0.2728905093352173</v>
      </c>
      <c r="Q23" s="148"/>
      <c r="R23" s="149">
        <v>3618.9574500000003</v>
      </c>
      <c r="S23" s="149">
        <v>1858.6894499999999</v>
      </c>
      <c r="T23" s="148">
        <v>94.70479320792403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spans="1:39" s="121" customFormat="1" ht="12">
      <c r="A24" s="91" t="s">
        <v>371</v>
      </c>
      <c r="B24" s="35">
        <v>139496.02695</v>
      </c>
      <c r="C24" s="35">
        <v>109621.91434</v>
      </c>
      <c r="D24" s="133">
        <v>27.251953033171226</v>
      </c>
      <c r="E24" s="133">
        <v>0.34508581950671335</v>
      </c>
      <c r="F24" s="133">
        <v>1.8568221820171456</v>
      </c>
      <c r="G24" s="133"/>
      <c r="H24" s="141">
        <v>485517.84864</v>
      </c>
      <c r="I24" s="141">
        <v>332086.87812</v>
      </c>
      <c r="J24" s="133">
        <v>46.202057542471614</v>
      </c>
      <c r="K24" s="133"/>
      <c r="L24" s="141">
        <v>56669.04319</v>
      </c>
      <c r="M24" s="141">
        <v>41196.90997</v>
      </c>
      <c r="N24" s="133">
        <v>37.55653817547714</v>
      </c>
      <c r="O24" s="133">
        <v>0.5175591289747442</v>
      </c>
      <c r="P24" s="133">
        <v>2.0900812193887752</v>
      </c>
      <c r="Q24" s="133"/>
      <c r="R24" s="141">
        <v>177996.47371000002</v>
      </c>
      <c r="S24" s="141">
        <v>140996.97545</v>
      </c>
      <c r="T24" s="133">
        <v>26.241341803193997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1:39" s="121" customFormat="1" ht="12">
      <c r="A25" s="83" t="s">
        <v>372</v>
      </c>
      <c r="B25" s="85">
        <v>152690.82474</v>
      </c>
      <c r="C25" s="85">
        <v>173308.7382</v>
      </c>
      <c r="D25" s="148">
        <v>-11.896638146546717</v>
      </c>
      <c r="E25" s="148">
        <v>-0.2381643818427914</v>
      </c>
      <c r="F25" s="148">
        <v>2.032457243168275</v>
      </c>
      <c r="G25" s="148"/>
      <c r="H25" s="149">
        <v>1013570.92536</v>
      </c>
      <c r="I25" s="149">
        <v>934283.69149</v>
      </c>
      <c r="J25" s="148">
        <v>8.486419552454388</v>
      </c>
      <c r="K25" s="148"/>
      <c r="L25" s="149">
        <v>47325.25578</v>
      </c>
      <c r="M25" s="149">
        <v>49178.33364</v>
      </c>
      <c r="N25" s="148">
        <v>-3.768077774991478</v>
      </c>
      <c r="O25" s="148">
        <v>-0.06198740338560644</v>
      </c>
      <c r="P25" s="148">
        <v>1.745461414919437</v>
      </c>
      <c r="Q25" s="148"/>
      <c r="R25" s="149">
        <v>298229.19301</v>
      </c>
      <c r="S25" s="149">
        <v>374449.97965</v>
      </c>
      <c r="T25" s="148">
        <v>-20.3553987935168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1:39" s="121" customFormat="1" ht="12">
      <c r="A26" s="91" t="s">
        <v>373</v>
      </c>
      <c r="B26" s="35">
        <v>10448.87774</v>
      </c>
      <c r="C26" s="35">
        <v>17353.96679</v>
      </c>
      <c r="D26" s="133">
        <v>-39.78968689728603</v>
      </c>
      <c r="E26" s="133">
        <v>-0.07976298224130188</v>
      </c>
      <c r="F26" s="133">
        <v>0.13908430504455438</v>
      </c>
      <c r="G26" s="133"/>
      <c r="H26" s="141">
        <v>6784.2947300000005</v>
      </c>
      <c r="I26" s="141">
        <v>31873.99488</v>
      </c>
      <c r="J26" s="133">
        <v>-78.71526692671665</v>
      </c>
      <c r="K26" s="133"/>
      <c r="L26" s="141">
        <v>3381.13268</v>
      </c>
      <c r="M26" s="141">
        <v>3335.70073</v>
      </c>
      <c r="N26" s="133">
        <v>1.3619911879804678</v>
      </c>
      <c r="O26" s="133">
        <v>0.0015197465104055123</v>
      </c>
      <c r="P26" s="133">
        <v>0.12470374505946617</v>
      </c>
      <c r="Q26" s="133"/>
      <c r="R26" s="141">
        <v>641.63384</v>
      </c>
      <c r="S26" s="141">
        <v>1524.5429199999999</v>
      </c>
      <c r="T26" s="133">
        <v>-57.91303533783096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1:39" s="121" customFormat="1" ht="12">
      <c r="A27" s="83" t="s">
        <v>374</v>
      </c>
      <c r="B27" s="85">
        <v>137197.26656</v>
      </c>
      <c r="C27" s="85">
        <v>137599.31356</v>
      </c>
      <c r="D27" s="148">
        <v>-0.29218677738876103</v>
      </c>
      <c r="E27" s="148">
        <v>-0.004644178733823909</v>
      </c>
      <c r="F27" s="148">
        <v>1.8262235379079168</v>
      </c>
      <c r="G27" s="148"/>
      <c r="H27" s="149">
        <v>200438.15483</v>
      </c>
      <c r="I27" s="149">
        <v>236227.26121</v>
      </c>
      <c r="J27" s="148">
        <v>-15.150286294935444</v>
      </c>
      <c r="K27" s="148"/>
      <c r="L27" s="149">
        <v>54669.394850000004</v>
      </c>
      <c r="M27" s="149">
        <v>47490.377</v>
      </c>
      <c r="N27" s="148">
        <v>15.11678429084697</v>
      </c>
      <c r="O27" s="148">
        <v>0.2401456975911524</v>
      </c>
      <c r="P27" s="148">
        <v>2.0163297105305236</v>
      </c>
      <c r="Q27" s="148"/>
      <c r="R27" s="149">
        <v>111118.25488</v>
      </c>
      <c r="S27" s="149">
        <v>80948.97963</v>
      </c>
      <c r="T27" s="148">
        <v>37.269494177563594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39" s="121" customFormat="1" ht="12">
      <c r="A28" s="91" t="s">
        <v>375</v>
      </c>
      <c r="B28" s="35">
        <v>1423.70923</v>
      </c>
      <c r="C28" s="35">
        <v>1204.2733</v>
      </c>
      <c r="D28" s="133">
        <v>18.221439435716118</v>
      </c>
      <c r="E28" s="133">
        <v>0.0025347774751280803</v>
      </c>
      <c r="F28" s="133">
        <v>0.018950897289383695</v>
      </c>
      <c r="G28" s="133"/>
      <c r="H28" s="141">
        <v>605.9070300000001</v>
      </c>
      <c r="I28" s="141">
        <v>371.60711</v>
      </c>
      <c r="J28" s="133">
        <v>63.050440558039945</v>
      </c>
      <c r="K28" s="133"/>
      <c r="L28" s="141">
        <v>348.10131</v>
      </c>
      <c r="M28" s="141">
        <v>468.75097999999997</v>
      </c>
      <c r="N28" s="133">
        <v>-25.7385424559539</v>
      </c>
      <c r="O28" s="133">
        <v>-0.004035858354397644</v>
      </c>
      <c r="P28" s="133">
        <v>0.01283875586246033</v>
      </c>
      <c r="Q28" s="133"/>
      <c r="R28" s="141">
        <v>171.419</v>
      </c>
      <c r="S28" s="141">
        <v>168.31781</v>
      </c>
      <c r="T28" s="133">
        <v>1.8424609968487604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1:39" s="121" customFormat="1" ht="12">
      <c r="A29" s="83" t="s">
        <v>376</v>
      </c>
      <c r="B29" s="85">
        <v>2119.1937599999997</v>
      </c>
      <c r="C29" s="85">
        <v>4533.03101</v>
      </c>
      <c r="D29" s="148">
        <v>-53.249961111560985</v>
      </c>
      <c r="E29" s="148">
        <v>-0.027883037613416872</v>
      </c>
      <c r="F29" s="148">
        <v>0.02820844483958486</v>
      </c>
      <c r="G29" s="148"/>
      <c r="H29" s="149">
        <v>818.80327</v>
      </c>
      <c r="I29" s="149">
        <v>2436.0932799999996</v>
      </c>
      <c r="J29" s="148">
        <v>-66.38867334341154</v>
      </c>
      <c r="K29" s="148"/>
      <c r="L29" s="149">
        <v>902.3039100000001</v>
      </c>
      <c r="M29" s="149">
        <v>468.80024</v>
      </c>
      <c r="N29" s="148">
        <v>92.47087202856383</v>
      </c>
      <c r="O29" s="148">
        <v>0.014501153697573647</v>
      </c>
      <c r="P29" s="148">
        <v>0.03327898885020967</v>
      </c>
      <c r="Q29" s="148"/>
      <c r="R29" s="149">
        <v>383.57513</v>
      </c>
      <c r="S29" s="149">
        <v>277.17206</v>
      </c>
      <c r="T29" s="148">
        <v>38.3888152362832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s="121" customFormat="1" ht="12">
      <c r="A30" s="91" t="s">
        <v>377</v>
      </c>
      <c r="B30" s="35">
        <v>1367707.5793599999</v>
      </c>
      <c r="C30" s="35">
        <v>1313810.2404200002</v>
      </c>
      <c r="D30" s="133">
        <v>4.102368613200164</v>
      </c>
      <c r="E30" s="133">
        <v>0.6225861039003726</v>
      </c>
      <c r="F30" s="133">
        <v>18.205463104543444</v>
      </c>
      <c r="G30" s="133"/>
      <c r="H30" s="141">
        <v>548997.5408600001</v>
      </c>
      <c r="I30" s="141">
        <v>396910.08694999997</v>
      </c>
      <c r="J30" s="133">
        <v>38.31786062145582</v>
      </c>
      <c r="K30" s="133"/>
      <c r="L30" s="141">
        <v>492472.28016</v>
      </c>
      <c r="M30" s="141">
        <v>385654.29918000003</v>
      </c>
      <c r="N30" s="133">
        <v>27.697858213203492</v>
      </c>
      <c r="O30" s="133">
        <v>3.5731738092447483</v>
      </c>
      <c r="P30" s="133">
        <v>18.16348055111716</v>
      </c>
      <c r="Q30" s="133"/>
      <c r="R30" s="141">
        <v>142816.39544</v>
      </c>
      <c r="S30" s="141">
        <v>115344.8827</v>
      </c>
      <c r="T30" s="133">
        <v>23.816845703897005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1:39" s="121" customFormat="1" ht="12">
      <c r="A31" s="83"/>
      <c r="B31" s="151"/>
      <c r="C31" s="85"/>
      <c r="D31" s="148"/>
      <c r="E31" s="148"/>
      <c r="F31" s="148"/>
      <c r="G31" s="148"/>
      <c r="H31" s="149"/>
      <c r="I31" s="149"/>
      <c r="J31" s="148"/>
      <c r="K31" s="148"/>
      <c r="L31" s="149"/>
      <c r="M31" s="149"/>
      <c r="N31" s="148"/>
      <c r="O31" s="148"/>
      <c r="P31" s="148"/>
      <c r="Q31" s="148"/>
      <c r="R31" s="149"/>
      <c r="S31" s="149"/>
      <c r="T31" s="148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1:39" s="121" customFormat="1" ht="12">
      <c r="A32" s="91" t="s">
        <v>378</v>
      </c>
      <c r="B32" s="35">
        <v>2370748.3904299997</v>
      </c>
      <c r="C32" s="35">
        <v>3237654.65371</v>
      </c>
      <c r="D32" s="133">
        <v>-26.775748373490675</v>
      </c>
      <c r="E32" s="133">
        <v>-10.013922830274877</v>
      </c>
      <c r="F32" s="133">
        <v>31.556871515127177</v>
      </c>
      <c r="G32" s="133"/>
      <c r="H32" s="141">
        <v>9654854.15017</v>
      </c>
      <c r="I32" s="141">
        <v>9508812.18931</v>
      </c>
      <c r="J32" s="133">
        <v>1.5358591373187944</v>
      </c>
      <c r="K32" s="133"/>
      <c r="L32" s="141">
        <v>893356.42456</v>
      </c>
      <c r="M32" s="141">
        <v>1195893.07426</v>
      </c>
      <c r="N32" s="133">
        <v>-25.297968205661274</v>
      </c>
      <c r="O32" s="133">
        <v>-10.120169124401405</v>
      </c>
      <c r="P32" s="133">
        <v>32.94898554988575</v>
      </c>
      <c r="Q32" s="133"/>
      <c r="R32" s="141">
        <v>3161299.2208499997</v>
      </c>
      <c r="S32" s="141">
        <v>3351368.6580700004</v>
      </c>
      <c r="T32" s="133">
        <v>-5.671397468085729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1:39" s="121" customFormat="1" ht="12">
      <c r="A33" s="83" t="s">
        <v>379</v>
      </c>
      <c r="B33" s="85">
        <v>57905.225450000005</v>
      </c>
      <c r="C33" s="85">
        <v>51740.04786</v>
      </c>
      <c r="D33" s="148">
        <v>11.915678173862453</v>
      </c>
      <c r="E33" s="148">
        <v>0.07121601865882425</v>
      </c>
      <c r="F33" s="148">
        <v>0.7707725404165265</v>
      </c>
      <c r="G33" s="148"/>
      <c r="H33" s="149">
        <v>455367.07294</v>
      </c>
      <c r="I33" s="149">
        <v>352036.83728</v>
      </c>
      <c r="J33" s="148">
        <v>29.352108847010832</v>
      </c>
      <c r="K33" s="148"/>
      <c r="L33" s="149">
        <v>24330.988940000003</v>
      </c>
      <c r="M33" s="149">
        <v>24504.39529</v>
      </c>
      <c r="N33" s="148">
        <v>-0.7076540675572716</v>
      </c>
      <c r="O33" s="148">
        <v>-0.005800624787064</v>
      </c>
      <c r="P33" s="148">
        <v>0.8973813597337007</v>
      </c>
      <c r="Q33" s="148"/>
      <c r="R33" s="149">
        <v>195404.48750999998</v>
      </c>
      <c r="S33" s="149">
        <v>215624.56225</v>
      </c>
      <c r="T33" s="148">
        <v>-9.377445003949225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1:39" s="121" customFormat="1" ht="12">
      <c r="A34" s="91" t="s">
        <v>380</v>
      </c>
      <c r="B34" s="35">
        <v>97545.99220000001</v>
      </c>
      <c r="C34" s="35">
        <v>77036.13203000001</v>
      </c>
      <c r="D34" s="133">
        <v>26.623688948989404</v>
      </c>
      <c r="E34" s="133">
        <v>0.2369162223203037</v>
      </c>
      <c r="F34" s="133">
        <v>1.298428106119129</v>
      </c>
      <c r="G34" s="133"/>
      <c r="H34" s="141">
        <v>744008.59392</v>
      </c>
      <c r="I34" s="141">
        <v>516759.52262</v>
      </c>
      <c r="J34" s="133">
        <v>43.97578783799365</v>
      </c>
      <c r="K34" s="133"/>
      <c r="L34" s="141">
        <v>19625.18225</v>
      </c>
      <c r="M34" s="141">
        <v>30381.04046</v>
      </c>
      <c r="N34" s="133">
        <v>-35.40319240929644</v>
      </c>
      <c r="O34" s="133">
        <v>-0.3597947695633565</v>
      </c>
      <c r="P34" s="133">
        <v>0.723820670666364</v>
      </c>
      <c r="Q34" s="133"/>
      <c r="R34" s="141">
        <v>62528.49516</v>
      </c>
      <c r="S34" s="141">
        <v>262909.22278</v>
      </c>
      <c r="T34" s="133">
        <v>-76.21669772599677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1:39" s="121" customFormat="1" ht="12">
      <c r="A35" s="83"/>
      <c r="B35" s="85"/>
      <c r="C35" s="85"/>
      <c r="D35" s="148"/>
      <c r="E35" s="148"/>
      <c r="F35" s="148"/>
      <c r="G35" s="148"/>
      <c r="H35" s="149"/>
      <c r="I35" s="149"/>
      <c r="J35" s="148"/>
      <c r="K35" s="148"/>
      <c r="L35" s="149"/>
      <c r="M35" s="149"/>
      <c r="N35" s="148"/>
      <c r="O35" s="148"/>
      <c r="P35" s="148"/>
      <c r="Q35" s="148"/>
      <c r="R35" s="149"/>
      <c r="S35" s="149"/>
      <c r="T35" s="148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1:39" s="61" customFormat="1" ht="13.5">
      <c r="A36" s="143" t="s">
        <v>414</v>
      </c>
      <c r="B36" s="150">
        <v>1277107.80114</v>
      </c>
      <c r="C36" s="150">
        <v>1359456.2723699994</v>
      </c>
      <c r="D36" s="145">
        <v>-6.057456418692868</v>
      </c>
      <c r="E36" s="145">
        <v>-0.9512346040369741</v>
      </c>
      <c r="F36" s="145">
        <v>16.999495583009463</v>
      </c>
      <c r="G36" s="145"/>
      <c r="H36" s="144">
        <v>9355352.75457</v>
      </c>
      <c r="I36" s="144">
        <v>8025000.67864</v>
      </c>
      <c r="J36" s="145">
        <v>16.577594559848134</v>
      </c>
      <c r="K36" s="145"/>
      <c r="L36" s="144">
        <v>486364.18444</v>
      </c>
      <c r="M36" s="144">
        <v>573284.53941</v>
      </c>
      <c r="N36" s="145">
        <v>-15.161817386433396</v>
      </c>
      <c r="O36" s="145">
        <v>-2.9075772919468683</v>
      </c>
      <c r="P36" s="145">
        <v>17.938200302290692</v>
      </c>
      <c r="Q36" s="145"/>
      <c r="R36" s="144">
        <v>3852861.234270001</v>
      </c>
      <c r="S36" s="144">
        <v>3491751.71407</v>
      </c>
      <c r="T36" s="145">
        <v>10.341786867173608</v>
      </c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</row>
    <row r="37" spans="1:39" s="121" customFormat="1" ht="12">
      <c r="A37" s="83" t="s">
        <v>381</v>
      </c>
      <c r="B37" s="85">
        <v>95265.97559</v>
      </c>
      <c r="C37" s="85">
        <v>160107.94365</v>
      </c>
      <c r="D37" s="148">
        <v>-40.49890753812077</v>
      </c>
      <c r="E37" s="148">
        <v>-0.7490111582066917</v>
      </c>
      <c r="F37" s="148">
        <v>1.268078959198027</v>
      </c>
      <c r="G37" s="148"/>
      <c r="H37" s="149">
        <v>163775.22008</v>
      </c>
      <c r="I37" s="149">
        <v>256552.65627</v>
      </c>
      <c r="J37" s="148">
        <v>-36.16311658545433</v>
      </c>
      <c r="K37" s="148"/>
      <c r="L37" s="149">
        <v>29242.93055</v>
      </c>
      <c r="M37" s="149">
        <v>48783.111090000006</v>
      </c>
      <c r="N37" s="148">
        <v>-40.05521604382777</v>
      </c>
      <c r="O37" s="148">
        <v>-0.6536395903842697</v>
      </c>
      <c r="P37" s="148">
        <v>1.0785447662760383</v>
      </c>
      <c r="Q37" s="148"/>
      <c r="R37" s="149">
        <v>33343.055739999996</v>
      </c>
      <c r="S37" s="149">
        <v>70951.10131999999</v>
      </c>
      <c r="T37" s="148">
        <v>-53.005583958989064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39" s="121" customFormat="1" ht="12">
      <c r="A38" s="91" t="s">
        <v>382</v>
      </c>
      <c r="B38" s="35">
        <v>208.4007</v>
      </c>
      <c r="C38" s="35">
        <v>779.67827</v>
      </c>
      <c r="D38" s="133">
        <v>-73.27093648512225</v>
      </c>
      <c r="E38" s="133">
        <v>-0.0065990173828046565</v>
      </c>
      <c r="F38" s="133">
        <v>0.00277400762565518</v>
      </c>
      <c r="G38" s="133"/>
      <c r="H38" s="141">
        <v>29.97654</v>
      </c>
      <c r="I38" s="141">
        <v>203.8399</v>
      </c>
      <c r="J38" s="133">
        <v>-85.29407638053198</v>
      </c>
      <c r="K38" s="133"/>
      <c r="L38" s="141">
        <v>91.6738</v>
      </c>
      <c r="M38" s="141">
        <v>86.24334</v>
      </c>
      <c r="N38" s="133">
        <v>6.296671719810476</v>
      </c>
      <c r="O38" s="133">
        <v>0.0001816545984686259</v>
      </c>
      <c r="P38" s="133">
        <v>0.0033811350413591257</v>
      </c>
      <c r="Q38" s="133"/>
      <c r="R38" s="141">
        <v>12.40622</v>
      </c>
      <c r="S38" s="141">
        <v>24.517</v>
      </c>
      <c r="T38" s="133">
        <v>-49.3974793000775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1:39" s="121" customFormat="1" ht="12">
      <c r="A39" s="83" t="s">
        <v>383</v>
      </c>
      <c r="B39" s="85">
        <v>99153.92154000001</v>
      </c>
      <c r="C39" s="85">
        <v>128591.92234</v>
      </c>
      <c r="D39" s="148">
        <v>-22.892573860250135</v>
      </c>
      <c r="E39" s="148">
        <v>-0.34004814681279605</v>
      </c>
      <c r="F39" s="148">
        <v>1.3198311448357682</v>
      </c>
      <c r="G39" s="148"/>
      <c r="H39" s="149">
        <v>157325.45817</v>
      </c>
      <c r="I39" s="149">
        <v>264523.06229</v>
      </c>
      <c r="J39" s="148">
        <v>-40.52486130773652</v>
      </c>
      <c r="K39" s="148"/>
      <c r="L39" s="149">
        <v>37688.62135</v>
      </c>
      <c r="M39" s="149">
        <v>37225.7149</v>
      </c>
      <c r="N39" s="148">
        <v>1.2435125859732037</v>
      </c>
      <c r="O39" s="148">
        <v>0.015484707612851858</v>
      </c>
      <c r="P39" s="148">
        <v>1.3900407565411346</v>
      </c>
      <c r="Q39" s="148"/>
      <c r="R39" s="149">
        <v>63694.40174</v>
      </c>
      <c r="S39" s="149">
        <v>50464.5881</v>
      </c>
      <c r="T39" s="148">
        <v>26.21603413027758</v>
      </c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 s="121" customFormat="1" ht="12">
      <c r="A40" s="91" t="s">
        <v>384</v>
      </c>
      <c r="B40" s="35">
        <v>1070.1066799999999</v>
      </c>
      <c r="C40" s="35">
        <v>4024.26709</v>
      </c>
      <c r="D40" s="133">
        <v>-73.40865663069098</v>
      </c>
      <c r="E40" s="133">
        <v>-0.03412449030194435</v>
      </c>
      <c r="F40" s="133">
        <v>0.014244117656920284</v>
      </c>
      <c r="G40" s="133"/>
      <c r="H40" s="141">
        <v>378.699</v>
      </c>
      <c r="I40" s="141">
        <v>2176.0647000000004</v>
      </c>
      <c r="J40" s="133">
        <v>-82.59707075805237</v>
      </c>
      <c r="K40" s="133"/>
      <c r="L40" s="141">
        <v>366.83162</v>
      </c>
      <c r="M40" s="141">
        <v>1647.71133</v>
      </c>
      <c r="N40" s="133">
        <v>-77.73690006731945</v>
      </c>
      <c r="O40" s="133">
        <v>-0.04284677346056508</v>
      </c>
      <c r="P40" s="133">
        <v>0.013529571640539988</v>
      </c>
      <c r="Q40" s="133"/>
      <c r="R40" s="141">
        <v>123.791</v>
      </c>
      <c r="S40" s="141">
        <v>1053.332</v>
      </c>
      <c r="T40" s="133">
        <v>-88.24767499705698</v>
      </c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1:39" s="121" customFormat="1" ht="12">
      <c r="A41" s="83" t="s">
        <v>385</v>
      </c>
      <c r="B41" s="85">
        <v>66658.13472</v>
      </c>
      <c r="C41" s="85">
        <v>118266.66726999999</v>
      </c>
      <c r="D41" s="148">
        <v>-43.63742865280793</v>
      </c>
      <c r="E41" s="148">
        <v>-0.5961473393721548</v>
      </c>
      <c r="F41" s="148">
        <v>0.8872819238382134</v>
      </c>
      <c r="G41" s="148"/>
      <c r="H41" s="149">
        <v>417348.729</v>
      </c>
      <c r="I41" s="149">
        <v>229133.16328</v>
      </c>
      <c r="J41" s="148">
        <v>82.14243762261562</v>
      </c>
      <c r="K41" s="148"/>
      <c r="L41" s="149">
        <v>1E-59</v>
      </c>
      <c r="M41" s="149">
        <v>61479.520130000004</v>
      </c>
      <c r="N41" s="148">
        <v>-100</v>
      </c>
      <c r="O41" s="148">
        <v>-2.056554609233649</v>
      </c>
      <c r="P41" s="148">
        <v>3.688223943328547E-64</v>
      </c>
      <c r="Q41" s="148"/>
      <c r="R41" s="149">
        <v>1E-59</v>
      </c>
      <c r="S41" s="149">
        <v>122788.51528</v>
      </c>
      <c r="T41" s="148">
        <v>-100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1:39" s="121" customFormat="1" ht="11.25" customHeight="1">
      <c r="A42" s="91" t="s">
        <v>386</v>
      </c>
      <c r="B42" s="35">
        <v>35651.452170000004</v>
      </c>
      <c r="C42" s="35">
        <v>31168.63211</v>
      </c>
      <c r="D42" s="133">
        <v>14.382472879076905</v>
      </c>
      <c r="E42" s="133">
        <v>0.05178254679231578</v>
      </c>
      <c r="F42" s="133">
        <v>0.47455406908547304</v>
      </c>
      <c r="G42" s="133"/>
      <c r="H42" s="141">
        <v>388342.4335</v>
      </c>
      <c r="I42" s="141">
        <v>502060.1837</v>
      </c>
      <c r="J42" s="133">
        <v>-22.650222800370617</v>
      </c>
      <c r="K42" s="133"/>
      <c r="L42" s="141">
        <v>14310.04487</v>
      </c>
      <c r="M42" s="141">
        <v>12861.19435</v>
      </c>
      <c r="N42" s="133">
        <v>11.265287504188908</v>
      </c>
      <c r="O42" s="133">
        <v>0.048465573717817644</v>
      </c>
      <c r="P42" s="133">
        <v>0.5277865011963984</v>
      </c>
      <c r="Q42" s="133"/>
      <c r="R42" s="141">
        <v>81611.6627</v>
      </c>
      <c r="S42" s="141">
        <v>206716.58136</v>
      </c>
      <c r="T42" s="133">
        <v>-60.520021101804076</v>
      </c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s="121" customFormat="1" ht="12">
      <c r="A43" s="83" t="s">
        <v>387</v>
      </c>
      <c r="B43" s="85">
        <v>386.96726</v>
      </c>
      <c r="C43" s="85">
        <v>420.3072</v>
      </c>
      <c r="D43" s="148">
        <v>-7.932279056842235</v>
      </c>
      <c r="E43" s="148">
        <v>-0.00038512074542269246</v>
      </c>
      <c r="F43" s="148">
        <v>0.005150895031153402</v>
      </c>
      <c r="G43" s="148"/>
      <c r="H43" s="149">
        <v>128.74749</v>
      </c>
      <c r="I43" s="149">
        <v>41.33015</v>
      </c>
      <c r="J43" s="148">
        <v>211.50985418635062</v>
      </c>
      <c r="K43" s="148"/>
      <c r="L43" s="149">
        <v>290.38196000000005</v>
      </c>
      <c r="M43" s="149">
        <v>130.044</v>
      </c>
      <c r="N43" s="148">
        <v>123.29516163759959</v>
      </c>
      <c r="O43" s="148">
        <v>0.005363473396927447</v>
      </c>
      <c r="P43" s="148">
        <v>0.010709936975826726</v>
      </c>
      <c r="Q43" s="148"/>
      <c r="R43" s="149">
        <v>91.34649</v>
      </c>
      <c r="S43" s="149">
        <v>1.57322</v>
      </c>
      <c r="T43" s="86" t="s">
        <v>154</v>
      </c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spans="1:39" s="121" customFormat="1" ht="12">
      <c r="A44" s="91" t="s">
        <v>388</v>
      </c>
      <c r="B44" s="35">
        <v>4319.53729</v>
      </c>
      <c r="C44" s="35">
        <v>3588.7263199999998</v>
      </c>
      <c r="D44" s="133">
        <v>20.364076411377074</v>
      </c>
      <c r="E44" s="133">
        <v>0.008441840793039251</v>
      </c>
      <c r="F44" s="133">
        <v>0.05749706878029638</v>
      </c>
      <c r="G44" s="133"/>
      <c r="H44" s="141">
        <v>45708.13965</v>
      </c>
      <c r="I44" s="141">
        <v>47664.357</v>
      </c>
      <c r="J44" s="133">
        <v>-4.104151347305505</v>
      </c>
      <c r="K44" s="133"/>
      <c r="L44" s="141">
        <v>3465.34023</v>
      </c>
      <c r="M44" s="141">
        <v>116.85798</v>
      </c>
      <c r="N44" s="93" t="s">
        <v>154</v>
      </c>
      <c r="O44" s="133">
        <v>0.1120102530178054</v>
      </c>
      <c r="P44" s="133">
        <v>0.12780950808065653</v>
      </c>
      <c r="Q44" s="133"/>
      <c r="R44" s="141">
        <v>43617.95065</v>
      </c>
      <c r="S44" s="141">
        <v>39.602</v>
      </c>
      <c r="T44" s="93" t="s">
        <v>154</v>
      </c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1:39" s="121" customFormat="1" ht="12">
      <c r="A45" s="83" t="s">
        <v>389</v>
      </c>
      <c r="B45" s="85">
        <v>128838.1801</v>
      </c>
      <c r="C45" s="85">
        <v>154894.59643</v>
      </c>
      <c r="D45" s="148">
        <v>-16.822030548867744</v>
      </c>
      <c r="E45" s="148">
        <v>-0.30098633890923665</v>
      </c>
      <c r="F45" s="148">
        <v>1.7149563032798618</v>
      </c>
      <c r="G45" s="148"/>
      <c r="H45" s="149">
        <v>869519.17328</v>
      </c>
      <c r="I45" s="149">
        <v>343772.03303</v>
      </c>
      <c r="J45" s="148">
        <v>152.93482009460598</v>
      </c>
      <c r="K45" s="148"/>
      <c r="L45" s="149">
        <v>37232.95079</v>
      </c>
      <c r="M45" s="149">
        <v>62281.02123</v>
      </c>
      <c r="N45" s="148">
        <v>-40.21782229212171</v>
      </c>
      <c r="O45" s="148">
        <v>-0.8378843004445405</v>
      </c>
      <c r="P45" s="148">
        <v>1.3732346058445155</v>
      </c>
      <c r="Q45" s="148"/>
      <c r="R45" s="149">
        <v>238213.12488999998</v>
      </c>
      <c r="S45" s="149">
        <v>134180.69392</v>
      </c>
      <c r="T45" s="148">
        <v>77.53159409953959</v>
      </c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</row>
    <row r="46" spans="1:39" s="121" customFormat="1" ht="12">
      <c r="A46" s="91" t="s">
        <v>390</v>
      </c>
      <c r="B46" s="35">
        <v>1956.0063799999998</v>
      </c>
      <c r="C46" s="35">
        <v>3307.17859</v>
      </c>
      <c r="D46" s="133">
        <v>-40.85573769997102</v>
      </c>
      <c r="E46" s="133">
        <v>-0.015607839987403296</v>
      </c>
      <c r="F46" s="133">
        <v>0.026036268659127264</v>
      </c>
      <c r="G46" s="133"/>
      <c r="H46" s="141">
        <v>315.9504</v>
      </c>
      <c r="I46" s="141">
        <v>428.473</v>
      </c>
      <c r="J46" s="133">
        <v>-26.261304679641427</v>
      </c>
      <c r="K46" s="133"/>
      <c r="L46" s="141">
        <v>730.7785</v>
      </c>
      <c r="M46" s="141">
        <v>1397.4474599999999</v>
      </c>
      <c r="N46" s="133">
        <v>-47.70619140128531</v>
      </c>
      <c r="O46" s="133">
        <v>-0.022300777878908322</v>
      </c>
      <c r="P46" s="133">
        <v>0.026952747609697205</v>
      </c>
      <c r="Q46" s="133"/>
      <c r="R46" s="141">
        <v>81.0174</v>
      </c>
      <c r="S46" s="141">
        <v>248.56</v>
      </c>
      <c r="T46" s="133">
        <v>-67.40529449629868</v>
      </c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</row>
    <row r="47" spans="1:39" s="121" customFormat="1" ht="12">
      <c r="A47" s="83" t="s">
        <v>391</v>
      </c>
      <c r="B47" s="85">
        <v>4622.22646</v>
      </c>
      <c r="C47" s="85">
        <v>11673.075289999999</v>
      </c>
      <c r="D47" s="148">
        <v>-60.4026672906005</v>
      </c>
      <c r="E47" s="148">
        <v>-0.08144670198183673</v>
      </c>
      <c r="F47" s="148">
        <v>0.06152614385433997</v>
      </c>
      <c r="G47" s="148"/>
      <c r="H47" s="149">
        <v>1508.5593000000001</v>
      </c>
      <c r="I47" s="149">
        <v>3723.71136</v>
      </c>
      <c r="J47" s="148">
        <v>-59.487748803387376</v>
      </c>
      <c r="K47" s="148"/>
      <c r="L47" s="149">
        <v>748.9576099999999</v>
      </c>
      <c r="M47" s="149">
        <v>4267.95637</v>
      </c>
      <c r="N47" s="148">
        <v>-82.45161044136916</v>
      </c>
      <c r="O47" s="148">
        <v>-0.11771420961748966</v>
      </c>
      <c r="P47" s="148">
        <v>0.027623233897401237</v>
      </c>
      <c r="Q47" s="148"/>
      <c r="R47" s="149">
        <v>251.6505</v>
      </c>
      <c r="S47" s="149">
        <v>1317.8571000000002</v>
      </c>
      <c r="T47" s="148">
        <v>-80.90456848470143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1:39" s="121" customFormat="1" ht="12">
      <c r="A48" s="91" t="s">
        <v>392</v>
      </c>
      <c r="B48" s="35">
        <v>52467.77873</v>
      </c>
      <c r="C48" s="35">
        <v>114966.25326000001</v>
      </c>
      <c r="D48" s="133">
        <v>-54.36245224818942</v>
      </c>
      <c r="E48" s="133">
        <v>-0.7219406843196107</v>
      </c>
      <c r="F48" s="133">
        <v>0.6983950548064795</v>
      </c>
      <c r="G48" s="133"/>
      <c r="H48" s="141">
        <v>412094.58405</v>
      </c>
      <c r="I48" s="141">
        <v>1162963.26374</v>
      </c>
      <c r="J48" s="133">
        <v>-64.56512454875526</v>
      </c>
      <c r="K48" s="133"/>
      <c r="L48" s="141">
        <v>15081.28503</v>
      </c>
      <c r="M48" s="141">
        <v>38504.37735</v>
      </c>
      <c r="N48" s="133">
        <v>-60.83228435844321</v>
      </c>
      <c r="O48" s="133">
        <v>-0.7835270732650933</v>
      </c>
      <c r="P48" s="133">
        <v>0.5562315654380837</v>
      </c>
      <c r="Q48" s="133"/>
      <c r="R48" s="141">
        <v>76882.31525</v>
      </c>
      <c r="S48" s="141">
        <v>378811.38243</v>
      </c>
      <c r="T48" s="133">
        <v>-79.70432811263083</v>
      </c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spans="1:39" s="121" customFormat="1" ht="12">
      <c r="A49" s="83" t="s">
        <v>393</v>
      </c>
      <c r="B49" s="85">
        <v>2087.19112</v>
      </c>
      <c r="C49" s="85">
        <v>5539.471530000001</v>
      </c>
      <c r="D49" s="148">
        <v>-62.32147581774827</v>
      </c>
      <c r="E49" s="148">
        <v>-0.039878440240365104</v>
      </c>
      <c r="F49" s="148">
        <v>0.027782459862561767</v>
      </c>
      <c r="G49" s="148"/>
      <c r="H49" s="149">
        <v>662.58615</v>
      </c>
      <c r="I49" s="149">
        <v>73266.84434000001</v>
      </c>
      <c r="J49" s="148">
        <v>-99.09565348969416</v>
      </c>
      <c r="K49" s="148"/>
      <c r="L49" s="149">
        <v>795.6271700000001</v>
      </c>
      <c r="M49" s="149">
        <v>4587.888309999999</v>
      </c>
      <c r="N49" s="148">
        <v>-82.65809635631692</v>
      </c>
      <c r="O49" s="148">
        <v>-0.1268551236313082</v>
      </c>
      <c r="P49" s="148">
        <v>0.029344511783567322</v>
      </c>
      <c r="Q49" s="148"/>
      <c r="R49" s="149">
        <v>192.27685</v>
      </c>
      <c r="S49" s="149">
        <v>72977.35205</v>
      </c>
      <c r="T49" s="148">
        <v>-99.73652531285562</v>
      </c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</row>
    <row r="50" spans="1:39" s="121" customFormat="1" ht="12">
      <c r="A50" s="91" t="s">
        <v>394</v>
      </c>
      <c r="B50" s="35">
        <v>195.15618</v>
      </c>
      <c r="C50" s="35">
        <v>219.23339</v>
      </c>
      <c r="D50" s="133">
        <v>-10.982455729029235</v>
      </c>
      <c r="E50" s="133">
        <v>-0.00027812386773637583</v>
      </c>
      <c r="F50" s="133">
        <v>0.0025977107155289547</v>
      </c>
      <c r="G50" s="133"/>
      <c r="H50" s="141">
        <v>32.1144</v>
      </c>
      <c r="I50" s="141">
        <v>50.399660000000004</v>
      </c>
      <c r="J50" s="133">
        <v>-36.280522527334504</v>
      </c>
      <c r="K50" s="133"/>
      <c r="L50" s="141">
        <v>68.46813</v>
      </c>
      <c r="M50" s="141">
        <v>40.786199999999994</v>
      </c>
      <c r="N50" s="133">
        <v>67.87082395516133</v>
      </c>
      <c r="O50" s="133">
        <v>0.0009259896728797586</v>
      </c>
      <c r="P50" s="133">
        <v>0.0025252579642093156</v>
      </c>
      <c r="Q50" s="133"/>
      <c r="R50" s="141">
        <v>7.37072</v>
      </c>
      <c r="S50" s="141">
        <v>5.31852</v>
      </c>
      <c r="T50" s="133">
        <v>38.585922399464515</v>
      </c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</row>
    <row r="51" spans="1:39" s="121" customFormat="1" ht="12">
      <c r="A51" s="83" t="s">
        <v>395</v>
      </c>
      <c r="B51" s="85">
        <v>26275.447210000002</v>
      </c>
      <c r="C51" s="85">
        <v>20281.52922</v>
      </c>
      <c r="D51" s="148">
        <v>29.553580131863455</v>
      </c>
      <c r="E51" s="148">
        <v>0.06923774200887244</v>
      </c>
      <c r="F51" s="148">
        <v>0.34975070106789535</v>
      </c>
      <c r="G51" s="148"/>
      <c r="H51" s="149">
        <v>162270.887</v>
      </c>
      <c r="I51" s="149">
        <v>365707.9105</v>
      </c>
      <c r="J51" s="148">
        <v>-55.62828083807611</v>
      </c>
      <c r="K51" s="148"/>
      <c r="L51" s="149">
        <v>26116.136690000003</v>
      </c>
      <c r="M51" s="149">
        <v>154.42383999999998</v>
      </c>
      <c r="N51" s="86" t="s">
        <v>154</v>
      </c>
      <c r="O51" s="148">
        <v>0.8684465999794713</v>
      </c>
      <c r="P51" s="148">
        <v>0.9632216064729915</v>
      </c>
      <c r="Q51" s="148"/>
      <c r="R51" s="149">
        <v>162224.592</v>
      </c>
      <c r="S51" s="149">
        <v>44.25825</v>
      </c>
      <c r="T51" s="86" t="s">
        <v>154</v>
      </c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</row>
    <row r="52" spans="1:39" s="121" customFormat="1" ht="12">
      <c r="A52" s="91" t="s">
        <v>396</v>
      </c>
      <c r="B52" s="35">
        <v>98830.83145999999</v>
      </c>
      <c r="C52" s="35">
        <v>120942.81271</v>
      </c>
      <c r="D52" s="133">
        <v>-18.28300562433646</v>
      </c>
      <c r="E52" s="133">
        <v>-0.25542285624307065</v>
      </c>
      <c r="F52" s="133">
        <v>1.3155305146282226</v>
      </c>
      <c r="G52" s="133"/>
      <c r="H52" s="141">
        <v>594765.73856</v>
      </c>
      <c r="I52" s="141">
        <v>659474.11327</v>
      </c>
      <c r="J52" s="133">
        <v>-9.812117474807884</v>
      </c>
      <c r="K52" s="133"/>
      <c r="L52" s="141">
        <v>33903.64896</v>
      </c>
      <c r="M52" s="141">
        <v>44821.97034000001</v>
      </c>
      <c r="N52" s="133">
        <v>-24.359307047812408</v>
      </c>
      <c r="O52" s="133">
        <v>-0.3652293334699669</v>
      </c>
      <c r="P52" s="133">
        <v>1.2504424986047797</v>
      </c>
      <c r="Q52" s="133"/>
      <c r="R52" s="141">
        <v>177652.75609</v>
      </c>
      <c r="S52" s="141">
        <v>355804.81759</v>
      </c>
      <c r="T52" s="133">
        <v>-50.07016563370079</v>
      </c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</row>
    <row r="53" spans="1:39" s="121" customFormat="1" ht="12">
      <c r="A53" s="83" t="s">
        <v>397</v>
      </c>
      <c r="B53" s="85">
        <v>613.35852</v>
      </c>
      <c r="C53" s="85">
        <v>144.07091</v>
      </c>
      <c r="D53" s="148">
        <v>325.7337723486303</v>
      </c>
      <c r="E53" s="148">
        <v>0.005420897403559628</v>
      </c>
      <c r="F53" s="148">
        <v>0.008164373784447823</v>
      </c>
      <c r="G53" s="148"/>
      <c r="H53" s="149">
        <v>194.01</v>
      </c>
      <c r="I53" s="149">
        <v>13.8894</v>
      </c>
      <c r="J53" s="86" t="s">
        <v>154</v>
      </c>
      <c r="K53" s="148"/>
      <c r="L53" s="149">
        <v>1E-59</v>
      </c>
      <c r="M53" s="149">
        <v>46.49546</v>
      </c>
      <c r="N53" s="148">
        <v>-100</v>
      </c>
      <c r="O53" s="148">
        <v>-0.0015553220384486883</v>
      </c>
      <c r="P53" s="148">
        <v>3.688223943328547E-64</v>
      </c>
      <c r="Q53" s="148"/>
      <c r="R53" s="149">
        <v>1E-59</v>
      </c>
      <c r="S53" s="149">
        <v>3.4501999999999997</v>
      </c>
      <c r="T53" s="148">
        <v>-100</v>
      </c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</row>
    <row r="54" spans="1:39" s="121" customFormat="1" ht="12">
      <c r="A54" s="91" t="s">
        <v>398</v>
      </c>
      <c r="B54" s="35">
        <v>234.96126</v>
      </c>
      <c r="C54" s="35">
        <v>664.2312900000001</v>
      </c>
      <c r="D54" s="133">
        <v>-64.62658963265642</v>
      </c>
      <c r="E54" s="133">
        <v>-0.004958641015587357</v>
      </c>
      <c r="F54" s="133">
        <v>0.003127553443791453</v>
      </c>
      <c r="G54" s="133"/>
      <c r="H54" s="141">
        <v>125.80348</v>
      </c>
      <c r="I54" s="141">
        <v>181.74154000000001</v>
      </c>
      <c r="J54" s="133">
        <v>-30.77890723276584</v>
      </c>
      <c r="K54" s="133"/>
      <c r="L54" s="141">
        <v>57.18948</v>
      </c>
      <c r="M54" s="141">
        <v>50.23565</v>
      </c>
      <c r="N54" s="133">
        <v>13.842420671375812</v>
      </c>
      <c r="O54" s="133">
        <v>0.00023261292716806426</v>
      </c>
      <c r="P54" s="133">
        <v>0.0021092760944250908</v>
      </c>
      <c r="Q54" s="133"/>
      <c r="R54" s="141">
        <v>3.148</v>
      </c>
      <c r="S54" s="141">
        <v>3.115</v>
      </c>
      <c r="T54" s="133">
        <v>1.0593900481540903</v>
      </c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</row>
    <row r="55" spans="1:39" s="121" customFormat="1" ht="12">
      <c r="A55" s="83" t="s">
        <v>399</v>
      </c>
      <c r="B55" s="85">
        <v>29.535</v>
      </c>
      <c r="C55" s="85">
        <v>1E-59</v>
      </c>
      <c r="D55" s="86" t="s">
        <v>154</v>
      </c>
      <c r="E55" s="148">
        <v>0.0003411686168619145</v>
      </c>
      <c r="F55" s="148">
        <v>0.0003931383878447901</v>
      </c>
      <c r="G55" s="148"/>
      <c r="H55" s="149">
        <v>1.6</v>
      </c>
      <c r="I55" s="149">
        <v>1E-59</v>
      </c>
      <c r="J55" s="86" t="s">
        <v>154</v>
      </c>
      <c r="K55" s="148"/>
      <c r="L55" s="149">
        <v>29.535</v>
      </c>
      <c r="M55" s="149">
        <v>1E-59</v>
      </c>
      <c r="N55" s="86" t="s">
        <v>154</v>
      </c>
      <c r="O55" s="148">
        <v>0.0009879768133400982</v>
      </c>
      <c r="P55" s="148">
        <v>0.0010893169416620863</v>
      </c>
      <c r="Q55" s="148"/>
      <c r="R55" s="149">
        <v>1.6</v>
      </c>
      <c r="S55" s="149">
        <v>1E-59</v>
      </c>
      <c r="T55" s="86" t="s">
        <v>154</v>
      </c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</row>
    <row r="56" spans="1:39" s="121" customFormat="1" ht="12">
      <c r="A56" s="91" t="s">
        <v>400</v>
      </c>
      <c r="B56" s="35">
        <v>1E-59</v>
      </c>
      <c r="C56" s="35">
        <v>12.09126</v>
      </c>
      <c r="D56" s="133">
        <v>-100</v>
      </c>
      <c r="E56" s="133">
        <v>-0.00013967016930143195</v>
      </c>
      <c r="F56" s="133">
        <v>1.3310932380050454E-64</v>
      </c>
      <c r="G56" s="133"/>
      <c r="H56" s="141">
        <v>1E-59</v>
      </c>
      <c r="I56" s="141">
        <v>3.303</v>
      </c>
      <c r="J56" s="133">
        <v>-100</v>
      </c>
      <c r="K56" s="133"/>
      <c r="L56" s="141">
        <v>1E-59</v>
      </c>
      <c r="M56" s="141">
        <v>12.09126</v>
      </c>
      <c r="N56" s="133">
        <v>-100</v>
      </c>
      <c r="O56" s="133">
        <v>-0.00040446536394334173</v>
      </c>
      <c r="P56" s="133">
        <v>3.688223943328547E-64</v>
      </c>
      <c r="Q56" s="133"/>
      <c r="R56" s="141">
        <v>1E-59</v>
      </c>
      <c r="S56" s="141">
        <v>3.303</v>
      </c>
      <c r="T56" s="133">
        <v>-100</v>
      </c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</row>
    <row r="57" spans="1:39" s="121" customFormat="1" ht="12">
      <c r="A57" s="83" t="s">
        <v>401</v>
      </c>
      <c r="B57" s="85">
        <v>349654.60905</v>
      </c>
      <c r="C57" s="85">
        <v>194131.11875999998</v>
      </c>
      <c r="D57" s="148">
        <v>80.11260187619395</v>
      </c>
      <c r="E57" s="148">
        <v>1.7965036083215409</v>
      </c>
      <c r="F57" s="148">
        <v>4.654228857437527</v>
      </c>
      <c r="G57" s="148"/>
      <c r="H57" s="149">
        <v>3516350.41236</v>
      </c>
      <c r="I57" s="149">
        <v>2368782.77871</v>
      </c>
      <c r="J57" s="148">
        <v>48.44545662709292</v>
      </c>
      <c r="K57" s="148"/>
      <c r="L57" s="149">
        <v>141016.36461000002</v>
      </c>
      <c r="M57" s="149">
        <v>94049.98259</v>
      </c>
      <c r="N57" s="148">
        <v>49.93768284332866</v>
      </c>
      <c r="O57" s="148">
        <v>1.5710748753083903</v>
      </c>
      <c r="P57" s="148">
        <v>5.200999323557505</v>
      </c>
      <c r="Q57" s="148"/>
      <c r="R57" s="149">
        <v>1554324.07893</v>
      </c>
      <c r="S57" s="149">
        <v>1318705.47095</v>
      </c>
      <c r="T57" s="148">
        <v>17.867417188332404</v>
      </c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</row>
    <row r="58" spans="1:39" s="121" customFormat="1" ht="12">
      <c r="A58" s="91" t="s">
        <v>402</v>
      </c>
      <c r="B58" s="35">
        <v>18690.75486</v>
      </c>
      <c r="C58" s="35">
        <v>3318.98118</v>
      </c>
      <c r="D58" s="133">
        <v>463.14735897357514</v>
      </c>
      <c r="E58" s="133">
        <v>0.17756447486439758</v>
      </c>
      <c r="F58" s="133">
        <v>0.24879137407355936</v>
      </c>
      <c r="G58" s="133"/>
      <c r="H58" s="141">
        <v>135105.37854</v>
      </c>
      <c r="I58" s="141">
        <v>935.77026</v>
      </c>
      <c r="J58" s="93" t="s">
        <v>154</v>
      </c>
      <c r="K58" s="133"/>
      <c r="L58" s="141">
        <v>2090.9286</v>
      </c>
      <c r="M58" s="141">
        <v>1184.2328</v>
      </c>
      <c r="N58" s="133">
        <v>76.56398302766146</v>
      </c>
      <c r="O58" s="133">
        <v>0.03032992812435589</v>
      </c>
      <c r="P58" s="133">
        <v>0.07711812926310439</v>
      </c>
      <c r="Q58" s="133"/>
      <c r="R58" s="141">
        <v>438.19631</v>
      </c>
      <c r="S58" s="141">
        <v>266.56933000000004</v>
      </c>
      <c r="T58" s="133">
        <v>64.38361832548401</v>
      </c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</row>
    <row r="59" spans="1:39" s="121" customFormat="1" ht="12">
      <c r="A59" s="83" t="s">
        <v>403</v>
      </c>
      <c r="B59" s="85">
        <v>59230.01319</v>
      </c>
      <c r="C59" s="85">
        <v>60058.14426</v>
      </c>
      <c r="D59" s="148">
        <v>-1.3788822152328073</v>
      </c>
      <c r="E59" s="148">
        <v>-0.009566017664881611</v>
      </c>
      <c r="F59" s="148">
        <v>0.7884067004415863</v>
      </c>
      <c r="G59" s="148"/>
      <c r="H59" s="149">
        <v>648911.0898099999</v>
      </c>
      <c r="I59" s="149">
        <v>722416.16286</v>
      </c>
      <c r="J59" s="148">
        <v>-10.17489320269333</v>
      </c>
      <c r="K59" s="148"/>
      <c r="L59" s="149">
        <v>26275.09409</v>
      </c>
      <c r="M59" s="149">
        <v>24071.294719999998</v>
      </c>
      <c r="N59" s="148">
        <v>9.155300517212897</v>
      </c>
      <c r="O59" s="148">
        <v>0.0737194067653129</v>
      </c>
      <c r="P59" s="148">
        <v>0.9690843113594839</v>
      </c>
      <c r="Q59" s="148"/>
      <c r="R59" s="149">
        <v>321587.39429</v>
      </c>
      <c r="S59" s="149">
        <v>322920.61056</v>
      </c>
      <c r="T59" s="148">
        <v>-0.4128619315094037</v>
      </c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</row>
    <row r="60" spans="1:39" s="121" customFormat="1" ht="12">
      <c r="A60" s="91" t="s">
        <v>404</v>
      </c>
      <c r="B60" s="35">
        <v>209752.43713</v>
      </c>
      <c r="C60" s="35">
        <v>203593.40501</v>
      </c>
      <c r="D60" s="133">
        <v>3.0251628827060983</v>
      </c>
      <c r="E60" s="133">
        <v>0.07114503028909806</v>
      </c>
      <c r="F60" s="133">
        <v>2.792000507188214</v>
      </c>
      <c r="G60" s="133"/>
      <c r="H60" s="141">
        <v>1764582.6954100002</v>
      </c>
      <c r="I60" s="141">
        <v>1007113.8184199999</v>
      </c>
      <c r="J60" s="133">
        <v>75.21184429564748</v>
      </c>
      <c r="K60" s="133"/>
      <c r="L60" s="141">
        <v>111441.03920999999</v>
      </c>
      <c r="M60" s="141">
        <v>129753.64714</v>
      </c>
      <c r="N60" s="133">
        <v>-14.113366624863577</v>
      </c>
      <c r="O60" s="133">
        <v>-0.6125759954842738</v>
      </c>
      <c r="P60" s="133">
        <v>4.110195090837373</v>
      </c>
      <c r="Q60" s="133"/>
      <c r="R60" s="141">
        <v>1096820.8689100002</v>
      </c>
      <c r="S60" s="141">
        <v>452600.00549</v>
      </c>
      <c r="T60" s="133">
        <v>142.33779399152792</v>
      </c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</row>
    <row r="61" spans="1:39" s="121" customFormat="1" ht="12">
      <c r="A61" s="83" t="s">
        <v>405</v>
      </c>
      <c r="B61" s="85">
        <v>9566.57982</v>
      </c>
      <c r="C61" s="85">
        <v>1391.3486699999999</v>
      </c>
      <c r="D61" s="86" t="s">
        <v>154</v>
      </c>
      <c r="E61" s="148">
        <v>0.09443481645410323</v>
      </c>
      <c r="F61" s="148">
        <v>0.12734009709237526</v>
      </c>
      <c r="G61" s="148"/>
      <c r="H61" s="149">
        <v>72062.78876000001</v>
      </c>
      <c r="I61" s="149">
        <v>508.82059999999996</v>
      </c>
      <c r="J61" s="86" t="s">
        <v>154</v>
      </c>
      <c r="K61" s="148"/>
      <c r="L61" s="149">
        <v>218.15189</v>
      </c>
      <c r="M61" s="149">
        <v>515.5283400000001</v>
      </c>
      <c r="N61" s="148">
        <v>-57.68382199900011</v>
      </c>
      <c r="O61" s="148">
        <v>-0.009947555017213176</v>
      </c>
      <c r="P61" s="148">
        <v>0.008045930239803755</v>
      </c>
      <c r="Q61" s="148"/>
      <c r="R61" s="149">
        <v>61.90287</v>
      </c>
      <c r="S61" s="149">
        <v>172.4105</v>
      </c>
      <c r="T61" s="148">
        <v>-64.09564962690787</v>
      </c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</row>
    <row r="62" spans="1:39" s="121" customFormat="1" ht="12">
      <c r="A62" s="91" t="s">
        <v>406</v>
      </c>
      <c r="B62" s="35">
        <v>533.21273</v>
      </c>
      <c r="C62" s="35">
        <v>936.16917</v>
      </c>
      <c r="D62" s="133">
        <v>-43.04312221689591</v>
      </c>
      <c r="E62" s="133">
        <v>-0.0046546839780057915</v>
      </c>
      <c r="F62" s="133">
        <v>0.007097558593212098</v>
      </c>
      <c r="G62" s="133"/>
      <c r="H62" s="141">
        <v>152.21885</v>
      </c>
      <c r="I62" s="141">
        <v>360.66555999999997</v>
      </c>
      <c r="J62" s="133">
        <v>-57.795013751798194</v>
      </c>
      <c r="K62" s="133"/>
      <c r="L62" s="141">
        <v>114.11811</v>
      </c>
      <c r="M62" s="141">
        <v>377.58083</v>
      </c>
      <c r="N62" s="133">
        <v>-69.77650851607058</v>
      </c>
      <c r="O62" s="133">
        <v>-0.00881310508005805</v>
      </c>
      <c r="P62" s="133">
        <v>0.004208931456694009</v>
      </c>
      <c r="Q62" s="133"/>
      <c r="R62" s="141">
        <v>17.668</v>
      </c>
      <c r="S62" s="141">
        <v>174.44756</v>
      </c>
      <c r="T62" s="133">
        <v>-89.87202801804737</v>
      </c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</row>
    <row r="63" spans="1:39" s="121" customFormat="1" ht="12">
      <c r="A63" s="83" t="s">
        <v>407</v>
      </c>
      <c r="B63" s="85">
        <v>10815.02599</v>
      </c>
      <c r="C63" s="85">
        <v>16434.41719</v>
      </c>
      <c r="D63" s="148">
        <v>-34.192823116473406</v>
      </c>
      <c r="E63" s="148">
        <v>-0.06491145838192022</v>
      </c>
      <c r="F63" s="148">
        <v>0.1439580796413782</v>
      </c>
      <c r="G63" s="148"/>
      <c r="H63" s="149">
        <v>3659.76079</v>
      </c>
      <c r="I63" s="149">
        <v>12942.3221</v>
      </c>
      <c r="J63" s="148">
        <v>-71.7225335475154</v>
      </c>
      <c r="K63" s="148"/>
      <c r="L63" s="149">
        <v>4988.08619</v>
      </c>
      <c r="M63" s="149">
        <v>4837.182400000001</v>
      </c>
      <c r="N63" s="148">
        <v>3.1196630087796438</v>
      </c>
      <c r="O63" s="148">
        <v>0.0050478904880698425</v>
      </c>
      <c r="P63" s="148">
        <v>0.18397178917344467</v>
      </c>
      <c r="Q63" s="148"/>
      <c r="R63" s="149">
        <v>1606.65872</v>
      </c>
      <c r="S63" s="149">
        <v>1472.28134</v>
      </c>
      <c r="T63" s="148">
        <v>9.127153645783483</v>
      </c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</row>
    <row r="64" spans="1:39" s="121" customFormat="1" ht="12">
      <c r="A64" s="91"/>
      <c r="B64" s="35"/>
      <c r="C64" s="35"/>
      <c r="D64" s="133"/>
      <c r="E64" s="133"/>
      <c r="F64" s="133"/>
      <c r="G64" s="133"/>
      <c r="H64" s="141"/>
      <c r="I64" s="141"/>
      <c r="J64" s="133"/>
      <c r="K64" s="133"/>
      <c r="L64" s="141"/>
      <c r="M64" s="141"/>
      <c r="N64" s="133"/>
      <c r="O64" s="133"/>
      <c r="P64" s="133"/>
      <c r="Q64" s="133"/>
      <c r="R64" s="141"/>
      <c r="S64" s="141"/>
      <c r="T64" s="133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</row>
    <row r="65" spans="1:39" s="121" customFormat="1" ht="12">
      <c r="A65" s="83" t="s">
        <v>408</v>
      </c>
      <c r="B65" s="85">
        <v>92541.88895000001</v>
      </c>
      <c r="C65" s="85">
        <v>101045.48612</v>
      </c>
      <c r="D65" s="148">
        <v>-8.415613103094243</v>
      </c>
      <c r="E65" s="148">
        <v>-0.09822788166039577</v>
      </c>
      <c r="F65" s="148">
        <v>1.2318188261355882</v>
      </c>
      <c r="G65" s="148"/>
      <c r="H65" s="149">
        <v>29219.61654</v>
      </c>
      <c r="I65" s="149">
        <v>26825.620260000003</v>
      </c>
      <c r="J65" s="148">
        <v>8.924290498399815</v>
      </c>
      <c r="K65" s="148"/>
      <c r="L65" s="149">
        <v>30376.39662</v>
      </c>
      <c r="M65" s="149">
        <v>30425.4675</v>
      </c>
      <c r="N65" s="148">
        <v>-0.16128225474267344</v>
      </c>
      <c r="O65" s="148">
        <v>-0.0016414725461382658</v>
      </c>
      <c r="P65" s="148">
        <v>1.1203495332592834</v>
      </c>
      <c r="Q65" s="148"/>
      <c r="R65" s="149">
        <v>9475.32883</v>
      </c>
      <c r="S65" s="149">
        <v>8789.25152</v>
      </c>
      <c r="T65" s="148">
        <v>7.805867296422535</v>
      </c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</row>
    <row r="66" spans="1:39" s="121" customFormat="1" ht="12">
      <c r="A66" s="91" t="s">
        <v>409</v>
      </c>
      <c r="B66" s="35">
        <v>103645.76905</v>
      </c>
      <c r="C66" s="35">
        <v>121352.71388</v>
      </c>
      <c r="D66" s="133">
        <v>-14.591305182931105</v>
      </c>
      <c r="E66" s="133">
        <v>-0.20453881416967418</v>
      </c>
      <c r="F66" s="133">
        <v>1.379621823302876</v>
      </c>
      <c r="G66" s="133"/>
      <c r="H66" s="141">
        <v>47468.48907</v>
      </c>
      <c r="I66" s="141">
        <v>55991.933939999995</v>
      </c>
      <c r="J66" s="133">
        <v>-15.222629886536104</v>
      </c>
      <c r="K66" s="133"/>
      <c r="L66" s="141">
        <v>36775.50634000001</v>
      </c>
      <c r="M66" s="141">
        <v>18267.3976</v>
      </c>
      <c r="N66" s="133">
        <v>101.31770898773236</v>
      </c>
      <c r="O66" s="133">
        <v>0.619115703196114</v>
      </c>
      <c r="P66" s="133">
        <v>1.3563630301121878</v>
      </c>
      <c r="Q66" s="133"/>
      <c r="R66" s="141">
        <v>17789.061899999997</v>
      </c>
      <c r="S66" s="141">
        <v>6691.59437</v>
      </c>
      <c r="T66" s="133">
        <v>165.84190428147542</v>
      </c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</row>
    <row r="67" spans="1:39" s="121" customFormat="1" ht="12">
      <c r="A67" s="83" t="s">
        <v>410</v>
      </c>
      <c r="B67" s="85">
        <v>56503.31227</v>
      </c>
      <c r="C67" s="85">
        <v>66655.12694</v>
      </c>
      <c r="D67" s="148">
        <v>-15.230358317580302</v>
      </c>
      <c r="E67" s="148">
        <v>-0.11726699067555081</v>
      </c>
      <c r="F67" s="148">
        <v>0.7521117688748451</v>
      </c>
      <c r="G67" s="148"/>
      <c r="H67" s="149">
        <v>37393.95119</v>
      </c>
      <c r="I67" s="149">
        <v>45493.205689999995</v>
      </c>
      <c r="J67" s="148">
        <v>-17.80321781496334</v>
      </c>
      <c r="K67" s="148"/>
      <c r="L67" s="149">
        <v>22896.41903</v>
      </c>
      <c r="M67" s="149">
        <v>23998.88911</v>
      </c>
      <c r="N67" s="148">
        <v>-4.593837968694206</v>
      </c>
      <c r="O67" s="148">
        <v>-0.036878783695317496</v>
      </c>
      <c r="P67" s="148">
        <v>0.8444712088292939</v>
      </c>
      <c r="Q67" s="148"/>
      <c r="R67" s="149">
        <v>15511.87859</v>
      </c>
      <c r="S67" s="149">
        <v>14617.039789999999</v>
      </c>
      <c r="T67" s="148">
        <v>6.1218879667563755</v>
      </c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">
      <c r="A68" s="91" t="s">
        <v>411</v>
      </c>
      <c r="B68" s="35">
        <v>107779.23681</v>
      </c>
      <c r="C68" s="35">
        <v>192178.69223</v>
      </c>
      <c r="D68" s="133">
        <v>-43.91717647812406</v>
      </c>
      <c r="E68" s="133">
        <v>-0.974926205164727</v>
      </c>
      <c r="F68" s="133">
        <v>1.4346421331513548</v>
      </c>
      <c r="G68" s="133"/>
      <c r="H68" s="141">
        <v>314750.30642000004</v>
      </c>
      <c r="I68" s="141">
        <v>315489.24822</v>
      </c>
      <c r="J68" s="133">
        <v>-0.23422091376143678</v>
      </c>
      <c r="K68" s="133"/>
      <c r="L68" s="141">
        <v>34116.51246</v>
      </c>
      <c r="M68" s="141">
        <v>66873.84407</v>
      </c>
      <c r="N68" s="133">
        <v>-48.98377245326493</v>
      </c>
      <c r="O68" s="133">
        <v>-1.095767194771379</v>
      </c>
      <c r="P68" s="133">
        <v>1.258293381178387</v>
      </c>
      <c r="Q68" s="133"/>
      <c r="R68" s="141">
        <v>96996.26740000001</v>
      </c>
      <c r="S68" s="141">
        <v>157267.30147</v>
      </c>
      <c r="T68" s="133">
        <v>-38.32394496925807</v>
      </c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2">
      <c r="A69" s="83"/>
      <c r="B69" s="85"/>
      <c r="C69" s="85"/>
      <c r="D69" s="148"/>
      <c r="E69" s="148"/>
      <c r="F69" s="148"/>
      <c r="G69" s="148"/>
      <c r="H69" s="149"/>
      <c r="I69" s="149"/>
      <c r="J69" s="148"/>
      <c r="K69" s="148"/>
      <c r="L69" s="149"/>
      <c r="M69" s="149"/>
      <c r="N69" s="148"/>
      <c r="O69" s="148"/>
      <c r="P69" s="148"/>
      <c r="Q69" s="148"/>
      <c r="R69" s="149"/>
      <c r="S69" s="149"/>
      <c r="T69" s="148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2.75" thickBot="1">
      <c r="A70" s="152" t="s">
        <v>412</v>
      </c>
      <c r="B70" s="153">
        <v>1001087.0609100005</v>
      </c>
      <c r="C70" s="153">
        <v>1120432.3519700002</v>
      </c>
      <c r="D70" s="154">
        <v>-10.651717691850013</v>
      </c>
      <c r="E70" s="154">
        <v>-1.3785971857092507</v>
      </c>
      <c r="F70" s="154">
        <v>13.325402174316464</v>
      </c>
      <c r="G70" s="154"/>
      <c r="H70" s="153">
        <v>2562413.6802300066</v>
      </c>
      <c r="I70" s="153">
        <v>3412462.012629997</v>
      </c>
      <c r="J70" s="154">
        <v>-24.910118537696338</v>
      </c>
      <c r="K70" s="154"/>
      <c r="L70" s="153">
        <v>326579.8793000006</v>
      </c>
      <c r="M70" s="153">
        <v>283951.87495000195</v>
      </c>
      <c r="N70" s="154">
        <v>15.012404604655128</v>
      </c>
      <c r="O70" s="154">
        <v>1.425951579372254</v>
      </c>
      <c r="P70" s="154">
        <v>12.04499730243609</v>
      </c>
      <c r="Q70" s="154"/>
      <c r="R70" s="153">
        <v>906165.4877200034</v>
      </c>
      <c r="S70" s="153">
        <v>1065862.537440002</v>
      </c>
      <c r="T70" s="154">
        <v>-14.982893582465184</v>
      </c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4:39" s="121" customFormat="1" ht="12">
      <c r="D71" s="95"/>
      <c r="E71" s="95"/>
      <c r="F71" s="95"/>
      <c r="G71" s="95"/>
      <c r="J71" s="95"/>
      <c r="K71" s="95"/>
      <c r="N71" s="95"/>
      <c r="O71" s="95"/>
      <c r="P71" s="95"/>
      <c r="Q71" s="95"/>
      <c r="T71" s="95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">
      <c r="A72" s="121" t="s">
        <v>138</v>
      </c>
      <c r="D72" s="95"/>
      <c r="E72" s="95"/>
      <c r="F72" s="95"/>
      <c r="G72" s="95"/>
      <c r="J72" s="95"/>
      <c r="K72" s="95"/>
      <c r="N72" s="95"/>
      <c r="O72" s="95"/>
      <c r="P72" s="95"/>
      <c r="Q72" s="95"/>
      <c r="T72" s="95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39" s="121" customFormat="1" ht="13.5">
      <c r="A73" s="155" t="s">
        <v>415</v>
      </c>
      <c r="D73" s="95"/>
      <c r="E73" s="95"/>
      <c r="F73" s="95"/>
      <c r="G73" s="95"/>
      <c r="J73" s="95"/>
      <c r="K73" s="95"/>
      <c r="N73" s="95"/>
      <c r="O73" s="95"/>
      <c r="P73" s="95"/>
      <c r="Q73" s="95"/>
      <c r="T73" s="95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</row>
    <row r="74" spans="1:39" s="121" customFormat="1" ht="13.5">
      <c r="A74" s="155" t="s">
        <v>680</v>
      </c>
      <c r="D74" s="95"/>
      <c r="E74" s="95"/>
      <c r="F74" s="95"/>
      <c r="G74" s="95"/>
      <c r="J74" s="95"/>
      <c r="K74" s="95"/>
      <c r="N74" s="95"/>
      <c r="O74" s="95"/>
      <c r="P74" s="95"/>
      <c r="Q74" s="95"/>
      <c r="T74" s="95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</row>
    <row r="75" spans="1:39" s="121" customFormat="1" ht="12">
      <c r="A75" s="121" t="s">
        <v>413</v>
      </c>
      <c r="B75" s="156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</row>
  </sheetData>
  <sheetProtection/>
  <mergeCells count="11">
    <mergeCell ref="S12:S13"/>
    <mergeCell ref="A7:T7"/>
    <mergeCell ref="A10:A13"/>
    <mergeCell ref="B12:B13"/>
    <mergeCell ref="C12:C13"/>
    <mergeCell ref="H12:H13"/>
    <mergeCell ref="I12:I13"/>
    <mergeCell ref="L12:L13"/>
    <mergeCell ref="M12:M13"/>
    <mergeCell ref="R12:R13"/>
    <mergeCell ref="L10:T10"/>
  </mergeCells>
  <printOptions horizontalCentered="1" verticalCentered="1"/>
  <pageMargins left="0.1968503937007874" right="0.2362204724409449" top="0.3937007874015748" bottom="0.5905511811023623" header="0" footer="0"/>
  <pageSetup fitToHeight="1" fitToWidth="1" horizontalDpi="600" verticalDpi="600" orientation="landscape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D150"/>
  <sheetViews>
    <sheetView zoomScale="75" zoomScaleNormal="75" workbookViewId="0" topLeftCell="A1">
      <selection activeCell="A144" sqref="A144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14062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17" bestFit="1" customWidth="1"/>
    <col min="16" max="16" width="23.8515625" style="161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7" spans="1:16" ht="15">
      <c r="A7" s="162" t="s">
        <v>416</v>
      </c>
      <c r="B7" s="162"/>
      <c r="C7" s="162"/>
      <c r="D7" s="162"/>
      <c r="E7" s="162"/>
      <c r="F7" s="162"/>
      <c r="G7" s="162"/>
      <c r="H7" s="163"/>
      <c r="I7" s="163"/>
      <c r="O7" s="4"/>
      <c r="P7" s="4"/>
    </row>
    <row r="8" spans="1:16" ht="15">
      <c r="A8" s="746" t="s">
        <v>417</v>
      </c>
      <c r="B8" s="746"/>
      <c r="C8" s="746"/>
      <c r="D8" s="746"/>
      <c r="E8" s="746"/>
      <c r="F8" s="746"/>
      <c r="G8" s="746"/>
      <c r="H8" s="164"/>
      <c r="I8" s="164"/>
      <c r="O8" s="165"/>
      <c r="P8" s="4"/>
    </row>
    <row r="9" spans="1:16" ht="15.75" thickBot="1">
      <c r="A9" s="162" t="s">
        <v>142</v>
      </c>
      <c r="B9" s="162"/>
      <c r="C9" s="162"/>
      <c r="D9" s="162"/>
      <c r="E9" s="162"/>
      <c r="F9" s="162"/>
      <c r="G9" s="162"/>
      <c r="H9" s="164"/>
      <c r="I9" s="164"/>
      <c r="L9" s="118"/>
      <c r="M9" s="118"/>
      <c r="N9" s="118"/>
      <c r="P9" s="117"/>
    </row>
    <row r="10" spans="1:17" ht="13.5" thickBot="1">
      <c r="A10" s="166"/>
      <c r="B10" s="143"/>
      <c r="C10" s="143"/>
      <c r="D10" s="747" t="s">
        <v>290</v>
      </c>
      <c r="E10" s="747"/>
      <c r="F10" s="747"/>
      <c r="G10" s="747"/>
      <c r="H10" s="747"/>
      <c r="I10" s="164"/>
      <c r="J10" s="747" t="s">
        <v>291</v>
      </c>
      <c r="K10" s="747"/>
      <c r="L10" s="747"/>
      <c r="M10" s="747"/>
      <c r="N10" s="747"/>
      <c r="O10" s="167"/>
      <c r="P10" s="167"/>
      <c r="Q10" s="167"/>
    </row>
    <row r="11" spans="1:17" ht="12.75">
      <c r="A11" s="168"/>
      <c r="B11" s="168"/>
      <c r="C11" s="168"/>
      <c r="D11" s="748" t="s">
        <v>356</v>
      </c>
      <c r="E11" s="748"/>
      <c r="F11" s="748"/>
      <c r="G11" s="748"/>
      <c r="H11" s="748"/>
      <c r="I11" s="169"/>
      <c r="J11" s="748" t="s">
        <v>356</v>
      </c>
      <c r="K11" s="748"/>
      <c r="L11" s="748"/>
      <c r="M11" s="748"/>
      <c r="N11" s="748"/>
      <c r="O11" s="170"/>
      <c r="P11" s="170"/>
      <c r="Q11" s="170"/>
    </row>
    <row r="12" spans="1:18" ht="13.5" customHeight="1">
      <c r="A12" s="171" t="s">
        <v>418</v>
      </c>
      <c r="B12" s="171"/>
      <c r="C12" s="172" t="s">
        <v>122</v>
      </c>
      <c r="D12" s="565" t="s">
        <v>681</v>
      </c>
      <c r="E12" s="565" t="s">
        <v>655</v>
      </c>
      <c r="F12" s="173" t="s">
        <v>116</v>
      </c>
      <c r="G12" s="173" t="s">
        <v>360</v>
      </c>
      <c r="H12" s="708" t="s">
        <v>419</v>
      </c>
      <c r="I12" s="175"/>
      <c r="J12" s="565" t="s">
        <v>681</v>
      </c>
      <c r="K12" s="565" t="s">
        <v>655</v>
      </c>
      <c r="L12" s="173" t="s">
        <v>116</v>
      </c>
      <c r="M12" s="173" t="s">
        <v>358</v>
      </c>
      <c r="N12" s="708" t="s">
        <v>419</v>
      </c>
      <c r="R12" s="176"/>
    </row>
    <row r="13" spans="1:18" ht="13.5" thickBot="1">
      <c r="A13" s="177"/>
      <c r="B13" s="177"/>
      <c r="C13" s="177"/>
      <c r="D13" s="178"/>
      <c r="E13" s="178"/>
      <c r="F13" s="179" t="s">
        <v>117</v>
      </c>
      <c r="G13" s="179" t="s">
        <v>148</v>
      </c>
      <c r="H13" s="745"/>
      <c r="I13" s="175"/>
      <c r="J13" s="178"/>
      <c r="K13" s="178"/>
      <c r="L13" s="179" t="s">
        <v>117</v>
      </c>
      <c r="M13" s="179" t="s">
        <v>361</v>
      </c>
      <c r="N13" s="745"/>
      <c r="R13" s="176"/>
    </row>
    <row r="14" spans="1:18" ht="10.5" customHeight="1">
      <c r="A14" s="181"/>
      <c r="B14" s="181"/>
      <c r="C14" s="181"/>
      <c r="D14" s="182"/>
      <c r="E14" s="182"/>
      <c r="F14" s="183"/>
      <c r="G14" s="183"/>
      <c r="H14" s="95"/>
      <c r="I14" s="184"/>
      <c r="J14" s="182"/>
      <c r="K14" s="182"/>
      <c r="L14" s="183"/>
      <c r="M14" s="183"/>
      <c r="N14" s="95"/>
      <c r="O14" s="4"/>
      <c r="P14" s="4"/>
      <c r="R14" s="176"/>
    </row>
    <row r="15" spans="1:18" ht="13.5" customHeight="1">
      <c r="A15" s="185"/>
      <c r="B15" s="186" t="s">
        <v>262</v>
      </c>
      <c r="C15" s="186"/>
      <c r="D15" s="187">
        <v>7512621.741649999</v>
      </c>
      <c r="E15" s="187">
        <v>8657009.625230001</v>
      </c>
      <c r="F15" s="188">
        <v>-13.219205396801181</v>
      </c>
      <c r="G15" s="188">
        <v>-13.219205396801181</v>
      </c>
      <c r="H15" s="188">
        <v>100</v>
      </c>
      <c r="I15" s="189"/>
      <c r="J15" s="190">
        <v>2711332.10826</v>
      </c>
      <c r="K15" s="190">
        <v>2989442.6267099986</v>
      </c>
      <c r="L15" s="188">
        <v>-9.303089343984842</v>
      </c>
      <c r="M15" s="188">
        <v>-9.303089343984842</v>
      </c>
      <c r="N15" s="188">
        <v>100</v>
      </c>
      <c r="O15" s="707"/>
      <c r="P15" s="707"/>
      <c r="R15" s="176"/>
    </row>
    <row r="16" spans="1:18" ht="12.75">
      <c r="A16" s="172" t="s">
        <v>420</v>
      </c>
      <c r="B16" s="61" t="s">
        <v>421</v>
      </c>
      <c r="C16" s="61"/>
      <c r="D16" s="191">
        <v>456523.0708900002</v>
      </c>
      <c r="E16" s="191">
        <v>502568.2617300002</v>
      </c>
      <c r="F16" s="80">
        <v>-9.16197745585799</v>
      </c>
      <c r="G16" s="80">
        <v>-0.5318833273074552</v>
      </c>
      <c r="H16" s="80">
        <v>6.0767477265497725</v>
      </c>
      <c r="I16" s="80"/>
      <c r="J16" s="191">
        <v>198086.17718000017</v>
      </c>
      <c r="K16" s="191">
        <v>157334.24931000004</v>
      </c>
      <c r="L16" s="80">
        <v>25.90149827435568</v>
      </c>
      <c r="M16" s="80">
        <v>1.3631948479589742</v>
      </c>
      <c r="N16" s="80">
        <v>7.305861815176974</v>
      </c>
      <c r="O16" s="4"/>
      <c r="P16" s="4"/>
      <c r="R16" s="176"/>
    </row>
    <row r="17" spans="1:17" s="115" customFormat="1" ht="15" customHeight="1">
      <c r="A17" s="192" t="s">
        <v>422</v>
      </c>
      <c r="B17" s="186" t="s">
        <v>423</v>
      </c>
      <c r="C17" s="186"/>
      <c r="D17" s="187">
        <v>453961.9089800002</v>
      </c>
      <c r="E17" s="187">
        <v>500508.4701500002</v>
      </c>
      <c r="F17" s="189">
        <v>-9.299854836832273</v>
      </c>
      <c r="G17" s="189">
        <v>-0.5376748228897036</v>
      </c>
      <c r="H17" s="189">
        <v>6.042656273551401</v>
      </c>
      <c r="I17" s="189"/>
      <c r="J17" s="187">
        <v>196834.76385000016</v>
      </c>
      <c r="K17" s="187">
        <v>156680.23217000003</v>
      </c>
      <c r="L17" s="189">
        <v>25.628333021891336</v>
      </c>
      <c r="M17" s="189">
        <v>1.3432113170939763</v>
      </c>
      <c r="N17" s="189">
        <v>7.259706889109909</v>
      </c>
      <c r="O17" s="193"/>
      <c r="P17" s="193"/>
      <c r="Q17" s="114"/>
    </row>
    <row r="18" spans="1:82" ht="10.5" customHeight="1">
      <c r="A18" s="194" t="s">
        <v>424</v>
      </c>
      <c r="B18" s="121"/>
      <c r="C18" s="121" t="s">
        <v>425</v>
      </c>
      <c r="D18" s="35">
        <v>431451.2631500002</v>
      </c>
      <c r="E18" s="35">
        <v>444562.60643000016</v>
      </c>
      <c r="F18" s="195">
        <v>-2.949268132398458</v>
      </c>
      <c r="G18" s="195">
        <v>-0.15145349084270687</v>
      </c>
      <c r="H18" s="195">
        <v>5.743018589077006</v>
      </c>
      <c r="I18" s="195"/>
      <c r="J18" s="35">
        <v>184452.79919000017</v>
      </c>
      <c r="K18" s="35">
        <v>142137.26977000004</v>
      </c>
      <c r="L18" s="195">
        <v>29.77088942855956</v>
      </c>
      <c r="M18" s="195">
        <v>1.4154989643193139</v>
      </c>
      <c r="N18" s="195">
        <v>6.80303230386531</v>
      </c>
      <c r="O18" s="196"/>
      <c r="P18" s="196"/>
      <c r="Q18" s="197"/>
      <c r="R18" s="176"/>
      <c r="S18" s="176"/>
      <c r="T18" s="176"/>
      <c r="U18" s="176"/>
      <c r="V18" s="176"/>
      <c r="W18" s="176"/>
      <c r="X18" s="17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</row>
    <row r="19" spans="1:82" ht="12.75">
      <c r="A19" s="198" t="s">
        <v>426</v>
      </c>
      <c r="B19" s="199"/>
      <c r="C19" s="199" t="s">
        <v>427</v>
      </c>
      <c r="D19" s="85">
        <v>22510.64583</v>
      </c>
      <c r="E19" s="85">
        <v>55945.863719999994</v>
      </c>
      <c r="F19" s="200">
        <v>-59.76352078026331</v>
      </c>
      <c r="G19" s="200">
        <v>-0.38622133204699627</v>
      </c>
      <c r="H19" s="200">
        <v>0.2996376844743947</v>
      </c>
      <c r="I19" s="200"/>
      <c r="J19" s="85">
        <v>12381.96466</v>
      </c>
      <c r="K19" s="85">
        <v>14542.962399999999</v>
      </c>
      <c r="L19" s="200">
        <v>-14.859405398723984</v>
      </c>
      <c r="M19" s="200">
        <v>-0.0722876472253379</v>
      </c>
      <c r="N19" s="200">
        <v>0.4566745852445991</v>
      </c>
      <c r="O19" s="196"/>
      <c r="P19" s="196"/>
      <c r="Q19" s="197"/>
      <c r="R19" s="176"/>
      <c r="S19" s="176"/>
      <c r="T19" s="176"/>
      <c r="U19" s="176"/>
      <c r="V19" s="176"/>
      <c r="W19" s="176"/>
      <c r="X19" s="17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</row>
    <row r="20" spans="1:82" ht="12.75">
      <c r="A20" s="194" t="s">
        <v>428</v>
      </c>
      <c r="B20" s="121"/>
      <c r="C20" s="121" t="s">
        <v>429</v>
      </c>
      <c r="D20" s="35">
        <v>1E-59</v>
      </c>
      <c r="E20" s="35">
        <v>1E-59</v>
      </c>
      <c r="F20" s="195">
        <v>0</v>
      </c>
      <c r="G20" s="195">
        <v>0</v>
      </c>
      <c r="H20" s="195">
        <v>1.3310932380050454E-64</v>
      </c>
      <c r="I20" s="195"/>
      <c r="J20" s="35">
        <v>1E-59</v>
      </c>
      <c r="K20" s="35">
        <v>1E-59</v>
      </c>
      <c r="L20" s="195">
        <v>0</v>
      </c>
      <c r="M20" s="195">
        <v>0</v>
      </c>
      <c r="N20" s="195">
        <v>3.688223943328547E-64</v>
      </c>
      <c r="O20" s="196"/>
      <c r="P20" s="196"/>
      <c r="Q20" s="197"/>
      <c r="R20" s="176"/>
      <c r="S20" s="176"/>
      <c r="T20" s="176"/>
      <c r="U20" s="176"/>
      <c r="V20" s="176"/>
      <c r="W20" s="176"/>
      <c r="X20" s="17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</row>
    <row r="21" spans="1:17" s="115" customFormat="1" ht="12.75">
      <c r="A21" s="192" t="s">
        <v>430</v>
      </c>
      <c r="B21" s="186" t="s">
        <v>431</v>
      </c>
      <c r="C21" s="186"/>
      <c r="D21" s="136">
        <v>2561.1619100000003</v>
      </c>
      <c r="E21" s="136">
        <v>2059.79158</v>
      </c>
      <c r="F21" s="189">
        <v>24.340828211366908</v>
      </c>
      <c r="G21" s="189">
        <v>0.005791495582248237</v>
      </c>
      <c r="H21" s="189">
        <v>0.034091452998370866</v>
      </c>
      <c r="I21" s="189"/>
      <c r="J21" s="136">
        <v>1251.41333</v>
      </c>
      <c r="K21" s="136">
        <v>654.01714</v>
      </c>
      <c r="L21" s="189">
        <v>91.34258927831769</v>
      </c>
      <c r="M21" s="189">
        <v>0.019983530864998017</v>
      </c>
      <c r="N21" s="189">
        <v>0.04615492606706508</v>
      </c>
      <c r="O21" s="196"/>
      <c r="P21" s="196"/>
      <c r="Q21" s="197"/>
    </row>
    <row r="22" spans="1:25" ht="12.75">
      <c r="A22" s="201" t="s">
        <v>432</v>
      </c>
      <c r="B22" s="61" t="s">
        <v>433</v>
      </c>
      <c r="C22" s="166"/>
      <c r="D22" s="202">
        <v>2777.2911400000003</v>
      </c>
      <c r="E22" s="202">
        <v>2744.39061</v>
      </c>
      <c r="F22" s="203">
        <v>1.19882825280474</v>
      </c>
      <c r="G22" s="203">
        <v>0.0003800449742381595</v>
      </c>
      <c r="H22" s="203">
        <v>0.03696833456425324</v>
      </c>
      <c r="I22" s="203"/>
      <c r="J22" s="202">
        <v>841.00922</v>
      </c>
      <c r="K22" s="202">
        <v>1115.58099</v>
      </c>
      <c r="L22" s="203">
        <v>-24.612446112047852</v>
      </c>
      <c r="M22" s="203">
        <v>-0.00918471448646523</v>
      </c>
      <c r="N22" s="203">
        <v>0.031018303417640655</v>
      </c>
      <c r="O22" s="196"/>
      <c r="P22" s="196"/>
      <c r="Q22" s="197"/>
      <c r="R22" s="176"/>
      <c r="S22" s="176"/>
      <c r="T22" s="176"/>
      <c r="U22" s="176"/>
      <c r="V22" s="176"/>
      <c r="W22" s="176"/>
      <c r="X22" s="176"/>
      <c r="Y22" s="116"/>
    </row>
    <row r="23" spans="1:17" ht="12.75">
      <c r="A23" s="204" t="s">
        <v>434</v>
      </c>
      <c r="B23" s="205"/>
      <c r="C23" s="206" t="s">
        <v>435</v>
      </c>
      <c r="D23" s="85">
        <v>2777.2911400000003</v>
      </c>
      <c r="E23" s="85">
        <v>2744.39061</v>
      </c>
      <c r="F23" s="200">
        <v>1.19882825280474</v>
      </c>
      <c r="G23" s="200">
        <v>0.0003800449742381595</v>
      </c>
      <c r="H23" s="200">
        <v>0.03696833456425324</v>
      </c>
      <c r="I23" s="200"/>
      <c r="J23" s="85">
        <v>841.00922</v>
      </c>
      <c r="K23" s="85">
        <v>1115.58099</v>
      </c>
      <c r="L23" s="200">
        <v>-24.612446112047852</v>
      </c>
      <c r="M23" s="200">
        <v>-0.00918471448646523</v>
      </c>
      <c r="N23" s="200">
        <v>0.031018303417640655</v>
      </c>
      <c r="O23" s="196"/>
      <c r="P23" s="196"/>
      <c r="Q23" s="197"/>
    </row>
    <row r="24" spans="1:17" s="115" customFormat="1" ht="12.75">
      <c r="A24" s="201" t="s">
        <v>436</v>
      </c>
      <c r="B24" s="61" t="s">
        <v>437</v>
      </c>
      <c r="C24" s="61"/>
      <c r="D24" s="202">
        <v>2670827.821619999</v>
      </c>
      <c r="E24" s="202">
        <v>3172730.68677</v>
      </c>
      <c r="F24" s="203">
        <v>-15.819270990849946</v>
      </c>
      <c r="G24" s="203">
        <v>-5.797647073040723</v>
      </c>
      <c r="H24" s="203">
        <v>35.55120853234126</v>
      </c>
      <c r="I24" s="203"/>
      <c r="J24" s="202">
        <v>995396.60409</v>
      </c>
      <c r="K24" s="202">
        <v>1263593.8202</v>
      </c>
      <c r="L24" s="203">
        <v>-21.22495471428865</v>
      </c>
      <c r="M24" s="203">
        <v>-8.971478954428429</v>
      </c>
      <c r="N24" s="203">
        <v>36.712455883126644</v>
      </c>
      <c r="O24" s="196"/>
      <c r="P24" s="196"/>
      <c r="Q24" s="197"/>
    </row>
    <row r="25" spans="1:17" s="115" customFormat="1" ht="15" customHeight="1">
      <c r="A25" s="207">
        <v>10</v>
      </c>
      <c r="B25" s="208" t="s">
        <v>438</v>
      </c>
      <c r="C25" s="208"/>
      <c r="D25" s="187">
        <v>1451389.9540299992</v>
      </c>
      <c r="E25" s="187">
        <v>985966.5458700001</v>
      </c>
      <c r="F25" s="189">
        <v>47.20478702949473</v>
      </c>
      <c r="G25" s="189">
        <v>5.376260721757411</v>
      </c>
      <c r="H25" s="189">
        <v>19.319353535177854</v>
      </c>
      <c r="I25" s="189"/>
      <c r="J25" s="187">
        <v>526217.0548</v>
      </c>
      <c r="K25" s="187">
        <v>413552.5500299999</v>
      </c>
      <c r="L25" s="189">
        <v>27.24309274887247</v>
      </c>
      <c r="M25" s="189">
        <v>3.7687461790826173</v>
      </c>
      <c r="N25" s="189">
        <v>19.408063409011902</v>
      </c>
      <c r="O25" s="196"/>
      <c r="P25" s="196"/>
      <c r="Q25" s="197"/>
    </row>
    <row r="26" spans="1:17" s="115" customFormat="1" ht="12.75">
      <c r="A26" s="201" t="s">
        <v>439</v>
      </c>
      <c r="B26" s="61" t="s">
        <v>440</v>
      </c>
      <c r="C26" s="61"/>
      <c r="D26" s="150">
        <v>1177240.5898600004</v>
      </c>
      <c r="E26" s="150">
        <v>2123662.9373600003</v>
      </c>
      <c r="F26" s="203">
        <v>-44.56556315271625</v>
      </c>
      <c r="G26" s="203">
        <v>-10.93243958909027</v>
      </c>
      <c r="H26" s="203">
        <v>15.670169886677174</v>
      </c>
      <c r="I26" s="203"/>
      <c r="J26" s="150">
        <v>451027.40549000003</v>
      </c>
      <c r="K26" s="150">
        <v>838858.30877</v>
      </c>
      <c r="L26" s="203">
        <v>-46.23318374811929</v>
      </c>
      <c r="M26" s="203">
        <v>-12.973351614605946</v>
      </c>
      <c r="N26" s="203">
        <v>16.634900760255714</v>
      </c>
      <c r="O26" s="196"/>
      <c r="P26" s="196"/>
      <c r="Q26" s="197"/>
    </row>
    <row r="27" spans="1:17" s="115" customFormat="1" ht="12.75">
      <c r="A27" s="192" t="s">
        <v>441</v>
      </c>
      <c r="B27" s="186" t="s">
        <v>442</v>
      </c>
      <c r="C27" s="208"/>
      <c r="D27" s="187">
        <v>12096.58504</v>
      </c>
      <c r="E27" s="187">
        <v>28976.13721</v>
      </c>
      <c r="F27" s="189">
        <v>-58.253286308206306</v>
      </c>
      <c r="G27" s="189">
        <v>-0.19498132612451083</v>
      </c>
      <c r="H27" s="189">
        <v>0.16101682549696988</v>
      </c>
      <c r="I27" s="189"/>
      <c r="J27" s="187">
        <v>2856.5897</v>
      </c>
      <c r="K27" s="187">
        <v>1888.07195</v>
      </c>
      <c r="L27" s="189">
        <v>51.29665476996256</v>
      </c>
      <c r="M27" s="189">
        <v>0.03239793737289057</v>
      </c>
      <c r="N27" s="189">
        <v>0.10535742527805711</v>
      </c>
      <c r="O27" s="196"/>
      <c r="P27" s="196"/>
      <c r="Q27" s="197"/>
    </row>
    <row r="28" spans="1:17" s="115" customFormat="1" ht="12.75">
      <c r="A28" s="201" t="s">
        <v>443</v>
      </c>
      <c r="B28" s="61" t="s">
        <v>444</v>
      </c>
      <c r="C28" s="61"/>
      <c r="D28" s="202">
        <v>30100.692690000003</v>
      </c>
      <c r="E28" s="202">
        <v>34125.06633</v>
      </c>
      <c r="F28" s="203">
        <v>-11.793013385184526</v>
      </c>
      <c r="G28" s="203">
        <v>-0.04648687958335356</v>
      </c>
      <c r="H28" s="203">
        <v>0.40066828498926904</v>
      </c>
      <c r="I28" s="203"/>
      <c r="J28" s="202">
        <v>15295.5541</v>
      </c>
      <c r="K28" s="202">
        <v>9294.889449999999</v>
      </c>
      <c r="L28" s="203">
        <v>64.55875222916183</v>
      </c>
      <c r="M28" s="203">
        <v>0.2007285437220106</v>
      </c>
      <c r="N28" s="203">
        <v>0.5641342885809711</v>
      </c>
      <c r="O28" s="196"/>
      <c r="P28" s="196"/>
      <c r="Q28" s="197"/>
    </row>
    <row r="29" spans="1:82" ht="12.75">
      <c r="A29" s="192" t="s">
        <v>445</v>
      </c>
      <c r="B29" s="186" t="s">
        <v>446</v>
      </c>
      <c r="C29" s="186"/>
      <c r="D29" s="187">
        <v>4357683.242130001</v>
      </c>
      <c r="E29" s="187">
        <v>4962719.390350001</v>
      </c>
      <c r="F29" s="189">
        <v>-12.191625208479278</v>
      </c>
      <c r="G29" s="189">
        <v>-6.988973957666418</v>
      </c>
      <c r="H29" s="189">
        <v>58.00482696967146</v>
      </c>
      <c r="I29" s="189"/>
      <c r="J29" s="187">
        <v>1508908.4112699996</v>
      </c>
      <c r="K29" s="187">
        <v>1566792.222979999</v>
      </c>
      <c r="L29" s="189">
        <v>-3.6944153067026213</v>
      </c>
      <c r="M29" s="189">
        <v>-1.9362743808100042</v>
      </c>
      <c r="N29" s="189">
        <v>55.651921307358506</v>
      </c>
      <c r="O29" s="196"/>
      <c r="P29" s="196"/>
      <c r="Q29" s="197"/>
      <c r="R29" s="176"/>
      <c r="S29" s="176"/>
      <c r="T29" s="176"/>
      <c r="U29" s="176"/>
      <c r="V29" s="176"/>
      <c r="W29" s="176"/>
      <c r="X29" s="17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</row>
    <row r="30" spans="1:25" ht="12.75">
      <c r="A30" s="201" t="s">
        <v>447</v>
      </c>
      <c r="B30" s="61" t="s">
        <v>448</v>
      </c>
      <c r="C30" s="61"/>
      <c r="D30" s="202">
        <v>1125201.5478200004</v>
      </c>
      <c r="E30" s="202">
        <v>1142488.0287600013</v>
      </c>
      <c r="F30" s="203">
        <v>-1.5130557611848874</v>
      </c>
      <c r="G30" s="203">
        <v>-0.19968189580869944</v>
      </c>
      <c r="H30" s="203">
        <v>14.977481716960131</v>
      </c>
      <c r="I30" s="203"/>
      <c r="J30" s="202">
        <v>397044.1594199999</v>
      </c>
      <c r="K30" s="202">
        <v>380517.2756299998</v>
      </c>
      <c r="L30" s="203">
        <v>4.34326766442799</v>
      </c>
      <c r="M30" s="203">
        <v>0.5528416448717268</v>
      </c>
      <c r="N30" s="203">
        <v>14.643877753316003</v>
      </c>
      <c r="O30" s="196"/>
      <c r="P30" s="196"/>
      <c r="Q30" s="197"/>
      <c r="R30" s="176"/>
      <c r="S30" s="176"/>
      <c r="T30" s="176"/>
      <c r="U30" s="176"/>
      <c r="V30" s="176"/>
      <c r="W30" s="176"/>
      <c r="X30" s="176"/>
      <c r="Y30" s="116"/>
    </row>
    <row r="31" spans="1:25" ht="12.75">
      <c r="A31" s="198" t="s">
        <v>449</v>
      </c>
      <c r="B31" s="199"/>
      <c r="C31" s="209" t="s">
        <v>450</v>
      </c>
      <c r="D31" s="85">
        <v>325125.0878300002</v>
      </c>
      <c r="E31" s="85">
        <v>204356.54140000005</v>
      </c>
      <c r="F31" s="200">
        <v>59.09698099343549</v>
      </c>
      <c r="G31" s="200">
        <v>1.3950376822734738</v>
      </c>
      <c r="H31" s="200">
        <v>4.3277180591630975</v>
      </c>
      <c r="I31" s="200"/>
      <c r="J31" s="85">
        <v>125840.87347000002</v>
      </c>
      <c r="K31" s="85">
        <v>60855.623580000014</v>
      </c>
      <c r="L31" s="200">
        <v>106.78594034053606</v>
      </c>
      <c r="M31" s="200">
        <v>2.1738249568455132</v>
      </c>
      <c r="N31" s="200">
        <v>4.641293225814322</v>
      </c>
      <c r="O31" s="196"/>
      <c r="P31" s="196"/>
      <c r="Q31" s="197"/>
      <c r="R31" s="176"/>
      <c r="S31" s="176"/>
      <c r="T31" s="176"/>
      <c r="U31" s="176"/>
      <c r="V31" s="176"/>
      <c r="W31" s="176"/>
      <c r="X31" s="176"/>
      <c r="Y31" s="116"/>
    </row>
    <row r="32" spans="1:25" ht="12.75">
      <c r="A32" s="194" t="s">
        <v>451</v>
      </c>
      <c r="B32" s="121"/>
      <c r="C32" s="121" t="s">
        <v>452</v>
      </c>
      <c r="D32" s="35">
        <v>54789.97710999999</v>
      </c>
      <c r="E32" s="35">
        <v>86815.6915</v>
      </c>
      <c r="F32" s="195">
        <v>-36.88931555650859</v>
      </c>
      <c r="G32" s="195">
        <v>-0.3699396879109874</v>
      </c>
      <c r="H32" s="195">
        <v>0.729305680415722</v>
      </c>
      <c r="I32" s="195"/>
      <c r="J32" s="35">
        <v>26259.46227</v>
      </c>
      <c r="K32" s="35">
        <v>40389.1349</v>
      </c>
      <c r="L32" s="195">
        <v>-34.98384569261967</v>
      </c>
      <c r="M32" s="195">
        <v>-0.47265241031068944</v>
      </c>
      <c r="N32" s="195">
        <v>0.9685077748314659</v>
      </c>
      <c r="O32" s="196"/>
      <c r="P32" s="196"/>
      <c r="Q32" s="197"/>
      <c r="R32" s="176"/>
      <c r="S32" s="176"/>
      <c r="T32" s="176"/>
      <c r="U32" s="176"/>
      <c r="V32" s="176"/>
      <c r="W32" s="176"/>
      <c r="X32" s="176"/>
      <c r="Y32" s="116"/>
    </row>
    <row r="33" spans="1:82" ht="12" customHeight="1">
      <c r="A33" s="198" t="s">
        <v>453</v>
      </c>
      <c r="B33" s="199"/>
      <c r="C33" s="199" t="s">
        <v>454</v>
      </c>
      <c r="D33" s="85">
        <v>8928.539359999999</v>
      </c>
      <c r="E33" s="85">
        <v>9148.550340000002</v>
      </c>
      <c r="F33" s="200">
        <v>-2.404872595366871</v>
      </c>
      <c r="G33" s="200">
        <v>-0.002541420069105646</v>
      </c>
      <c r="H33" s="200">
        <v>0.11884718367357894</v>
      </c>
      <c r="I33" s="200"/>
      <c r="J33" s="85">
        <v>5002.8025800000005</v>
      </c>
      <c r="K33" s="85">
        <v>3538.3314100000002</v>
      </c>
      <c r="L33" s="200">
        <v>41.38875080669733</v>
      </c>
      <c r="M33" s="200">
        <v>0.04898810088928548</v>
      </c>
      <c r="N33" s="200">
        <v>0.1845145625930183</v>
      </c>
      <c r="O33" s="196"/>
      <c r="P33" s="196"/>
      <c r="Q33" s="197"/>
      <c r="R33" s="176"/>
      <c r="S33" s="176"/>
      <c r="T33" s="176"/>
      <c r="U33" s="176"/>
      <c r="V33" s="176"/>
      <c r="W33" s="176"/>
      <c r="X33" s="17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</row>
    <row r="34" spans="1:82" ht="29.25" customHeight="1">
      <c r="A34" s="210" t="s">
        <v>455</v>
      </c>
      <c r="B34" s="211"/>
      <c r="C34" s="212" t="s">
        <v>456</v>
      </c>
      <c r="D34" s="213">
        <v>18275.228930000005</v>
      </c>
      <c r="E34" s="213">
        <v>19951.7844</v>
      </c>
      <c r="F34" s="214">
        <v>-8.403035219245831</v>
      </c>
      <c r="G34" s="214">
        <v>-0.019366450340009327</v>
      </c>
      <c r="H34" s="214">
        <v>0.24326033651717185</v>
      </c>
      <c r="I34" s="214"/>
      <c r="J34" s="213">
        <v>5575.533939999999</v>
      </c>
      <c r="K34" s="213">
        <v>7582.600869999999</v>
      </c>
      <c r="L34" s="214">
        <v>-26.46937329829415</v>
      </c>
      <c r="M34" s="214">
        <v>-0.06713849973460964</v>
      </c>
      <c r="N34" s="214">
        <v>0.20563817774348947</v>
      </c>
      <c r="O34" s="196"/>
      <c r="P34" s="196"/>
      <c r="Q34" s="197"/>
      <c r="R34" s="176"/>
      <c r="S34" s="176"/>
      <c r="T34" s="176"/>
      <c r="U34" s="176"/>
      <c r="V34" s="176"/>
      <c r="W34" s="176"/>
      <c r="X34" s="17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</row>
    <row r="35" spans="1:25" s="222" customFormat="1" ht="12.75" customHeight="1">
      <c r="A35" s="215" t="s">
        <v>457</v>
      </c>
      <c r="B35" s="216"/>
      <c r="C35" s="217" t="s">
        <v>458</v>
      </c>
      <c r="D35" s="218">
        <v>19414.647560000005</v>
      </c>
      <c r="E35" s="218">
        <v>16098.190999999993</v>
      </c>
      <c r="F35" s="219">
        <v>20.60142384942515</v>
      </c>
      <c r="G35" s="219">
        <v>0.03830949373481723</v>
      </c>
      <c r="H35" s="219">
        <v>0.25842706085367156</v>
      </c>
      <c r="I35" s="219"/>
      <c r="J35" s="218">
        <v>6397.2600600000005</v>
      </c>
      <c r="K35" s="218">
        <v>5611.3268499999995</v>
      </c>
      <c r="L35" s="219">
        <v>14.006191957968037</v>
      </c>
      <c r="M35" s="219">
        <v>0.026290292477195058</v>
      </c>
      <c r="N35" s="219">
        <v>0.23594527724991415</v>
      </c>
      <c r="O35" s="196"/>
      <c r="P35" s="196"/>
      <c r="Q35" s="197"/>
      <c r="R35" s="220"/>
      <c r="S35" s="220"/>
      <c r="T35" s="220"/>
      <c r="U35" s="220"/>
      <c r="V35" s="220"/>
      <c r="W35" s="220"/>
      <c r="X35" s="220"/>
      <c r="Y35" s="221"/>
    </row>
    <row r="36" spans="1:25" ht="12.75">
      <c r="A36" s="194" t="s">
        <v>459</v>
      </c>
      <c r="B36" s="61"/>
      <c r="C36" s="121" t="s">
        <v>460</v>
      </c>
      <c r="D36" s="35">
        <v>521522.94140000036</v>
      </c>
      <c r="E36" s="35">
        <v>639135.6896300012</v>
      </c>
      <c r="F36" s="195">
        <v>-18.401843323455687</v>
      </c>
      <c r="G36" s="195">
        <v>-1.3585840067363455</v>
      </c>
      <c r="H36" s="195">
        <v>6.94195660762042</v>
      </c>
      <c r="I36" s="195"/>
      <c r="J36" s="35">
        <v>166952.59952999992</v>
      </c>
      <c r="K36" s="35">
        <v>203718.8182899998</v>
      </c>
      <c r="L36" s="195">
        <v>-18.047531921013828</v>
      </c>
      <c r="M36" s="195">
        <v>-1.2298686862728845</v>
      </c>
      <c r="N36" s="195">
        <v>6.15758574987488</v>
      </c>
      <c r="O36" s="196"/>
      <c r="P36" s="196"/>
      <c r="Q36" s="197"/>
      <c r="R36" s="176"/>
      <c r="S36" s="176"/>
      <c r="T36" s="176"/>
      <c r="U36" s="176"/>
      <c r="V36" s="176"/>
      <c r="W36" s="176"/>
      <c r="X36" s="176"/>
      <c r="Y36" s="116"/>
    </row>
    <row r="37" spans="1:25" ht="12.75">
      <c r="A37" s="198" t="s">
        <v>461</v>
      </c>
      <c r="B37" s="199"/>
      <c r="C37" s="199" t="s">
        <v>462</v>
      </c>
      <c r="D37" s="85">
        <v>52228.04072</v>
      </c>
      <c r="E37" s="85">
        <v>47135.11482</v>
      </c>
      <c r="F37" s="200">
        <v>10.804950660349308</v>
      </c>
      <c r="G37" s="200">
        <v>0.05883008244737494</v>
      </c>
      <c r="H37" s="200">
        <v>0.6952039183664416</v>
      </c>
      <c r="I37" s="200"/>
      <c r="J37" s="85">
        <v>14101.072350000002</v>
      </c>
      <c r="K37" s="85">
        <v>16694.482219999998</v>
      </c>
      <c r="L37" s="200">
        <v>-15.534533121926295</v>
      </c>
      <c r="M37" s="200">
        <v>-0.08675228776188781</v>
      </c>
      <c r="N37" s="200">
        <v>0.5200791266787814</v>
      </c>
      <c r="O37" s="196"/>
      <c r="P37" s="196"/>
      <c r="Q37" s="197"/>
      <c r="R37" s="176"/>
      <c r="S37" s="176"/>
      <c r="T37" s="176"/>
      <c r="U37" s="176"/>
      <c r="V37" s="176"/>
      <c r="W37" s="176"/>
      <c r="X37" s="176"/>
      <c r="Y37" s="116"/>
    </row>
    <row r="38" spans="1:25" ht="12.75">
      <c r="A38" s="194" t="s">
        <v>463</v>
      </c>
      <c r="B38" s="121"/>
      <c r="C38" s="121" t="s">
        <v>464</v>
      </c>
      <c r="D38" s="35">
        <v>114041.35908</v>
      </c>
      <c r="E38" s="35">
        <v>107820.09881999994</v>
      </c>
      <c r="F38" s="195">
        <v>5.770037616443039</v>
      </c>
      <c r="G38" s="195">
        <v>0.07186384824927079</v>
      </c>
      <c r="H38" s="195">
        <v>1.5179968192429327</v>
      </c>
      <c r="I38" s="195"/>
      <c r="J38" s="35">
        <v>42862.31513999999</v>
      </c>
      <c r="K38" s="35">
        <v>37682.574960000005</v>
      </c>
      <c r="L38" s="195">
        <v>13.745717179620215</v>
      </c>
      <c r="M38" s="195">
        <v>0.17326775679587128</v>
      </c>
      <c r="N38" s="195">
        <v>1.5808581696584163</v>
      </c>
      <c r="O38" s="196"/>
      <c r="P38" s="196"/>
      <c r="Q38" s="197"/>
      <c r="R38" s="176"/>
      <c r="S38" s="176"/>
      <c r="T38" s="176"/>
      <c r="U38" s="176"/>
      <c r="V38" s="176"/>
      <c r="W38" s="176"/>
      <c r="X38" s="176"/>
      <c r="Y38" s="116"/>
    </row>
    <row r="39" spans="1:82" ht="12.75">
      <c r="A39" s="198" t="s">
        <v>465</v>
      </c>
      <c r="B39" s="199"/>
      <c r="C39" s="199" t="s">
        <v>466</v>
      </c>
      <c r="D39" s="85">
        <v>10875.725829999992</v>
      </c>
      <c r="E39" s="85">
        <v>12026.36685</v>
      </c>
      <c r="F39" s="200">
        <v>-9.567652761232775</v>
      </c>
      <c r="G39" s="200">
        <v>-0.01329143745718589</v>
      </c>
      <c r="H39" s="200">
        <v>0.14476605110709798</v>
      </c>
      <c r="I39" s="200"/>
      <c r="J39" s="85">
        <v>4052.24008</v>
      </c>
      <c r="K39" s="85">
        <v>4444.38255</v>
      </c>
      <c r="L39" s="200">
        <v>-8.823328450877844</v>
      </c>
      <c r="M39" s="200">
        <v>-0.013117578056066214</v>
      </c>
      <c r="N39" s="200">
        <v>0.14945568887171587</v>
      </c>
      <c r="O39" s="196"/>
      <c r="P39" s="196"/>
      <c r="Q39" s="197"/>
      <c r="R39" s="176"/>
      <c r="S39" s="176"/>
      <c r="T39" s="176"/>
      <c r="U39" s="176"/>
      <c r="V39" s="176"/>
      <c r="W39" s="176"/>
      <c r="X39" s="17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</row>
    <row r="40" spans="1:82" ht="12.75">
      <c r="A40" s="201" t="s">
        <v>467</v>
      </c>
      <c r="B40" s="61" t="s">
        <v>468</v>
      </c>
      <c r="C40" s="61"/>
      <c r="D40" s="150">
        <v>3308.55176</v>
      </c>
      <c r="E40" s="150">
        <v>7009.77189</v>
      </c>
      <c r="F40" s="203">
        <v>-52.800864109145785</v>
      </c>
      <c r="G40" s="203">
        <v>-0.04275402581525564</v>
      </c>
      <c r="H40" s="203">
        <v>0.04403990875325691</v>
      </c>
      <c r="I40" s="203"/>
      <c r="J40" s="150">
        <v>1434.89367</v>
      </c>
      <c r="K40" s="150">
        <v>2861.00483</v>
      </c>
      <c r="L40" s="203">
        <v>-49.84651354118825</v>
      </c>
      <c r="M40" s="203">
        <v>-0.04770491820976983</v>
      </c>
      <c r="N40" s="203">
        <v>0.052922091898245704</v>
      </c>
      <c r="O40" s="196"/>
      <c r="P40" s="196"/>
      <c r="Q40" s="197"/>
      <c r="R40" s="176"/>
      <c r="S40" s="176"/>
      <c r="T40" s="176"/>
      <c r="U40" s="176"/>
      <c r="V40" s="176"/>
      <c r="W40" s="176"/>
      <c r="X40" s="17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1:82" ht="12.75">
      <c r="A41" s="198" t="s">
        <v>469</v>
      </c>
      <c r="B41" s="186"/>
      <c r="C41" s="199" t="s">
        <v>468</v>
      </c>
      <c r="D41" s="85">
        <v>3308.55176</v>
      </c>
      <c r="E41" s="85">
        <v>7009.77189</v>
      </c>
      <c r="F41" s="200">
        <v>-52.800864109145785</v>
      </c>
      <c r="G41" s="200">
        <v>-0.04275402581525564</v>
      </c>
      <c r="H41" s="200">
        <v>0.04403990875325691</v>
      </c>
      <c r="I41" s="200"/>
      <c r="J41" s="85">
        <v>1434.89367</v>
      </c>
      <c r="K41" s="85">
        <v>2861.00483</v>
      </c>
      <c r="L41" s="200">
        <v>-49.84651354118825</v>
      </c>
      <c r="M41" s="200">
        <v>-0.04770491820976983</v>
      </c>
      <c r="N41" s="200">
        <v>0.052922091898245704</v>
      </c>
      <c r="O41" s="196"/>
      <c r="P41" s="196"/>
      <c r="Q41" s="197"/>
      <c r="R41" s="176"/>
      <c r="S41" s="176"/>
      <c r="T41" s="176"/>
      <c r="U41" s="176"/>
      <c r="V41" s="176"/>
      <c r="W41" s="176"/>
      <c r="X41" s="17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</row>
    <row r="42" spans="1:82" ht="12.75">
      <c r="A42" s="201" t="s">
        <v>470</v>
      </c>
      <c r="B42" s="61" t="s">
        <v>471</v>
      </c>
      <c r="C42" s="61"/>
      <c r="D42" s="150">
        <v>184831.06560000003</v>
      </c>
      <c r="E42" s="150">
        <v>259896.95603000003</v>
      </c>
      <c r="F42" s="203">
        <v>-28.882943292854534</v>
      </c>
      <c r="G42" s="203">
        <v>-0.8671110889287665</v>
      </c>
      <c r="H42" s="203">
        <v>2.46027381593427</v>
      </c>
      <c r="I42" s="203"/>
      <c r="J42" s="150">
        <v>73848.50018</v>
      </c>
      <c r="K42" s="150">
        <v>76394.51358000001</v>
      </c>
      <c r="L42" s="203">
        <v>-3.33271760063481</v>
      </c>
      <c r="M42" s="203">
        <v>-0.08516682599130529</v>
      </c>
      <c r="N42" s="203">
        <v>2.723698065427785</v>
      </c>
      <c r="O42" s="196"/>
      <c r="P42" s="196"/>
      <c r="Q42" s="197"/>
      <c r="R42" s="176"/>
      <c r="S42" s="176"/>
      <c r="T42" s="176"/>
      <c r="U42" s="176"/>
      <c r="V42" s="176"/>
      <c r="W42" s="176"/>
      <c r="X42" s="17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</row>
    <row r="43" spans="1:82" ht="12.75">
      <c r="A43" s="198" t="s">
        <v>472</v>
      </c>
      <c r="B43" s="199"/>
      <c r="C43" s="199" t="s">
        <v>473</v>
      </c>
      <c r="D43" s="85">
        <v>15199.704290000003</v>
      </c>
      <c r="E43" s="85">
        <v>14982.999189999997</v>
      </c>
      <c r="F43" s="200">
        <v>1.4463399300230928</v>
      </c>
      <c r="G43" s="200">
        <v>0.002503232748736248</v>
      </c>
      <c r="H43" s="200">
        <v>0.2023222360009528</v>
      </c>
      <c r="I43" s="200"/>
      <c r="J43" s="85">
        <v>6247.07283</v>
      </c>
      <c r="K43" s="85">
        <v>3864.38108</v>
      </c>
      <c r="L43" s="200">
        <v>61.6577842783559</v>
      </c>
      <c r="M43" s="200">
        <v>0.07970354502579123</v>
      </c>
      <c r="N43" s="200">
        <v>0.23040603587323227</v>
      </c>
      <c r="O43" s="196"/>
      <c r="P43" s="196"/>
      <c r="Q43" s="197"/>
      <c r="R43" s="176"/>
      <c r="S43" s="176"/>
      <c r="T43" s="176"/>
      <c r="U43" s="176"/>
      <c r="V43" s="176"/>
      <c r="W43" s="176"/>
      <c r="X43" s="17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</row>
    <row r="44" spans="1:25" s="115" customFormat="1" ht="12.75">
      <c r="A44" s="194" t="s">
        <v>474</v>
      </c>
      <c r="B44" s="61"/>
      <c r="C44" s="121" t="s">
        <v>475</v>
      </c>
      <c r="D44" s="35">
        <v>58384.791770000025</v>
      </c>
      <c r="E44" s="35">
        <v>38202.925589999984</v>
      </c>
      <c r="F44" s="195">
        <v>52.82806452206073</v>
      </c>
      <c r="G44" s="195">
        <v>0.2331274545563861</v>
      </c>
      <c r="H44" s="195">
        <v>0.7771560152737965</v>
      </c>
      <c r="I44" s="195"/>
      <c r="J44" s="35">
        <v>23860.423130000006</v>
      </c>
      <c r="K44" s="35">
        <v>11519.795320000003</v>
      </c>
      <c r="L44" s="195">
        <v>107.1254086309582</v>
      </c>
      <c r="M44" s="195">
        <v>0.41280697945962447</v>
      </c>
      <c r="N44" s="195">
        <v>0.8800258388601628</v>
      </c>
      <c r="O44" s="196"/>
      <c r="P44" s="196"/>
      <c r="Q44" s="197"/>
      <c r="S44" s="176"/>
      <c r="T44" s="176"/>
      <c r="U44" s="176"/>
      <c r="V44" s="176"/>
      <c r="W44" s="176"/>
      <c r="X44" s="176"/>
      <c r="Y44" s="116"/>
    </row>
    <row r="45" spans="1:82" ht="12.75" customHeight="1">
      <c r="A45" s="198" t="s">
        <v>476</v>
      </c>
      <c r="B45" s="199"/>
      <c r="C45" s="199" t="s">
        <v>477</v>
      </c>
      <c r="D45" s="85">
        <v>55599.73183</v>
      </c>
      <c r="E45" s="85">
        <v>92719.64994000003</v>
      </c>
      <c r="F45" s="200">
        <v>-40.03457533976969</v>
      </c>
      <c r="G45" s="200">
        <v>-0.42878453088255425</v>
      </c>
      <c r="H45" s="200">
        <v>0.7400842707380687</v>
      </c>
      <c r="I45" s="200"/>
      <c r="J45" s="85">
        <v>20737.595339999993</v>
      </c>
      <c r="K45" s="85">
        <v>31421.96845000001</v>
      </c>
      <c r="L45" s="200">
        <v>-34.00287644932701</v>
      </c>
      <c r="M45" s="200">
        <v>-0.3574035177841362</v>
      </c>
      <c r="N45" s="200">
        <v>0.7648489566004647</v>
      </c>
      <c r="O45" s="196"/>
      <c r="P45" s="196"/>
      <c r="Q45" s="197"/>
      <c r="R45" s="176"/>
      <c r="S45" s="176"/>
      <c r="T45" s="176"/>
      <c r="U45" s="176"/>
      <c r="V45" s="176"/>
      <c r="W45" s="176"/>
      <c r="X45" s="17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</row>
    <row r="46" spans="1:82" ht="12.75">
      <c r="A46" s="194" t="s">
        <v>478</v>
      </c>
      <c r="B46" s="121"/>
      <c r="C46" s="121" t="s">
        <v>479</v>
      </c>
      <c r="D46" s="35">
        <v>55646.83770999999</v>
      </c>
      <c r="E46" s="35">
        <v>113991.38131000003</v>
      </c>
      <c r="F46" s="195">
        <v>-51.18329379774056</v>
      </c>
      <c r="G46" s="195">
        <v>-0.6739572453513349</v>
      </c>
      <c r="H46" s="195">
        <v>0.7407112939214515</v>
      </c>
      <c r="I46" s="195"/>
      <c r="J46" s="35">
        <v>23003.408880000006</v>
      </c>
      <c r="K46" s="35">
        <v>29588.36873</v>
      </c>
      <c r="L46" s="195">
        <v>-22.25523113521099</v>
      </c>
      <c r="M46" s="195">
        <v>-0.22027383269258471</v>
      </c>
      <c r="N46" s="195">
        <v>0.8484172340939254</v>
      </c>
      <c r="O46" s="196"/>
      <c r="P46" s="196"/>
      <c r="Q46" s="197"/>
      <c r="R46" s="176"/>
      <c r="S46" s="176"/>
      <c r="T46" s="176"/>
      <c r="U46" s="176"/>
      <c r="V46" s="176"/>
      <c r="W46" s="176"/>
      <c r="X46" s="17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</row>
    <row r="47" spans="1:25" s="222" customFormat="1" ht="12.75">
      <c r="A47" s="223" t="s">
        <v>480</v>
      </c>
      <c r="B47" s="186" t="s">
        <v>481</v>
      </c>
      <c r="C47" s="224"/>
      <c r="D47" s="136">
        <v>224964.8072099999</v>
      </c>
      <c r="E47" s="136">
        <v>254146.42886000004</v>
      </c>
      <c r="F47" s="189">
        <v>-11.482208025073302</v>
      </c>
      <c r="G47" s="189">
        <v>-0.33708662590547633</v>
      </c>
      <c r="H47" s="189">
        <v>2.9944913366633954</v>
      </c>
      <c r="I47" s="189"/>
      <c r="J47" s="136">
        <v>46382.29725000001</v>
      </c>
      <c r="K47" s="136">
        <v>76932.03851999999</v>
      </c>
      <c r="L47" s="189">
        <v>-39.710037401463076</v>
      </c>
      <c r="M47" s="189">
        <v>-1.0219209760724255</v>
      </c>
      <c r="N47" s="189">
        <v>1.7106829926403184</v>
      </c>
      <c r="O47" s="196"/>
      <c r="P47" s="196"/>
      <c r="Q47" s="197"/>
      <c r="R47" s="220"/>
      <c r="S47" s="220"/>
      <c r="T47" s="220"/>
      <c r="U47" s="220"/>
      <c r="V47" s="220"/>
      <c r="W47" s="220"/>
      <c r="X47" s="220"/>
      <c r="Y47" s="221"/>
    </row>
    <row r="48" spans="1:82" ht="13.5" customHeight="1">
      <c r="A48" s="194" t="s">
        <v>482</v>
      </c>
      <c r="B48" s="40"/>
      <c r="C48" s="121" t="s">
        <v>483</v>
      </c>
      <c r="D48" s="35">
        <v>224294.7057199999</v>
      </c>
      <c r="E48" s="35">
        <v>253327.87077000004</v>
      </c>
      <c r="F48" s="195">
        <v>-11.460707012518077</v>
      </c>
      <c r="G48" s="195">
        <v>-0.335371754299381</v>
      </c>
      <c r="H48" s="195">
        <v>2.985571661042234</v>
      </c>
      <c r="I48" s="195"/>
      <c r="J48" s="35">
        <v>46075.75744000001</v>
      </c>
      <c r="K48" s="35">
        <v>76792.46287999999</v>
      </c>
      <c r="L48" s="195">
        <v>-39.99963575591989</v>
      </c>
      <c r="M48" s="195">
        <v>-1.0275061031629482</v>
      </c>
      <c r="N48" s="195">
        <v>1.6993771179720647</v>
      </c>
      <c r="O48" s="196"/>
      <c r="P48" s="196"/>
      <c r="Q48" s="197"/>
      <c r="R48" s="176"/>
      <c r="S48" s="176"/>
      <c r="T48" s="176"/>
      <c r="U48" s="176"/>
      <c r="V48" s="176"/>
      <c r="W48" s="176"/>
      <c r="X48" s="17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</row>
    <row r="49" spans="1:82" ht="12.75">
      <c r="A49" s="198" t="s">
        <v>484</v>
      </c>
      <c r="B49" s="205"/>
      <c r="C49" s="199" t="s">
        <v>485</v>
      </c>
      <c r="D49" s="85">
        <v>670.10149</v>
      </c>
      <c r="E49" s="85">
        <v>818.55809</v>
      </c>
      <c r="F49" s="200">
        <v>-18.136354867618497</v>
      </c>
      <c r="G49" s="200">
        <v>-0.0017148716060952256</v>
      </c>
      <c r="H49" s="200">
        <v>0.008919675621161055</v>
      </c>
      <c r="I49" s="200"/>
      <c r="J49" s="85">
        <v>306.53981</v>
      </c>
      <c r="K49" s="85">
        <v>139.57564000000002</v>
      </c>
      <c r="L49" s="200">
        <v>119.62271496659443</v>
      </c>
      <c r="M49" s="200">
        <v>0.005585127090522247</v>
      </c>
      <c r="N49" s="200">
        <v>0.011305874668253835</v>
      </c>
      <c r="O49" s="196"/>
      <c r="P49" s="196"/>
      <c r="Q49" s="197"/>
      <c r="R49" s="176"/>
      <c r="S49" s="176"/>
      <c r="T49" s="176"/>
      <c r="U49" s="176"/>
      <c r="V49" s="176"/>
      <c r="W49" s="176"/>
      <c r="X49" s="17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</row>
    <row r="50" spans="1:82" s="222" customFormat="1" ht="37.5" customHeight="1">
      <c r="A50" s="225" t="s">
        <v>486</v>
      </c>
      <c r="B50" s="704" t="s">
        <v>487</v>
      </c>
      <c r="C50" s="704"/>
      <c r="D50" s="227">
        <v>109105.73127000002</v>
      </c>
      <c r="E50" s="227">
        <v>138093.24134</v>
      </c>
      <c r="F50" s="228">
        <v>-20.991259086047307</v>
      </c>
      <c r="G50" s="228">
        <v>-0.3348443784273816</v>
      </c>
      <c r="H50" s="228">
        <v>1.4522990112109264</v>
      </c>
      <c r="I50" s="228"/>
      <c r="J50" s="227">
        <v>40029.452600000004</v>
      </c>
      <c r="K50" s="227">
        <v>50861.23421000001</v>
      </c>
      <c r="L50" s="228">
        <v>-21.29673370739857</v>
      </c>
      <c r="M50" s="228">
        <v>-0.3623344871455457</v>
      </c>
      <c r="N50" s="228">
        <v>1.4763758551765518</v>
      </c>
      <c r="O50" s="196"/>
      <c r="P50" s="196"/>
      <c r="Q50" s="197"/>
      <c r="R50" s="220"/>
      <c r="S50" s="220"/>
      <c r="T50" s="220"/>
      <c r="U50" s="220"/>
      <c r="V50" s="220"/>
      <c r="W50" s="220"/>
      <c r="X50" s="220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</row>
    <row r="51" spans="1:25" ht="12.75">
      <c r="A51" s="198" t="s">
        <v>488</v>
      </c>
      <c r="B51" s="199"/>
      <c r="C51" s="199" t="s">
        <v>489</v>
      </c>
      <c r="D51" s="85">
        <v>53199.85851000001</v>
      </c>
      <c r="E51" s="85">
        <v>86924.55391000002</v>
      </c>
      <c r="F51" s="200">
        <v>-38.79766289616843</v>
      </c>
      <c r="G51" s="200">
        <v>-0.38956518312874117</v>
      </c>
      <c r="H51" s="200">
        <v>0.7081397192548619</v>
      </c>
      <c r="I51" s="200"/>
      <c r="J51" s="85">
        <v>20437.61651</v>
      </c>
      <c r="K51" s="85">
        <v>32415.42294</v>
      </c>
      <c r="L51" s="200">
        <v>-36.95094909657841</v>
      </c>
      <c r="M51" s="200">
        <v>-0.4006702227024192</v>
      </c>
      <c r="N51" s="200">
        <v>0.7537850655674881</v>
      </c>
      <c r="O51" s="196"/>
      <c r="P51" s="196"/>
      <c r="Q51" s="197"/>
      <c r="R51" s="176"/>
      <c r="S51" s="176"/>
      <c r="T51" s="176"/>
      <c r="U51" s="176"/>
      <c r="V51" s="176"/>
      <c r="W51" s="176"/>
      <c r="X51" s="176"/>
      <c r="Y51" s="116"/>
    </row>
    <row r="52" spans="1:82" ht="12.75">
      <c r="A52" s="194" t="s">
        <v>490</v>
      </c>
      <c r="B52" s="121"/>
      <c r="C52" s="121" t="s">
        <v>491</v>
      </c>
      <c r="D52" s="35">
        <v>42488.00238000001</v>
      </c>
      <c r="E52" s="35">
        <v>29113.21209</v>
      </c>
      <c r="F52" s="195">
        <v>45.940620528760114</v>
      </c>
      <c r="G52" s="195">
        <v>0.1544966549536979</v>
      </c>
      <c r="H52" s="195">
        <v>0.5655549266436029</v>
      </c>
      <c r="I52" s="195"/>
      <c r="J52" s="35">
        <v>14803.176909999998</v>
      </c>
      <c r="K52" s="35">
        <v>11399.937290000003</v>
      </c>
      <c r="L52" s="195">
        <v>29.853143341282305</v>
      </c>
      <c r="M52" s="195">
        <v>0.11384194463519094</v>
      </c>
      <c r="N52" s="195">
        <v>0.5459743151679028</v>
      </c>
      <c r="O52" s="196"/>
      <c r="P52" s="196"/>
      <c r="Q52" s="197"/>
      <c r="R52" s="176"/>
      <c r="S52" s="176"/>
      <c r="T52" s="176"/>
      <c r="U52" s="176"/>
      <c r="V52" s="176"/>
      <c r="W52" s="176"/>
      <c r="X52" s="17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</row>
    <row r="53" spans="1:82" s="222" customFormat="1" ht="24">
      <c r="A53" s="198" t="s">
        <v>492</v>
      </c>
      <c r="B53" s="216"/>
      <c r="C53" s="217" t="s">
        <v>493</v>
      </c>
      <c r="D53" s="85">
        <v>13417.87038</v>
      </c>
      <c r="E53" s="85">
        <v>22055.475339999997</v>
      </c>
      <c r="F53" s="200">
        <v>-39.163086838281664</v>
      </c>
      <c r="G53" s="200">
        <v>-0.09977585025233827</v>
      </c>
      <c r="H53" s="200">
        <v>0.17860436531246188</v>
      </c>
      <c r="I53" s="200"/>
      <c r="J53" s="85">
        <v>4788.65918</v>
      </c>
      <c r="K53" s="85">
        <v>7045.87398</v>
      </c>
      <c r="L53" s="200">
        <v>-32.035980297223546</v>
      </c>
      <c r="M53" s="200">
        <v>-0.07550620907831758</v>
      </c>
      <c r="N53" s="200">
        <v>0.17661647444116044</v>
      </c>
      <c r="O53" s="196"/>
      <c r="P53" s="196"/>
      <c r="Q53" s="197"/>
      <c r="R53" s="220"/>
      <c r="S53" s="220"/>
      <c r="T53" s="220"/>
      <c r="U53" s="220"/>
      <c r="V53" s="220"/>
      <c r="W53" s="220"/>
      <c r="X53" s="220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</row>
    <row r="54" spans="1:25" s="229" customFormat="1" ht="42" customHeight="1">
      <c r="A54" s="225" t="s">
        <v>494</v>
      </c>
      <c r="B54" s="704" t="s">
        <v>495</v>
      </c>
      <c r="C54" s="704"/>
      <c r="D54" s="227">
        <v>13136.2153</v>
      </c>
      <c r="E54" s="227">
        <v>19602.133240000003</v>
      </c>
      <c r="F54" s="228">
        <v>-32.985787112219434</v>
      </c>
      <c r="G54" s="228">
        <v>-0.07468997055467887</v>
      </c>
      <c r="H54" s="228">
        <v>0.17485527358808417</v>
      </c>
      <c r="I54" s="228"/>
      <c r="J54" s="227">
        <v>5059.38432</v>
      </c>
      <c r="K54" s="227">
        <v>6678.40529</v>
      </c>
      <c r="L54" s="228">
        <v>-24.242628287688117</v>
      </c>
      <c r="M54" s="228">
        <v>-0.054157954246534475</v>
      </c>
      <c r="N54" s="228">
        <v>0.1866014238752502</v>
      </c>
      <c r="O54" s="196"/>
      <c r="P54" s="196"/>
      <c r="Q54" s="197"/>
      <c r="S54" s="220"/>
      <c r="T54" s="220"/>
      <c r="U54" s="220"/>
      <c r="V54" s="220"/>
      <c r="W54" s="220"/>
      <c r="X54" s="220"/>
      <c r="Y54" s="221"/>
    </row>
    <row r="55" spans="1:25" s="229" customFormat="1" ht="42" customHeight="1">
      <c r="A55" s="215" t="s">
        <v>496</v>
      </c>
      <c r="B55" s="230">
        <v>1</v>
      </c>
      <c r="C55" s="217" t="s">
        <v>495</v>
      </c>
      <c r="D55" s="218">
        <v>1E-59</v>
      </c>
      <c r="E55" s="218">
        <v>7.73124</v>
      </c>
      <c r="F55" s="219">
        <v>-100</v>
      </c>
      <c r="G55" s="219">
        <v>-8.930612688090426E-05</v>
      </c>
      <c r="H55" s="219">
        <v>1.3310932380050454E-64</v>
      </c>
      <c r="I55" s="219"/>
      <c r="J55" s="218">
        <v>1E-59</v>
      </c>
      <c r="K55" s="218">
        <v>1E-59</v>
      </c>
      <c r="L55" s="219">
        <v>0</v>
      </c>
      <c r="M55" s="219">
        <v>0</v>
      </c>
      <c r="N55" s="219">
        <v>3.688223943328547E-64</v>
      </c>
      <c r="O55" s="196"/>
      <c r="P55" s="196"/>
      <c r="Q55" s="197"/>
      <c r="S55" s="220"/>
      <c r="T55" s="220"/>
      <c r="U55" s="220"/>
      <c r="V55" s="220"/>
      <c r="W55" s="220"/>
      <c r="X55" s="220"/>
      <c r="Y55" s="221"/>
    </row>
    <row r="56" spans="1:82" ht="12.75">
      <c r="A56" s="194" t="s">
        <v>497</v>
      </c>
      <c r="B56" s="121"/>
      <c r="C56" s="231" t="s">
        <v>498</v>
      </c>
      <c r="D56" s="35">
        <v>4139.45052</v>
      </c>
      <c r="E56" s="35">
        <v>10872.685770000002</v>
      </c>
      <c r="F56" s="195">
        <v>-61.92798534266847</v>
      </c>
      <c r="G56" s="195">
        <v>-0.0777778417893478</v>
      </c>
      <c r="H56" s="195">
        <v>0.05509994596228469</v>
      </c>
      <c r="I56" s="195"/>
      <c r="J56" s="35">
        <v>1706.78144</v>
      </c>
      <c r="K56" s="35">
        <v>3582.36235</v>
      </c>
      <c r="L56" s="195">
        <v>-52.355979846650634</v>
      </c>
      <c r="M56" s="195">
        <v>-0.06274015407561616</v>
      </c>
      <c r="N56" s="195">
        <v>0.06294992173036774</v>
      </c>
      <c r="O56" s="196"/>
      <c r="P56" s="196"/>
      <c r="Q56" s="197"/>
      <c r="R56" s="116"/>
      <c r="S56" s="176"/>
      <c r="T56" s="176"/>
      <c r="U56" s="176"/>
      <c r="V56" s="176"/>
      <c r="W56" s="176"/>
      <c r="X56" s="17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</row>
    <row r="57" spans="1:25" s="229" customFormat="1" ht="24">
      <c r="A57" s="198" t="s">
        <v>499</v>
      </c>
      <c r="B57" s="232"/>
      <c r="C57" s="232" t="s">
        <v>500</v>
      </c>
      <c r="D57" s="85">
        <v>2483.97996</v>
      </c>
      <c r="E57" s="85">
        <v>3345.39342</v>
      </c>
      <c r="F57" s="200">
        <v>-25.749242371619175</v>
      </c>
      <c r="G57" s="200">
        <v>-0.009950473631096529</v>
      </c>
      <c r="H57" s="200">
        <v>0.033064089280960426</v>
      </c>
      <c r="I57" s="200"/>
      <c r="J57" s="85">
        <v>798.98394</v>
      </c>
      <c r="K57" s="85">
        <v>1056.04104</v>
      </c>
      <c r="L57" s="200">
        <v>-24.34158240668375</v>
      </c>
      <c r="M57" s="200">
        <v>-0.008598830353968082</v>
      </c>
      <c r="N57" s="200">
        <v>0.02946831697842979</v>
      </c>
      <c r="O57" s="196"/>
      <c r="P57" s="196"/>
      <c r="Q57" s="197"/>
      <c r="S57" s="220"/>
      <c r="T57" s="220"/>
      <c r="U57" s="220"/>
      <c r="V57" s="220"/>
      <c r="W57" s="220"/>
      <c r="X57" s="220"/>
      <c r="Y57" s="221"/>
    </row>
    <row r="58" spans="1:82" s="222" customFormat="1" ht="12.75">
      <c r="A58" s="194" t="s">
        <v>501</v>
      </c>
      <c r="B58" s="211"/>
      <c r="C58" s="212" t="s">
        <v>502</v>
      </c>
      <c r="D58" s="35">
        <v>4351.75516</v>
      </c>
      <c r="E58" s="35">
        <v>2862.25286</v>
      </c>
      <c r="F58" s="195">
        <v>52.039507788281135</v>
      </c>
      <c r="G58" s="195">
        <v>0.017205736905489766</v>
      </c>
      <c r="H58" s="195">
        <v>0.05792591866929564</v>
      </c>
      <c r="I58" s="195"/>
      <c r="J58" s="35">
        <v>1687.91303</v>
      </c>
      <c r="K58" s="35">
        <v>1157.06618</v>
      </c>
      <c r="L58" s="195">
        <v>45.87869381853334</v>
      </c>
      <c r="M58" s="195">
        <v>0.017757385448946318</v>
      </c>
      <c r="N58" s="195">
        <v>0.06225401251502235</v>
      </c>
      <c r="O58" s="196"/>
      <c r="P58" s="196"/>
      <c r="Q58" s="197"/>
      <c r="R58" s="221"/>
      <c r="S58" s="220"/>
      <c r="T58" s="220"/>
      <c r="U58" s="220"/>
      <c r="V58" s="220"/>
      <c r="W58" s="220"/>
      <c r="X58" s="220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</row>
    <row r="59" spans="1:82" ht="12.75">
      <c r="A59" s="198" t="s">
        <v>503</v>
      </c>
      <c r="B59" s="199"/>
      <c r="C59" s="199" t="s">
        <v>504</v>
      </c>
      <c r="D59" s="85">
        <v>134.72906</v>
      </c>
      <c r="E59" s="85">
        <v>354.00938</v>
      </c>
      <c r="F59" s="200">
        <v>-61.94195193359001</v>
      </c>
      <c r="G59" s="200">
        <v>-0.0025329799722173018</v>
      </c>
      <c r="H59" s="200">
        <v>0.0017933694072877601</v>
      </c>
      <c r="I59" s="200"/>
      <c r="J59" s="85">
        <v>93.66805000000001</v>
      </c>
      <c r="K59" s="85">
        <v>86.82145</v>
      </c>
      <c r="L59" s="200">
        <v>7.885839271286081</v>
      </c>
      <c r="M59" s="200">
        <v>0.0002290259708892613</v>
      </c>
      <c r="N59" s="200">
        <v>0.003454687447348955</v>
      </c>
      <c r="O59" s="196"/>
      <c r="P59" s="196"/>
      <c r="Q59" s="197"/>
      <c r="R59" s="116"/>
      <c r="S59" s="176"/>
      <c r="T59" s="176"/>
      <c r="U59" s="176"/>
      <c r="V59" s="176"/>
      <c r="W59" s="176"/>
      <c r="X59" s="17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</row>
    <row r="60" spans="1:82" s="222" customFormat="1" ht="24">
      <c r="A60" s="194" t="s">
        <v>505</v>
      </c>
      <c r="B60" s="211"/>
      <c r="C60" s="212" t="s">
        <v>506</v>
      </c>
      <c r="D60" s="35">
        <v>2026.3006</v>
      </c>
      <c r="E60" s="35">
        <v>2160.0605699999996</v>
      </c>
      <c r="F60" s="195">
        <v>-6.1924175579946645</v>
      </c>
      <c r="G60" s="195">
        <v>-0.0015451059406260722</v>
      </c>
      <c r="H60" s="195">
        <v>0.026971950268255662</v>
      </c>
      <c r="I60" s="195"/>
      <c r="J60" s="35">
        <v>772.03786</v>
      </c>
      <c r="K60" s="35">
        <v>796.11427</v>
      </c>
      <c r="L60" s="195">
        <v>-3.0242404774379947</v>
      </c>
      <c r="M60" s="195">
        <v>-0.0008053812367858372</v>
      </c>
      <c r="N60" s="195">
        <v>0.028474485204081326</v>
      </c>
      <c r="O60" s="196"/>
      <c r="P60" s="196"/>
      <c r="Q60" s="197"/>
      <c r="R60" s="221"/>
      <c r="S60" s="220"/>
      <c r="T60" s="220"/>
      <c r="U60" s="220"/>
      <c r="V60" s="220"/>
      <c r="W60" s="220"/>
      <c r="X60" s="220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</row>
    <row r="61" spans="1:17" s="115" customFormat="1" ht="12.75">
      <c r="A61" s="192" t="s">
        <v>507</v>
      </c>
      <c r="B61" s="186" t="s">
        <v>508</v>
      </c>
      <c r="C61" s="186"/>
      <c r="D61" s="136">
        <v>156195.7742700001</v>
      </c>
      <c r="E61" s="136">
        <v>133866.8915699998</v>
      </c>
      <c r="F61" s="189">
        <v>16.6799142328067</v>
      </c>
      <c r="G61" s="189">
        <v>0.25792835709602285</v>
      </c>
      <c r="H61" s="189">
        <v>2.0791113893575957</v>
      </c>
      <c r="I61" s="189"/>
      <c r="J61" s="136">
        <v>52022.22494999999</v>
      </c>
      <c r="K61" s="136">
        <v>44628.43944000003</v>
      </c>
      <c r="L61" s="189">
        <v>16.567430102368714</v>
      </c>
      <c r="M61" s="189">
        <v>0.2473299016993383</v>
      </c>
      <c r="N61" s="189">
        <v>1.9186961564581366</v>
      </c>
      <c r="O61" s="196"/>
      <c r="P61" s="196"/>
      <c r="Q61" s="197"/>
    </row>
    <row r="62" spans="1:82" ht="12.75">
      <c r="A62" s="194" t="s">
        <v>509</v>
      </c>
      <c r="B62" s="121"/>
      <c r="C62" s="121" t="s">
        <v>510</v>
      </c>
      <c r="D62" s="35">
        <v>156195.7742700001</v>
      </c>
      <c r="E62" s="35">
        <v>133866.8915699998</v>
      </c>
      <c r="F62" s="195">
        <v>16.6799142328067</v>
      </c>
      <c r="G62" s="195">
        <v>0.25792835709602285</v>
      </c>
      <c r="H62" s="195">
        <v>2.0791113893575957</v>
      </c>
      <c r="I62" s="195"/>
      <c r="J62" s="35">
        <v>52022.22494999999</v>
      </c>
      <c r="K62" s="35">
        <v>44628.43944000003</v>
      </c>
      <c r="L62" s="195">
        <v>16.567430102368714</v>
      </c>
      <c r="M62" s="195">
        <v>0.2473299016993383</v>
      </c>
      <c r="N62" s="195">
        <v>1.9186961564581366</v>
      </c>
      <c r="O62" s="196"/>
      <c r="P62" s="196"/>
      <c r="Q62" s="197"/>
      <c r="R62" s="116"/>
      <c r="S62" s="176"/>
      <c r="T62" s="176"/>
      <c r="U62" s="176"/>
      <c r="V62" s="176"/>
      <c r="W62" s="176"/>
      <c r="X62" s="17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</row>
    <row r="63" spans="1:17" s="229" customFormat="1" ht="27.75" customHeight="1">
      <c r="A63" s="223" t="s">
        <v>511</v>
      </c>
      <c r="B63" s="705" t="s">
        <v>512</v>
      </c>
      <c r="C63" s="705"/>
      <c r="D63" s="234">
        <v>66765.86831000002</v>
      </c>
      <c r="E63" s="234">
        <v>59352.12830999999</v>
      </c>
      <c r="F63" s="235">
        <v>12.491110615743356</v>
      </c>
      <c r="G63" s="235">
        <v>0.0856385786888051</v>
      </c>
      <c r="H63" s="235">
        <v>0.8887159583697636</v>
      </c>
      <c r="I63" s="235"/>
      <c r="J63" s="234">
        <v>21391.0111</v>
      </c>
      <c r="K63" s="234">
        <v>18562.029080000004</v>
      </c>
      <c r="L63" s="235">
        <v>15.240693826129892</v>
      </c>
      <c r="M63" s="235">
        <v>0.09463242394162967</v>
      </c>
      <c r="N63" s="235">
        <v>0.7889483931102672</v>
      </c>
      <c r="O63" s="196"/>
      <c r="P63" s="196"/>
      <c r="Q63" s="197"/>
    </row>
    <row r="64" spans="1:82" ht="12.75">
      <c r="A64" s="194" t="s">
        <v>513</v>
      </c>
      <c r="B64" s="121"/>
      <c r="C64" s="121" t="s">
        <v>514</v>
      </c>
      <c r="D64" s="35">
        <v>51275.13734000002</v>
      </c>
      <c r="E64" s="35">
        <v>48775.799199999994</v>
      </c>
      <c r="F64" s="195">
        <v>5.124135700476701</v>
      </c>
      <c r="G64" s="195">
        <v>0.02887068685607042</v>
      </c>
      <c r="H64" s="195">
        <v>0.6825198859105404</v>
      </c>
      <c r="I64" s="195"/>
      <c r="J64" s="35">
        <v>14769.095849999998</v>
      </c>
      <c r="K64" s="35">
        <v>16060.070780000005</v>
      </c>
      <c r="L64" s="195">
        <v>-8.038413701187979</v>
      </c>
      <c r="M64" s="195">
        <v>-0.04318446918718013</v>
      </c>
      <c r="N64" s="195">
        <v>0.5447173293528427</v>
      </c>
      <c r="O64" s="196"/>
      <c r="P64" s="196"/>
      <c r="Q64" s="197"/>
      <c r="R64" s="116"/>
      <c r="S64" s="176"/>
      <c r="T64" s="176"/>
      <c r="U64" s="176"/>
      <c r="V64" s="176"/>
      <c r="W64" s="176"/>
      <c r="X64" s="17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</row>
    <row r="65" spans="1:82" ht="12.75">
      <c r="A65" s="198" t="s">
        <v>515</v>
      </c>
      <c r="B65" s="199"/>
      <c r="C65" s="199" t="s">
        <v>516</v>
      </c>
      <c r="D65" s="85">
        <v>15469.449330000001</v>
      </c>
      <c r="E65" s="85">
        <v>10504.3617</v>
      </c>
      <c r="F65" s="200">
        <v>47.26691418099209</v>
      </c>
      <c r="G65" s="200">
        <v>0.05735338003471479</v>
      </c>
      <c r="H65" s="200">
        <v>0.2059127939882468</v>
      </c>
      <c r="I65" s="200"/>
      <c r="J65" s="85">
        <v>6618.71137</v>
      </c>
      <c r="K65" s="85">
        <v>2472.26469</v>
      </c>
      <c r="L65" s="200">
        <v>167.71855767595824</v>
      </c>
      <c r="M65" s="200">
        <v>0.138703002457797</v>
      </c>
      <c r="N65" s="200">
        <v>0.24411289748814888</v>
      </c>
      <c r="O65" s="196"/>
      <c r="P65" s="196"/>
      <c r="Q65" s="197"/>
      <c r="R65" s="116"/>
      <c r="S65" s="176"/>
      <c r="T65" s="176"/>
      <c r="U65" s="176"/>
      <c r="V65" s="176"/>
      <c r="W65" s="176"/>
      <c r="X65" s="17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</row>
    <row r="66" spans="1:25" s="229" customFormat="1" ht="17.25" customHeight="1">
      <c r="A66" s="194" t="s">
        <v>517</v>
      </c>
      <c r="B66" s="211"/>
      <c r="C66" s="211" t="s">
        <v>518</v>
      </c>
      <c r="D66" s="35">
        <v>21.28164</v>
      </c>
      <c r="E66" s="35">
        <v>71.96741</v>
      </c>
      <c r="F66" s="195">
        <v>-70.42878158321942</v>
      </c>
      <c r="G66" s="195">
        <v>-0.0005854882019800617</v>
      </c>
      <c r="H66" s="195">
        <v>0.0002832784709765769</v>
      </c>
      <c r="I66" s="195"/>
      <c r="J66" s="35">
        <v>3.2038800000000003</v>
      </c>
      <c r="K66" s="35">
        <v>29.69361</v>
      </c>
      <c r="L66" s="195">
        <v>-89.21020381152712</v>
      </c>
      <c r="M66" s="195">
        <v>-0.0008861093289872905</v>
      </c>
      <c r="N66" s="195">
        <v>0.00011816626927551467</v>
      </c>
      <c r="O66" s="196"/>
      <c r="P66" s="196"/>
      <c r="Q66" s="197"/>
      <c r="S66" s="220"/>
      <c r="T66" s="220"/>
      <c r="U66" s="220"/>
      <c r="V66" s="220"/>
      <c r="W66" s="220"/>
      <c r="X66" s="220"/>
      <c r="Y66" s="221"/>
    </row>
    <row r="67" spans="1:17" s="229" customFormat="1" ht="27.75" customHeight="1">
      <c r="A67" s="223" t="s">
        <v>519</v>
      </c>
      <c r="B67" s="705" t="s">
        <v>520</v>
      </c>
      <c r="C67" s="705"/>
      <c r="D67" s="234">
        <v>365941.2925200001</v>
      </c>
      <c r="E67" s="234">
        <v>672589.75214</v>
      </c>
      <c r="F67" s="235">
        <v>-45.59219920379798</v>
      </c>
      <c r="G67" s="235">
        <v>-3.5421984368170643</v>
      </c>
      <c r="H67" s="235">
        <v>4.871019799801983</v>
      </c>
      <c r="I67" s="235"/>
      <c r="J67" s="234">
        <v>126442.19535000001</v>
      </c>
      <c r="K67" s="234">
        <v>209899.03087999998</v>
      </c>
      <c r="L67" s="235">
        <v>-39.760467297113216</v>
      </c>
      <c r="M67" s="235">
        <v>-2.7917189239335745</v>
      </c>
      <c r="N67" s="235">
        <v>4.663471323368955</v>
      </c>
      <c r="O67" s="196"/>
      <c r="P67" s="196"/>
      <c r="Q67" s="197"/>
    </row>
    <row r="68" spans="1:82" ht="12.75">
      <c r="A68" s="194" t="s">
        <v>521</v>
      </c>
      <c r="B68" s="61"/>
      <c r="C68" s="121" t="s">
        <v>522</v>
      </c>
      <c r="D68" s="35">
        <v>16537.902210000004</v>
      </c>
      <c r="E68" s="35">
        <v>109517.70001999999</v>
      </c>
      <c r="F68" s="195">
        <v>-84.89933389125241</v>
      </c>
      <c r="G68" s="195">
        <v>-1.074040596408944</v>
      </c>
      <c r="H68" s="195">
        <v>0.220134898025197</v>
      </c>
      <c r="I68" s="195"/>
      <c r="J68" s="35">
        <v>9290.284200000002</v>
      </c>
      <c r="K68" s="35">
        <v>29942.856169999995</v>
      </c>
      <c r="L68" s="195">
        <v>-68.97328649192785</v>
      </c>
      <c r="M68" s="195">
        <v>-0.690850253671835</v>
      </c>
      <c r="N68" s="195">
        <v>0.342646486267669</v>
      </c>
      <c r="O68" s="196"/>
      <c r="P68" s="196"/>
      <c r="Q68" s="197"/>
      <c r="R68" s="116"/>
      <c r="S68" s="176"/>
      <c r="T68" s="176"/>
      <c r="U68" s="176"/>
      <c r="V68" s="176"/>
      <c r="W68" s="176"/>
      <c r="X68" s="17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</row>
    <row r="69" spans="1:25" s="115" customFormat="1" ht="12.75">
      <c r="A69" s="198" t="s">
        <v>523</v>
      </c>
      <c r="B69" s="199"/>
      <c r="C69" s="199" t="s">
        <v>524</v>
      </c>
      <c r="D69" s="85">
        <v>349387.68331000005</v>
      </c>
      <c r="E69" s="85">
        <v>563034.91243</v>
      </c>
      <c r="F69" s="200">
        <v>-37.94564500412964</v>
      </c>
      <c r="G69" s="200">
        <v>-2.467910264271235</v>
      </c>
      <c r="H69" s="200">
        <v>4.650675826961892</v>
      </c>
      <c r="I69" s="200"/>
      <c r="J69" s="85">
        <v>117140.95915</v>
      </c>
      <c r="K69" s="85">
        <v>179948.62471</v>
      </c>
      <c r="L69" s="200">
        <v>-34.90310951874127</v>
      </c>
      <c r="M69" s="200">
        <v>-2.1009824707397837</v>
      </c>
      <c r="N69" s="200">
        <v>4.3204209028150125</v>
      </c>
      <c r="O69" s="196"/>
      <c r="P69" s="196"/>
      <c r="Q69" s="197"/>
      <c r="S69" s="176"/>
      <c r="T69" s="176"/>
      <c r="U69" s="176"/>
      <c r="V69" s="176"/>
      <c r="W69" s="176"/>
      <c r="X69" s="176"/>
      <c r="Y69" s="116"/>
    </row>
    <row r="70" spans="1:82" ht="12.75">
      <c r="A70" s="194" t="s">
        <v>525</v>
      </c>
      <c r="B70" s="121"/>
      <c r="C70" s="121" t="s">
        <v>526</v>
      </c>
      <c r="D70" s="35">
        <v>15.707</v>
      </c>
      <c r="E70" s="35">
        <v>37.13969</v>
      </c>
      <c r="F70" s="195">
        <v>-57.708316897637005</v>
      </c>
      <c r="G70" s="195">
        <v>-0.0002475761368860737</v>
      </c>
      <c r="H70" s="195">
        <v>0.00020907481489345245</v>
      </c>
      <c r="I70" s="195"/>
      <c r="J70" s="35">
        <v>10.952</v>
      </c>
      <c r="K70" s="35">
        <v>7.55</v>
      </c>
      <c r="L70" s="195">
        <v>45.05960264900663</v>
      </c>
      <c r="M70" s="195">
        <v>0.00011380047804242483</v>
      </c>
      <c r="N70" s="195">
        <v>0.00040393428627334243</v>
      </c>
      <c r="O70" s="196"/>
      <c r="P70" s="196"/>
      <c r="Q70" s="197"/>
      <c r="R70" s="116"/>
      <c r="S70" s="176"/>
      <c r="T70" s="176"/>
      <c r="U70" s="176"/>
      <c r="V70" s="176"/>
      <c r="W70" s="176"/>
      <c r="X70" s="17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</row>
    <row r="71" spans="1:17" s="115" customFormat="1" ht="12" customHeight="1">
      <c r="A71" s="192" t="s">
        <v>527</v>
      </c>
      <c r="B71" s="186" t="s">
        <v>528</v>
      </c>
      <c r="C71" s="186"/>
      <c r="D71" s="136">
        <v>575986.67946</v>
      </c>
      <c r="E71" s="136">
        <v>609031.8572300001</v>
      </c>
      <c r="F71" s="189">
        <v>-5.425853734531427</v>
      </c>
      <c r="G71" s="189">
        <v>-0.3817158487810058</v>
      </c>
      <c r="H71" s="189">
        <v>7.666919742101855</v>
      </c>
      <c r="I71" s="189"/>
      <c r="J71" s="136">
        <v>204960.19584</v>
      </c>
      <c r="K71" s="136">
        <v>221085.62983</v>
      </c>
      <c r="L71" s="189">
        <v>-7.293750390922906</v>
      </c>
      <c r="M71" s="189">
        <v>-0.5394127268382026</v>
      </c>
      <c r="N71" s="189">
        <v>7.55939101726396</v>
      </c>
      <c r="O71" s="196"/>
      <c r="P71" s="196"/>
      <c r="Q71" s="197"/>
    </row>
    <row r="72" spans="1:82" ht="12.75">
      <c r="A72" s="194" t="s">
        <v>529</v>
      </c>
      <c r="B72" s="121"/>
      <c r="C72" s="121" t="s">
        <v>530</v>
      </c>
      <c r="D72" s="35">
        <v>205726.50408000004</v>
      </c>
      <c r="E72" s="35">
        <v>288370.82732999994</v>
      </c>
      <c r="F72" s="195">
        <v>-28.659044333713084</v>
      </c>
      <c r="G72" s="195">
        <v>-0.9546520892057363</v>
      </c>
      <c r="H72" s="195">
        <v>2.738411584593054</v>
      </c>
      <c r="I72" s="195"/>
      <c r="J72" s="35">
        <v>70405.09195</v>
      </c>
      <c r="K72" s="35">
        <v>95965.16676999997</v>
      </c>
      <c r="L72" s="195">
        <v>-26.634742251071035</v>
      </c>
      <c r="M72" s="195">
        <v>-0.8550113854544801</v>
      </c>
      <c r="N72" s="195">
        <v>2.596697458622379</v>
      </c>
      <c r="O72" s="196"/>
      <c r="P72" s="196"/>
      <c r="Q72" s="197"/>
      <c r="R72" s="116"/>
      <c r="S72" s="176"/>
      <c r="T72" s="176"/>
      <c r="U72" s="176"/>
      <c r="V72" s="176"/>
      <c r="W72" s="176"/>
      <c r="X72" s="17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</row>
    <row r="73" spans="1:82" ht="12.75">
      <c r="A73" s="198" t="s">
        <v>531</v>
      </c>
      <c r="B73" s="199"/>
      <c r="C73" s="199" t="s">
        <v>532</v>
      </c>
      <c r="D73" s="85">
        <v>366951.5742899999</v>
      </c>
      <c r="E73" s="85">
        <v>311391.1454700002</v>
      </c>
      <c r="F73" s="200">
        <v>17.842648909023794</v>
      </c>
      <c r="G73" s="200">
        <v>0.6417970087277517</v>
      </c>
      <c r="H73" s="200">
        <v>4.8844675921272485</v>
      </c>
      <c r="I73" s="200"/>
      <c r="J73" s="85">
        <v>133884.83898</v>
      </c>
      <c r="K73" s="85">
        <v>122013.36674000001</v>
      </c>
      <c r="L73" s="200">
        <v>9.729648936986612</v>
      </c>
      <c r="M73" s="200">
        <v>0.39711323221028055</v>
      </c>
      <c r="N73" s="200">
        <v>4.937972687747232</v>
      </c>
      <c r="O73" s="196"/>
      <c r="P73" s="196"/>
      <c r="Q73" s="197"/>
      <c r="R73" s="116"/>
      <c r="S73" s="176"/>
      <c r="T73" s="176"/>
      <c r="U73" s="176"/>
      <c r="V73" s="176"/>
      <c r="W73" s="176"/>
      <c r="X73" s="17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</row>
    <row r="74" spans="1:82" ht="12.75">
      <c r="A74" s="194" t="s">
        <v>533</v>
      </c>
      <c r="B74" s="121"/>
      <c r="C74" s="121" t="s">
        <v>534</v>
      </c>
      <c r="D74" s="35">
        <v>3308.6010899999997</v>
      </c>
      <c r="E74" s="35">
        <v>9269.884429999998</v>
      </c>
      <c r="F74" s="195">
        <v>-64.30806538113441</v>
      </c>
      <c r="G74" s="195">
        <v>-0.06886076830302262</v>
      </c>
      <c r="H74" s="195">
        <v>0.04404056538155121</v>
      </c>
      <c r="I74" s="195"/>
      <c r="J74" s="35">
        <v>670.26491</v>
      </c>
      <c r="K74" s="35">
        <v>3107.0963199999997</v>
      </c>
      <c r="L74" s="195">
        <v>-78.42793267509647</v>
      </c>
      <c r="M74" s="195">
        <v>-0.08151457359400238</v>
      </c>
      <c r="N74" s="195">
        <v>0.024720870894349534</v>
      </c>
      <c r="O74" s="196"/>
      <c r="P74" s="196"/>
      <c r="Q74" s="197"/>
      <c r="R74" s="116"/>
      <c r="S74" s="176"/>
      <c r="T74" s="176"/>
      <c r="U74" s="176"/>
      <c r="V74" s="176"/>
      <c r="W74" s="176"/>
      <c r="X74" s="17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</row>
    <row r="75" spans="1:17" s="115" customFormat="1" ht="12.75">
      <c r="A75" s="192" t="s">
        <v>535</v>
      </c>
      <c r="B75" s="186" t="s">
        <v>536</v>
      </c>
      <c r="C75" s="186"/>
      <c r="D75" s="136">
        <v>172080.58271999995</v>
      </c>
      <c r="E75" s="136">
        <v>185776.48178999993</v>
      </c>
      <c r="F75" s="189">
        <v>-7.372245904345258</v>
      </c>
      <c r="G75" s="189">
        <v>-0.15820588936489843</v>
      </c>
      <c r="H75" s="189">
        <v>2.290553000505598</v>
      </c>
      <c r="I75" s="189"/>
      <c r="J75" s="136">
        <v>62619.18363000001</v>
      </c>
      <c r="K75" s="136">
        <v>67146.67446</v>
      </c>
      <c r="L75" s="189">
        <v>-6.74268810244216</v>
      </c>
      <c r="M75" s="189">
        <v>-0.15144933003724087</v>
      </c>
      <c r="N75" s="189">
        <v>2.3095357237585303</v>
      </c>
      <c r="O75" s="196"/>
      <c r="P75" s="196"/>
      <c r="Q75" s="197"/>
    </row>
    <row r="76" spans="1:82" ht="12.75">
      <c r="A76" s="194" t="s">
        <v>537</v>
      </c>
      <c r="B76" s="121"/>
      <c r="C76" s="121" t="s">
        <v>538</v>
      </c>
      <c r="D76" s="35">
        <v>44007.41789</v>
      </c>
      <c r="E76" s="35">
        <v>43704.57121999998</v>
      </c>
      <c r="F76" s="195">
        <v>0.6929404900817916</v>
      </c>
      <c r="G76" s="195">
        <v>0.0034982826993445494</v>
      </c>
      <c r="H76" s="195">
        <v>0.5857797637544124</v>
      </c>
      <c r="I76" s="195"/>
      <c r="J76" s="35">
        <v>14466.964590000005</v>
      </c>
      <c r="K76" s="35">
        <v>16630.18937</v>
      </c>
      <c r="L76" s="195">
        <v>-13.007818082350525</v>
      </c>
      <c r="M76" s="195">
        <v>-0.07236214405561985</v>
      </c>
      <c r="N76" s="195">
        <v>0.5335740518812427</v>
      </c>
      <c r="O76" s="196"/>
      <c r="P76" s="196"/>
      <c r="Q76" s="197"/>
      <c r="R76" s="116"/>
      <c r="S76" s="176"/>
      <c r="T76" s="176"/>
      <c r="U76" s="176"/>
      <c r="V76" s="176"/>
      <c r="W76" s="176"/>
      <c r="X76" s="17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</row>
    <row r="77" spans="1:82" ht="12.75" customHeight="1">
      <c r="A77" s="198" t="s">
        <v>539</v>
      </c>
      <c r="B77" s="199"/>
      <c r="C77" s="199" t="s">
        <v>540</v>
      </c>
      <c r="D77" s="85">
        <v>128073.16482999997</v>
      </c>
      <c r="E77" s="85">
        <v>142071.91056999995</v>
      </c>
      <c r="F77" s="200">
        <v>-9.853281823152995</v>
      </c>
      <c r="G77" s="200">
        <v>-0.16170417206424284</v>
      </c>
      <c r="H77" s="200">
        <v>1.7047732367511854</v>
      </c>
      <c r="I77" s="200"/>
      <c r="J77" s="85">
        <v>48152.21904</v>
      </c>
      <c r="K77" s="85">
        <v>50516.485089999995</v>
      </c>
      <c r="L77" s="200">
        <v>-4.680187162245796</v>
      </c>
      <c r="M77" s="200">
        <v>-0.07908718598162094</v>
      </c>
      <c r="N77" s="200">
        <v>1.7759616718772873</v>
      </c>
      <c r="O77" s="196"/>
      <c r="P77" s="196"/>
      <c r="Q77" s="197"/>
      <c r="R77" s="116"/>
      <c r="S77" s="176"/>
      <c r="T77" s="176"/>
      <c r="U77" s="176"/>
      <c r="V77" s="176"/>
      <c r="W77" s="176"/>
      <c r="X77" s="17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</row>
    <row r="78" spans="1:17" s="115" customFormat="1" ht="12.75">
      <c r="A78" s="201" t="s">
        <v>541</v>
      </c>
      <c r="B78" s="61" t="s">
        <v>542</v>
      </c>
      <c r="C78" s="61"/>
      <c r="D78" s="150">
        <v>124981.09784999999</v>
      </c>
      <c r="E78" s="150">
        <v>162704.64928000007</v>
      </c>
      <c r="F78" s="203">
        <v>-23.185294087743763</v>
      </c>
      <c r="G78" s="203">
        <v>-0.4357573003044667</v>
      </c>
      <c r="H78" s="203">
        <v>1.6636149422658189</v>
      </c>
      <c r="I78" s="203"/>
      <c r="J78" s="150">
        <v>48635.20278</v>
      </c>
      <c r="K78" s="150">
        <v>51635.583780000015</v>
      </c>
      <c r="L78" s="203">
        <v>-5.810684764954961</v>
      </c>
      <c r="M78" s="203">
        <v>-0.10036590009094958</v>
      </c>
      <c r="N78" s="203">
        <v>1.7937751938183508</v>
      </c>
      <c r="O78" s="196"/>
      <c r="P78" s="196"/>
      <c r="Q78" s="197"/>
    </row>
    <row r="79" spans="1:82" ht="12.75">
      <c r="A79" s="198" t="s">
        <v>543</v>
      </c>
      <c r="B79" s="199"/>
      <c r="C79" s="236" t="s">
        <v>544</v>
      </c>
      <c r="D79" s="85">
        <v>42868.66554000001</v>
      </c>
      <c r="E79" s="85">
        <v>39770.63594</v>
      </c>
      <c r="F79" s="200">
        <v>7.789741166507505</v>
      </c>
      <c r="G79" s="200">
        <v>0.03578637120803363</v>
      </c>
      <c r="H79" s="200">
        <v>0.5706219082259392</v>
      </c>
      <c r="I79" s="200"/>
      <c r="J79" s="85">
        <v>15482.31461</v>
      </c>
      <c r="K79" s="85">
        <v>13929.2908</v>
      </c>
      <c r="L79" s="200">
        <v>11.149338701436246</v>
      </c>
      <c r="M79" s="200">
        <v>0.05195027983223627</v>
      </c>
      <c r="N79" s="200">
        <v>0.5710224344274737</v>
      </c>
      <c r="O79" s="196"/>
      <c r="P79" s="196"/>
      <c r="Q79" s="197"/>
      <c r="R79" s="116"/>
      <c r="S79" s="176"/>
      <c r="T79" s="176"/>
      <c r="U79" s="176"/>
      <c r="V79" s="176"/>
      <c r="W79" s="176"/>
      <c r="X79" s="17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</row>
    <row r="80" spans="1:82" ht="12.75">
      <c r="A80" s="194" t="s">
        <v>545</v>
      </c>
      <c r="B80" s="121"/>
      <c r="C80" s="237" t="s">
        <v>546</v>
      </c>
      <c r="D80" s="35">
        <v>82112.43230999999</v>
      </c>
      <c r="E80" s="35">
        <v>122934.01334000006</v>
      </c>
      <c r="F80" s="195">
        <v>-33.206091561575676</v>
      </c>
      <c r="G80" s="195">
        <v>-0.4715436715125001</v>
      </c>
      <c r="H80" s="195">
        <v>1.09299303403988</v>
      </c>
      <c r="I80" s="195"/>
      <c r="J80" s="35">
        <v>33152.88817</v>
      </c>
      <c r="K80" s="35">
        <v>37706.29298000001</v>
      </c>
      <c r="L80" s="195">
        <v>-12.075981089987312</v>
      </c>
      <c r="M80" s="195">
        <v>-0.15231617992318586</v>
      </c>
      <c r="N80" s="195">
        <v>1.2227527593908774</v>
      </c>
      <c r="O80" s="196"/>
      <c r="P80" s="196"/>
      <c r="Q80" s="197"/>
      <c r="R80" s="116"/>
      <c r="S80" s="176"/>
      <c r="T80" s="176"/>
      <c r="U80" s="176"/>
      <c r="V80" s="176"/>
      <c r="W80" s="176"/>
      <c r="X80" s="17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</row>
    <row r="81" spans="1:82" ht="13.5" customHeight="1">
      <c r="A81" s="192" t="s">
        <v>547</v>
      </c>
      <c r="B81" s="186" t="s">
        <v>548</v>
      </c>
      <c r="C81" s="238"/>
      <c r="D81" s="136">
        <v>637319.7673700002</v>
      </c>
      <c r="E81" s="136">
        <v>698500.7819899998</v>
      </c>
      <c r="F81" s="189">
        <v>-8.758904241409349</v>
      </c>
      <c r="G81" s="189">
        <v>-0.7067222663319389</v>
      </c>
      <c r="H81" s="189">
        <v>8.483320327931558</v>
      </c>
      <c r="I81" s="189"/>
      <c r="J81" s="136">
        <v>215165.67744</v>
      </c>
      <c r="K81" s="136">
        <v>149704.27887</v>
      </c>
      <c r="L81" s="189">
        <v>43.72713930698352</v>
      </c>
      <c r="M81" s="189">
        <v>2.1897526309793367</v>
      </c>
      <c r="N81" s="189">
        <v>7.935792033167149</v>
      </c>
      <c r="O81" s="196"/>
      <c r="P81" s="196"/>
      <c r="Q81" s="197"/>
      <c r="R81" s="116"/>
      <c r="S81" s="176"/>
      <c r="T81" s="176"/>
      <c r="U81" s="176"/>
      <c r="V81" s="176"/>
      <c r="W81" s="176"/>
      <c r="X81" s="17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</row>
    <row r="82" spans="1:82" ht="12.75">
      <c r="A82" s="194" t="s">
        <v>549</v>
      </c>
      <c r="B82" s="121"/>
      <c r="C82" s="237" t="s">
        <v>550</v>
      </c>
      <c r="D82" s="35">
        <v>270836.47196000017</v>
      </c>
      <c r="E82" s="35">
        <v>328287.75049999997</v>
      </c>
      <c r="F82" s="195">
        <v>-17.50028091285721</v>
      </c>
      <c r="G82" s="195">
        <v>-0.6636388432856042</v>
      </c>
      <c r="H82" s="195">
        <v>3.6050859643109923</v>
      </c>
      <c r="I82" s="195"/>
      <c r="J82" s="35">
        <v>77028.77745999997</v>
      </c>
      <c r="K82" s="35">
        <v>28314.16539</v>
      </c>
      <c r="L82" s="195">
        <v>172.05031968629035</v>
      </c>
      <c r="M82" s="195">
        <v>1.629555009176154</v>
      </c>
      <c r="N82" s="195">
        <v>2.8409938135329815</v>
      </c>
      <c r="O82" s="196"/>
      <c r="P82" s="196"/>
      <c r="Q82" s="197"/>
      <c r="R82" s="116"/>
      <c r="S82" s="176"/>
      <c r="T82" s="176"/>
      <c r="U82" s="176"/>
      <c r="V82" s="176"/>
      <c r="W82" s="176"/>
      <c r="X82" s="17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</row>
    <row r="83" spans="1:82" ht="12.75">
      <c r="A83" s="198" t="s">
        <v>551</v>
      </c>
      <c r="B83" s="199"/>
      <c r="C83" s="236" t="s">
        <v>552</v>
      </c>
      <c r="D83" s="85">
        <v>366420.47541000013</v>
      </c>
      <c r="E83" s="85">
        <v>370213.0314899999</v>
      </c>
      <c r="F83" s="200">
        <v>-1.024425332824142</v>
      </c>
      <c r="G83" s="200">
        <v>-0.04380907777839066</v>
      </c>
      <c r="H83" s="200">
        <v>4.877398170848451</v>
      </c>
      <c r="I83" s="200"/>
      <c r="J83" s="85">
        <v>138074.07998000004</v>
      </c>
      <c r="K83" s="85">
        <v>121390.11348</v>
      </c>
      <c r="L83" s="200">
        <v>13.744090043007379</v>
      </c>
      <c r="M83" s="200">
        <v>0.5580962267324532</v>
      </c>
      <c r="N83" s="200">
        <v>5.092481277352969</v>
      </c>
      <c r="O83" s="196"/>
      <c r="P83" s="196"/>
      <c r="Q83" s="197"/>
      <c r="R83" s="116"/>
      <c r="S83" s="176"/>
      <c r="T83" s="176"/>
      <c r="U83" s="176"/>
      <c r="V83" s="176"/>
      <c r="W83" s="176"/>
      <c r="X83" s="17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</row>
    <row r="84" spans="1:82" ht="12.75">
      <c r="A84" s="194" t="s">
        <v>553</v>
      </c>
      <c r="B84" s="121"/>
      <c r="C84" s="237" t="s">
        <v>554</v>
      </c>
      <c r="D84" s="35">
        <v>62.82</v>
      </c>
      <c r="E84" s="35">
        <v>1E-59</v>
      </c>
      <c r="F84" s="195" t="s">
        <v>154</v>
      </c>
      <c r="G84" s="195">
        <v>0.0007256547320557123</v>
      </c>
      <c r="H84" s="195">
        <v>0.0008361927721147694</v>
      </c>
      <c r="I84" s="195"/>
      <c r="J84" s="35">
        <v>62.82</v>
      </c>
      <c r="K84" s="35">
        <v>1E-59</v>
      </c>
      <c r="L84" s="195" t="s">
        <v>154</v>
      </c>
      <c r="M84" s="195">
        <v>0.0021013950707304903</v>
      </c>
      <c r="N84" s="195">
        <v>0.002316942281198993</v>
      </c>
      <c r="O84" s="196"/>
      <c r="P84" s="196"/>
      <c r="Q84" s="197"/>
      <c r="R84" s="116"/>
      <c r="S84" s="176"/>
      <c r="T84" s="176"/>
      <c r="U84" s="176"/>
      <c r="V84" s="176"/>
      <c r="W84" s="176"/>
      <c r="X84" s="17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</row>
    <row r="85" spans="1:17" s="229" customFormat="1" ht="24.75" customHeight="1">
      <c r="A85" s="223" t="s">
        <v>555</v>
      </c>
      <c r="B85" s="705" t="s">
        <v>556</v>
      </c>
      <c r="C85" s="705"/>
      <c r="D85" s="234">
        <v>100960.81671000004</v>
      </c>
      <c r="E85" s="234">
        <v>82036.13129999998</v>
      </c>
      <c r="F85" s="235">
        <v>23.068719977535153</v>
      </c>
      <c r="G85" s="235">
        <v>0.21860534098109274</v>
      </c>
      <c r="H85" s="235">
        <v>1.3438826042614784</v>
      </c>
      <c r="I85" s="235"/>
      <c r="J85" s="234">
        <v>36770.45563</v>
      </c>
      <c r="K85" s="234">
        <v>31047.64162</v>
      </c>
      <c r="L85" s="235">
        <v>18.432363011796447</v>
      </c>
      <c r="M85" s="235">
        <v>0.19143414758550445</v>
      </c>
      <c r="N85" s="235">
        <v>1.3561767486166596</v>
      </c>
      <c r="O85" s="196"/>
      <c r="P85" s="196"/>
      <c r="Q85" s="197"/>
    </row>
    <row r="86" spans="1:82" s="222" customFormat="1" ht="24">
      <c r="A86" s="210" t="s">
        <v>557</v>
      </c>
      <c r="B86" s="211"/>
      <c r="C86" s="212" t="s">
        <v>558</v>
      </c>
      <c r="D86" s="213">
        <v>11736.69485</v>
      </c>
      <c r="E86" s="213">
        <v>16681.523179999997</v>
      </c>
      <c r="F86" s="214">
        <v>-29.642546886416866</v>
      </c>
      <c r="G86" s="214">
        <v>-0.0571193581163267</v>
      </c>
      <c r="H86" s="214">
        <v>0.1562263515136364</v>
      </c>
      <c r="I86" s="214"/>
      <c r="J86" s="213">
        <v>3900.7899700000003</v>
      </c>
      <c r="K86" s="213">
        <v>6527.498009999999</v>
      </c>
      <c r="L86" s="214">
        <v>-40.240656312356336</v>
      </c>
      <c r="M86" s="214">
        <v>-0.08786614656962982</v>
      </c>
      <c r="N86" s="214">
        <v>0.14386986965249846</v>
      </c>
      <c r="O86" s="196"/>
      <c r="P86" s="196"/>
      <c r="Q86" s="197"/>
      <c r="R86" s="221"/>
      <c r="S86" s="220"/>
      <c r="T86" s="220"/>
      <c r="U86" s="220"/>
      <c r="V86" s="220"/>
      <c r="W86" s="220"/>
      <c r="X86" s="220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</row>
    <row r="87" spans="1:82" s="222" customFormat="1" ht="24" customHeight="1">
      <c r="A87" s="215" t="s">
        <v>559</v>
      </c>
      <c r="B87" s="216"/>
      <c r="C87" s="217" t="s">
        <v>560</v>
      </c>
      <c r="D87" s="218">
        <v>89224.12186000004</v>
      </c>
      <c r="E87" s="218">
        <v>65354.608119999975</v>
      </c>
      <c r="F87" s="219">
        <v>36.5230768367127</v>
      </c>
      <c r="G87" s="219">
        <v>0.27572469909741953</v>
      </c>
      <c r="H87" s="219">
        <v>1.187656252747842</v>
      </c>
      <c r="I87" s="219"/>
      <c r="J87" s="218">
        <v>32869.66566</v>
      </c>
      <c r="K87" s="218">
        <v>24520.14361</v>
      </c>
      <c r="L87" s="219">
        <v>34.05168494443414</v>
      </c>
      <c r="M87" s="219">
        <v>0.2793002941551343</v>
      </c>
      <c r="N87" s="219">
        <v>1.2123068789641611</v>
      </c>
      <c r="O87" s="196"/>
      <c r="P87" s="196"/>
      <c r="Q87" s="197"/>
      <c r="R87" s="221"/>
      <c r="S87" s="220"/>
      <c r="T87" s="220"/>
      <c r="U87" s="220"/>
      <c r="V87" s="220"/>
      <c r="W87" s="220"/>
      <c r="X87" s="220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</row>
    <row r="88" spans="1:17" s="115" customFormat="1" ht="12.75">
      <c r="A88" s="201" t="s">
        <v>561</v>
      </c>
      <c r="B88" s="61" t="s">
        <v>562</v>
      </c>
      <c r="C88" s="239"/>
      <c r="D88" s="150">
        <v>160903.48073999994</v>
      </c>
      <c r="E88" s="150">
        <v>113862.73459000001</v>
      </c>
      <c r="F88" s="203">
        <v>41.31355734550511</v>
      </c>
      <c r="G88" s="203">
        <v>0.5433833181021807</v>
      </c>
      <c r="H88" s="203">
        <v>2.1417753518448897</v>
      </c>
      <c r="I88" s="203"/>
      <c r="J88" s="150">
        <v>54373.024209999996</v>
      </c>
      <c r="K88" s="150">
        <v>41461.46914999999</v>
      </c>
      <c r="L88" s="203">
        <v>31.14109394746329</v>
      </c>
      <c r="M88" s="203">
        <v>0.4319050964430011</v>
      </c>
      <c r="N88" s="203">
        <v>2.005398897625047</v>
      </c>
      <c r="O88" s="196"/>
      <c r="P88" s="196"/>
      <c r="Q88" s="197"/>
    </row>
    <row r="89" spans="1:82" ht="12.75">
      <c r="A89" s="198" t="s">
        <v>563</v>
      </c>
      <c r="B89" s="199"/>
      <c r="C89" s="236" t="s">
        <v>564</v>
      </c>
      <c r="D89" s="85">
        <v>59419.813179999976</v>
      </c>
      <c r="E89" s="85">
        <v>56946.33984</v>
      </c>
      <c r="F89" s="200">
        <v>4.343515925605755</v>
      </c>
      <c r="G89" s="200">
        <v>0.028571913941175257</v>
      </c>
      <c r="H89" s="200">
        <v>0.7909331152742103</v>
      </c>
      <c r="I89" s="200"/>
      <c r="J89" s="85">
        <v>17930.192479999994</v>
      </c>
      <c r="K89" s="85">
        <v>20861.89249999999</v>
      </c>
      <c r="L89" s="200">
        <v>-14.052895824288223</v>
      </c>
      <c r="M89" s="200">
        <v>-0.09806844907495181</v>
      </c>
      <c r="N89" s="200">
        <v>0.6613056521322543</v>
      </c>
      <c r="O89" s="196"/>
      <c r="P89" s="196"/>
      <c r="Q89" s="197"/>
      <c r="R89" s="176"/>
      <c r="S89" s="176"/>
      <c r="T89" s="176"/>
      <c r="U89" s="176"/>
      <c r="V89" s="176"/>
      <c r="W89" s="176"/>
      <c r="X89" s="176"/>
      <c r="Y89" s="11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</row>
    <row r="90" spans="1:25" ht="12.75">
      <c r="A90" s="194" t="s">
        <v>565</v>
      </c>
      <c r="B90" s="121"/>
      <c r="C90" s="237" t="s">
        <v>566</v>
      </c>
      <c r="D90" s="35">
        <v>81296.85534999995</v>
      </c>
      <c r="E90" s="35">
        <v>34514.21483999999</v>
      </c>
      <c r="F90" s="195">
        <v>135.54600829505634</v>
      </c>
      <c r="G90" s="195">
        <v>0.540401853934141</v>
      </c>
      <c r="H90" s="195">
        <v>1.0821369442745923</v>
      </c>
      <c r="I90" s="195"/>
      <c r="J90" s="35">
        <v>26376.191179999998</v>
      </c>
      <c r="K90" s="35">
        <v>12485.549439999999</v>
      </c>
      <c r="L90" s="195">
        <v>111.25374823713005</v>
      </c>
      <c r="M90" s="195">
        <v>0.4646565756402293</v>
      </c>
      <c r="N90" s="195">
        <v>0.9728129984388724</v>
      </c>
      <c r="O90" s="196"/>
      <c r="P90" s="196"/>
      <c r="Q90" s="197"/>
      <c r="S90" s="176"/>
      <c r="T90" s="176"/>
      <c r="U90" s="176"/>
      <c r="V90" s="176"/>
      <c r="W90" s="176"/>
      <c r="X90" s="176"/>
      <c r="Y90" s="116"/>
    </row>
    <row r="91" spans="1:25" ht="12.75">
      <c r="A91" s="198" t="s">
        <v>567</v>
      </c>
      <c r="B91" s="199"/>
      <c r="C91" s="236" t="s">
        <v>568</v>
      </c>
      <c r="D91" s="85">
        <v>20186.812209999996</v>
      </c>
      <c r="E91" s="85">
        <v>22402.17991</v>
      </c>
      <c r="F91" s="200">
        <v>-9.889071996118982</v>
      </c>
      <c r="G91" s="200">
        <v>-0.025590449773135654</v>
      </c>
      <c r="H91" s="200">
        <v>0.2687052922960868</v>
      </c>
      <c r="I91" s="200"/>
      <c r="J91" s="85">
        <v>10066.640550000002</v>
      </c>
      <c r="K91" s="85">
        <v>8114.027210000002</v>
      </c>
      <c r="L91" s="200">
        <v>24.064663445958537</v>
      </c>
      <c r="M91" s="200">
        <v>0.06531696987772363</v>
      </c>
      <c r="N91" s="200">
        <v>0.3712802470539206</v>
      </c>
      <c r="O91" s="196"/>
      <c r="P91" s="196"/>
      <c r="Q91" s="197"/>
      <c r="S91" s="176"/>
      <c r="T91" s="176"/>
      <c r="U91" s="176"/>
      <c r="V91" s="176"/>
      <c r="W91" s="176"/>
      <c r="X91" s="176"/>
      <c r="Y91" s="116"/>
    </row>
    <row r="92" spans="1:17" s="229" customFormat="1" ht="16.5" customHeight="1">
      <c r="A92" s="225" t="s">
        <v>569</v>
      </c>
      <c r="B92" s="61" t="s">
        <v>570</v>
      </c>
      <c r="C92" s="240"/>
      <c r="D92" s="150">
        <v>2327.37604</v>
      </c>
      <c r="E92" s="150">
        <v>2259.55668</v>
      </c>
      <c r="F92" s="203">
        <v>3.001445398572607</v>
      </c>
      <c r="G92" s="203">
        <v>0.0007834040036451748</v>
      </c>
      <c r="H92" s="203">
        <v>0.030979545091389598</v>
      </c>
      <c r="I92" s="203"/>
      <c r="J92" s="150">
        <v>1038.17701</v>
      </c>
      <c r="K92" s="150">
        <v>907.0774399999999</v>
      </c>
      <c r="L92" s="203">
        <v>14.452963354484949</v>
      </c>
      <c r="M92" s="203">
        <v>0.004385418500045961</v>
      </c>
      <c r="N92" s="203">
        <v>0.038290293056952404</v>
      </c>
      <c r="O92" s="196"/>
      <c r="P92" s="196"/>
      <c r="Q92" s="197"/>
    </row>
    <row r="93" spans="1:25" ht="12.75">
      <c r="A93" s="198" t="s">
        <v>571</v>
      </c>
      <c r="B93" s="199"/>
      <c r="C93" s="236" t="s">
        <v>570</v>
      </c>
      <c r="D93" s="85">
        <v>2327.37604</v>
      </c>
      <c r="E93" s="85">
        <v>2259.55668</v>
      </c>
      <c r="F93" s="200">
        <v>3.001445398572607</v>
      </c>
      <c r="G93" s="200">
        <v>0.0007834040036451748</v>
      </c>
      <c r="H93" s="200">
        <v>0.030979545091389598</v>
      </c>
      <c r="I93" s="200"/>
      <c r="J93" s="85">
        <v>1038.17701</v>
      </c>
      <c r="K93" s="85">
        <v>907.0774399999999</v>
      </c>
      <c r="L93" s="200">
        <v>14.452963354484949</v>
      </c>
      <c r="M93" s="200">
        <v>0.004385418500045961</v>
      </c>
      <c r="N93" s="200">
        <v>0.038290293056952404</v>
      </c>
      <c r="O93" s="196"/>
      <c r="P93" s="196"/>
      <c r="Q93" s="197"/>
      <c r="S93" s="176"/>
      <c r="T93" s="176"/>
      <c r="U93" s="176"/>
      <c r="V93" s="176"/>
      <c r="W93" s="176"/>
      <c r="X93" s="176"/>
      <c r="Y93" s="116"/>
    </row>
    <row r="94" spans="1:25" ht="12.75">
      <c r="A94" s="201" t="s">
        <v>572</v>
      </c>
      <c r="B94" s="61" t="s">
        <v>573</v>
      </c>
      <c r="C94" s="237"/>
      <c r="D94" s="150">
        <v>112786.83300999999</v>
      </c>
      <c r="E94" s="150">
        <v>106628.36270000001</v>
      </c>
      <c r="F94" s="203">
        <v>5.775639946124742</v>
      </c>
      <c r="G94" s="203">
        <v>0.07113854063476746</v>
      </c>
      <c r="H94" s="203">
        <v>1.5012979075561521</v>
      </c>
      <c r="I94" s="203"/>
      <c r="J94" s="150">
        <v>43342.039580000004</v>
      </c>
      <c r="K94" s="150">
        <v>33326.9349</v>
      </c>
      <c r="L94" s="203">
        <v>30.05108243542674</v>
      </c>
      <c r="M94" s="203">
        <v>0.33501578489974326</v>
      </c>
      <c r="N94" s="203">
        <v>1.5985514813164958</v>
      </c>
      <c r="O94" s="196"/>
      <c r="P94" s="196"/>
      <c r="Q94" s="197"/>
      <c r="S94" s="176"/>
      <c r="T94" s="176"/>
      <c r="U94" s="176"/>
      <c r="V94" s="176"/>
      <c r="W94" s="176"/>
      <c r="X94" s="176"/>
      <c r="Y94" s="116"/>
    </row>
    <row r="95" spans="1:25" ht="12.75">
      <c r="A95" s="215" t="s">
        <v>574</v>
      </c>
      <c r="B95" s="216"/>
      <c r="C95" s="217" t="s">
        <v>575</v>
      </c>
      <c r="D95" s="218">
        <v>43283.974879999994</v>
      </c>
      <c r="E95" s="218">
        <v>30599.259229999996</v>
      </c>
      <c r="F95" s="219">
        <v>41.454322650934316</v>
      </c>
      <c r="G95" s="219">
        <v>0.1465253730691444</v>
      </c>
      <c r="H95" s="219">
        <v>0.5761500627674823</v>
      </c>
      <c r="I95" s="219"/>
      <c r="J95" s="218">
        <v>16735.2123</v>
      </c>
      <c r="K95" s="218">
        <v>11146.903279999999</v>
      </c>
      <c r="L95" s="219">
        <v>50.133287063023666</v>
      </c>
      <c r="M95" s="219">
        <v>0.1869348142048191</v>
      </c>
      <c r="N95" s="219">
        <v>0.6172321070154639</v>
      </c>
      <c r="O95" s="196"/>
      <c r="P95" s="196"/>
      <c r="Q95" s="197"/>
      <c r="S95" s="176"/>
      <c r="T95" s="176"/>
      <c r="U95" s="176"/>
      <c r="V95" s="176"/>
      <c r="W95" s="176"/>
      <c r="X95" s="176"/>
      <c r="Y95" s="116"/>
    </row>
    <row r="96" spans="1:25" s="222" customFormat="1" ht="15" customHeight="1">
      <c r="A96" s="210" t="s">
        <v>576</v>
      </c>
      <c r="B96" s="211"/>
      <c r="C96" s="212" t="s">
        <v>577</v>
      </c>
      <c r="D96" s="213">
        <v>19274.223790000004</v>
      </c>
      <c r="E96" s="213">
        <v>13109.06785</v>
      </c>
      <c r="F96" s="214">
        <v>47.02970501445688</v>
      </c>
      <c r="G96" s="214">
        <v>0.07121576857246716</v>
      </c>
      <c r="H96" s="214">
        <v>0.2565578895466498</v>
      </c>
      <c r="I96" s="214"/>
      <c r="J96" s="213">
        <v>9201.44621</v>
      </c>
      <c r="K96" s="213">
        <v>4023.49056</v>
      </c>
      <c r="L96" s="214">
        <v>128.69312286891508</v>
      </c>
      <c r="M96" s="214">
        <v>0.1732080623904981</v>
      </c>
      <c r="N96" s="214">
        <v>0.3393699422497171</v>
      </c>
      <c r="O96" s="196"/>
      <c r="P96" s="196"/>
      <c r="Q96" s="197"/>
      <c r="S96" s="220"/>
      <c r="T96" s="220"/>
      <c r="U96" s="220"/>
      <c r="V96" s="220"/>
      <c r="W96" s="220"/>
      <c r="X96" s="220"/>
      <c r="Y96" s="221"/>
    </row>
    <row r="97" spans="1:25" ht="12.75">
      <c r="A97" s="198" t="s">
        <v>578</v>
      </c>
      <c r="B97" s="199"/>
      <c r="C97" s="236" t="s">
        <v>579</v>
      </c>
      <c r="D97" s="85">
        <v>21094.619809999997</v>
      </c>
      <c r="E97" s="85">
        <v>25427.71981</v>
      </c>
      <c r="F97" s="200">
        <v>-17.040851607527614</v>
      </c>
      <c r="G97" s="200">
        <v>-0.0500530805391692</v>
      </c>
      <c r="H97" s="200">
        <v>0.28078905787378267</v>
      </c>
      <c r="I97" s="200"/>
      <c r="J97" s="85">
        <v>6256.801449999999</v>
      </c>
      <c r="K97" s="85">
        <v>7114.9851100000005</v>
      </c>
      <c r="L97" s="200">
        <v>-12.061636767079635</v>
      </c>
      <c r="M97" s="200">
        <v>-0.028707146018870647</v>
      </c>
      <c r="N97" s="200">
        <v>0.23076484916542767</v>
      </c>
      <c r="O97" s="196"/>
      <c r="P97" s="196"/>
      <c r="Q97" s="197"/>
      <c r="S97" s="176"/>
      <c r="T97" s="176"/>
      <c r="U97" s="176"/>
      <c r="V97" s="176"/>
      <c r="W97" s="176"/>
      <c r="X97" s="176"/>
      <c r="Y97" s="116"/>
    </row>
    <row r="98" spans="1:25" ht="12.75">
      <c r="A98" s="194" t="s">
        <v>580</v>
      </c>
      <c r="B98" s="121"/>
      <c r="C98" s="237" t="s">
        <v>581</v>
      </c>
      <c r="D98" s="35">
        <v>15813.60309</v>
      </c>
      <c r="E98" s="35">
        <v>26355.605460000006</v>
      </c>
      <c r="F98" s="195">
        <v>-39.99909008351047</v>
      </c>
      <c r="G98" s="195">
        <v>-0.12177417868724992</v>
      </c>
      <c r="H98" s="195">
        <v>0.2104938014159469</v>
      </c>
      <c r="I98" s="195"/>
      <c r="J98" s="35">
        <v>6906.292669999999</v>
      </c>
      <c r="K98" s="35">
        <v>6574.749140000001</v>
      </c>
      <c r="L98" s="195">
        <v>5.0426795447285775</v>
      </c>
      <c r="M98" s="195">
        <v>0.011090479778328279</v>
      </c>
      <c r="N98" s="195">
        <v>0.2547195398512843</v>
      </c>
      <c r="O98" s="196"/>
      <c r="P98" s="196"/>
      <c r="Q98" s="197"/>
      <c r="S98" s="176"/>
      <c r="T98" s="176"/>
      <c r="U98" s="176"/>
      <c r="V98" s="176"/>
      <c r="W98" s="176"/>
      <c r="X98" s="176"/>
      <c r="Y98" s="116"/>
    </row>
    <row r="99" spans="1:25" ht="12.75">
      <c r="A99" s="198" t="s">
        <v>582</v>
      </c>
      <c r="B99" s="199"/>
      <c r="C99" s="236" t="s">
        <v>583</v>
      </c>
      <c r="D99" s="85">
        <v>8575.37711</v>
      </c>
      <c r="E99" s="85">
        <v>4301.4001100000005</v>
      </c>
      <c r="F99" s="200">
        <v>99.36246084301138</v>
      </c>
      <c r="G99" s="200">
        <v>0.04937013108480224</v>
      </c>
      <c r="H99" s="200">
        <v>0.11414626484464246</v>
      </c>
      <c r="I99" s="200"/>
      <c r="J99" s="85">
        <v>2572.4585</v>
      </c>
      <c r="K99" s="85">
        <v>1813.915</v>
      </c>
      <c r="L99" s="200">
        <v>41.81802895946063</v>
      </c>
      <c r="M99" s="200">
        <v>0.025374077870656705</v>
      </c>
      <c r="N99" s="200">
        <v>0.0948780303291904</v>
      </c>
      <c r="O99" s="196"/>
      <c r="P99" s="196"/>
      <c r="Q99" s="197"/>
      <c r="S99" s="176"/>
      <c r="T99" s="176"/>
      <c r="U99" s="176"/>
      <c r="V99" s="176"/>
      <c r="W99" s="176"/>
      <c r="X99" s="176"/>
      <c r="Y99" s="116"/>
    </row>
    <row r="100" spans="1:25" ht="12.75">
      <c r="A100" s="194" t="s">
        <v>584</v>
      </c>
      <c r="B100" s="121"/>
      <c r="C100" s="237" t="s">
        <v>585</v>
      </c>
      <c r="D100" s="35">
        <v>4745.03433</v>
      </c>
      <c r="E100" s="35">
        <v>6835.31024</v>
      </c>
      <c r="F100" s="195">
        <v>-30.580556501558288</v>
      </c>
      <c r="G100" s="195">
        <v>-0.024145472865227</v>
      </c>
      <c r="H100" s="195">
        <v>0.063160831107648</v>
      </c>
      <c r="I100" s="195"/>
      <c r="J100" s="35">
        <v>1669.82845</v>
      </c>
      <c r="K100" s="35">
        <v>2652.89181</v>
      </c>
      <c r="L100" s="195">
        <v>-37.056292921346085</v>
      </c>
      <c r="M100" s="195">
        <v>-0.03288450332568853</v>
      </c>
      <c r="N100" s="195">
        <v>0.061587012705411955</v>
      </c>
      <c r="O100" s="196"/>
      <c r="P100" s="196"/>
      <c r="Q100" s="197"/>
      <c r="S100" s="176"/>
      <c r="T100" s="176"/>
      <c r="U100" s="176"/>
      <c r="V100" s="176"/>
      <c r="W100" s="176"/>
      <c r="X100" s="176"/>
      <c r="Y100" s="116"/>
    </row>
    <row r="101" spans="1:17" s="229" customFormat="1" ht="28.5" customHeight="1">
      <c r="A101" s="223" t="s">
        <v>586</v>
      </c>
      <c r="B101" s="705" t="s">
        <v>587</v>
      </c>
      <c r="C101" s="705"/>
      <c r="D101" s="234">
        <v>23878.610369999995</v>
      </c>
      <c r="E101" s="234">
        <v>18613.78813</v>
      </c>
      <c r="F101" s="235">
        <v>28.284528668909875</v>
      </c>
      <c r="G101" s="235">
        <v>0.06081571429303011</v>
      </c>
      <c r="H101" s="235">
        <v>0.31784656796464145</v>
      </c>
      <c r="I101" s="235"/>
      <c r="J101" s="234">
        <v>6601.299649999999</v>
      </c>
      <c r="K101" s="234">
        <v>5469.837479999999</v>
      </c>
      <c r="L101" s="235">
        <v>20.685480585796125</v>
      </c>
      <c r="M101" s="235">
        <v>0.03784859959815383</v>
      </c>
      <c r="N101" s="235">
        <v>0.24347071426216355</v>
      </c>
      <c r="O101" s="196"/>
      <c r="P101" s="196"/>
      <c r="Q101" s="197"/>
    </row>
    <row r="102" spans="1:25" ht="24">
      <c r="A102" s="194" t="s">
        <v>588</v>
      </c>
      <c r="B102" s="211"/>
      <c r="C102" s="212" t="s">
        <v>589</v>
      </c>
      <c r="D102" s="35">
        <v>6061.70998</v>
      </c>
      <c r="E102" s="35">
        <v>7687.592549999999</v>
      </c>
      <c r="F102" s="195">
        <v>-21.149437348887588</v>
      </c>
      <c r="G102" s="195">
        <v>-0.018781110803683585</v>
      </c>
      <c r="H102" s="195">
        <v>0.08068701165125698</v>
      </c>
      <c r="I102" s="195"/>
      <c r="J102" s="35">
        <v>2095.65137</v>
      </c>
      <c r="K102" s="35">
        <v>2263.7989900000002</v>
      </c>
      <c r="L102" s="195">
        <v>-7.427674486240502</v>
      </c>
      <c r="M102" s="195">
        <v>-0.005624714737711939</v>
      </c>
      <c r="N102" s="195">
        <v>0.07729231559703272</v>
      </c>
      <c r="O102" s="196"/>
      <c r="P102" s="196"/>
      <c r="Q102" s="197"/>
      <c r="S102" s="176"/>
      <c r="T102" s="176"/>
      <c r="U102" s="176"/>
      <c r="V102" s="176"/>
      <c r="W102" s="176"/>
      <c r="X102" s="176"/>
      <c r="Y102" s="116"/>
    </row>
    <row r="103" spans="1:19" s="222" customFormat="1" ht="24">
      <c r="A103" s="198" t="s">
        <v>590</v>
      </c>
      <c r="B103" s="216"/>
      <c r="C103" s="217" t="s">
        <v>591</v>
      </c>
      <c r="D103" s="85">
        <v>5732.209940000001</v>
      </c>
      <c r="E103" s="85">
        <v>7073.194370000002</v>
      </c>
      <c r="F103" s="200">
        <v>-18.95868203039359</v>
      </c>
      <c r="G103" s="200">
        <v>-0.015490157549228483</v>
      </c>
      <c r="H103" s="200">
        <v>0.07630105889959306</v>
      </c>
      <c r="I103" s="200"/>
      <c r="J103" s="85">
        <v>3491.20853</v>
      </c>
      <c r="K103" s="85">
        <v>2333.9833599999997</v>
      </c>
      <c r="L103" s="200">
        <v>49.58155185819321</v>
      </c>
      <c r="M103" s="200">
        <v>0.03871039904430522</v>
      </c>
      <c r="N103" s="200">
        <v>0.1287635889149886</v>
      </c>
      <c r="O103" s="196"/>
      <c r="P103" s="196"/>
      <c r="Q103" s="197"/>
      <c r="S103" s="220"/>
    </row>
    <row r="104" spans="1:17" s="222" customFormat="1" ht="24">
      <c r="A104" s="194" t="s">
        <v>592</v>
      </c>
      <c r="B104" s="211"/>
      <c r="C104" s="212" t="s">
        <v>593</v>
      </c>
      <c r="D104" s="35">
        <v>12084.690449999996</v>
      </c>
      <c r="E104" s="35">
        <v>3853.00121</v>
      </c>
      <c r="F104" s="195">
        <v>213.6435674776234</v>
      </c>
      <c r="G104" s="195">
        <v>0.09508698264594219</v>
      </c>
      <c r="H104" s="195">
        <v>0.16085849741379143</v>
      </c>
      <c r="I104" s="195"/>
      <c r="J104" s="35">
        <v>1014.43975</v>
      </c>
      <c r="K104" s="35">
        <v>872.05513</v>
      </c>
      <c r="L104" s="195">
        <v>16.32747920421041</v>
      </c>
      <c r="M104" s="195">
        <v>0.004762915291560555</v>
      </c>
      <c r="N104" s="195">
        <v>0.03741480975014225</v>
      </c>
      <c r="O104" s="196"/>
      <c r="P104" s="196"/>
      <c r="Q104" s="197"/>
    </row>
    <row r="105" spans="1:17" s="222" customFormat="1" ht="24.75" customHeight="1">
      <c r="A105" s="223" t="s">
        <v>594</v>
      </c>
      <c r="B105" s="705" t="s">
        <v>595</v>
      </c>
      <c r="C105" s="705"/>
      <c r="D105" s="234">
        <v>23042.78375000002</v>
      </c>
      <c r="E105" s="234">
        <v>19120.742979999995</v>
      </c>
      <c r="F105" s="235">
        <v>20.511968463267458</v>
      </c>
      <c r="G105" s="235">
        <v>0.04530479853654805</v>
      </c>
      <c r="H105" s="235">
        <v>0.30672093634437564</v>
      </c>
      <c r="I105" s="235"/>
      <c r="J105" s="234">
        <v>9253.142689999995</v>
      </c>
      <c r="K105" s="234">
        <v>7010.57775</v>
      </c>
      <c r="L105" s="235">
        <v>31.988304244967463</v>
      </c>
      <c r="M105" s="235">
        <v>0.07501615585337482</v>
      </c>
      <c r="N105" s="235">
        <v>0.341276624202935</v>
      </c>
      <c r="O105" s="196"/>
      <c r="P105" s="196"/>
      <c r="Q105" s="197"/>
    </row>
    <row r="106" spans="1:17" s="229" customFormat="1" ht="27" customHeight="1">
      <c r="A106" s="210" t="s">
        <v>596</v>
      </c>
      <c r="B106" s="211"/>
      <c r="C106" s="212" t="s">
        <v>598</v>
      </c>
      <c r="D106" s="213">
        <v>22089.72949000002</v>
      </c>
      <c r="E106" s="213">
        <v>13644.481669999997</v>
      </c>
      <c r="F106" s="214">
        <v>61.89496988052331</v>
      </c>
      <c r="G106" s="214">
        <v>0.09755386889471834</v>
      </c>
      <c r="H106" s="214">
        <v>0.2940348955349966</v>
      </c>
      <c r="I106" s="214"/>
      <c r="J106" s="213">
        <v>8890.102929999995</v>
      </c>
      <c r="K106" s="213">
        <v>4618.36912</v>
      </c>
      <c r="L106" s="214">
        <v>92.49442171049323</v>
      </c>
      <c r="M106" s="214">
        <v>0.14289398872662795</v>
      </c>
      <c r="N106" s="214">
        <v>0.3278869048508125</v>
      </c>
      <c r="O106" s="196"/>
      <c r="P106" s="196"/>
      <c r="Q106" s="114"/>
    </row>
    <row r="107" spans="1:17" s="222" customFormat="1" ht="12.75">
      <c r="A107" s="198" t="s">
        <v>599</v>
      </c>
      <c r="B107" s="199"/>
      <c r="C107" s="236" t="s">
        <v>600</v>
      </c>
      <c r="D107" s="85">
        <v>379.52921000000003</v>
      </c>
      <c r="E107" s="85">
        <v>5231.0408099999995</v>
      </c>
      <c r="F107" s="200">
        <v>-92.74467120817587</v>
      </c>
      <c r="G107" s="200">
        <v>-0.056041425504030254</v>
      </c>
      <c r="H107" s="200">
        <v>0.005051887650563968</v>
      </c>
      <c r="I107" s="200"/>
      <c r="J107" s="85">
        <v>233.14169</v>
      </c>
      <c r="K107" s="85">
        <v>2284.18603</v>
      </c>
      <c r="L107" s="200">
        <v>-89.79322669266129</v>
      </c>
      <c r="M107" s="200">
        <v>-0.06860959035220744</v>
      </c>
      <c r="N107" s="200">
        <v>0.008598787632460816</v>
      </c>
      <c r="O107" s="196"/>
      <c r="P107" s="196"/>
      <c r="Q107" s="114"/>
    </row>
    <row r="108" spans="1:17" ht="15" customHeight="1">
      <c r="A108" s="194" t="s">
        <v>601</v>
      </c>
      <c r="B108" s="121"/>
      <c r="C108" s="237" t="s">
        <v>602</v>
      </c>
      <c r="D108" s="35">
        <v>573.5250500000001</v>
      </c>
      <c r="E108" s="35">
        <v>245.2205</v>
      </c>
      <c r="F108" s="195">
        <v>133.8813639153334</v>
      </c>
      <c r="G108" s="195">
        <v>0.0037923551458599386</v>
      </c>
      <c r="H108" s="195">
        <v>0.007634153158815055</v>
      </c>
      <c r="I108" s="195"/>
      <c r="J108" s="35">
        <v>129.89807000000002</v>
      </c>
      <c r="K108" s="35">
        <v>108.02260000000001</v>
      </c>
      <c r="L108" s="195">
        <v>20.250827141727754</v>
      </c>
      <c r="M108" s="195">
        <v>0.0007317574789543575</v>
      </c>
      <c r="N108" s="195">
        <v>0.004790931719661677</v>
      </c>
      <c r="O108" s="196"/>
      <c r="P108" s="196"/>
      <c r="Q108" s="114"/>
    </row>
    <row r="109" spans="1:17" ht="20.25" customHeight="1">
      <c r="A109" s="223" t="s">
        <v>603</v>
      </c>
      <c r="B109" s="241" t="s">
        <v>604</v>
      </c>
      <c r="C109" s="241"/>
      <c r="D109" s="234">
        <v>59098.599440000005</v>
      </c>
      <c r="E109" s="234">
        <v>106701.3308</v>
      </c>
      <c r="F109" s="235">
        <v>-44.61306246425934</v>
      </c>
      <c r="G109" s="235">
        <v>-0.5498749963413062</v>
      </c>
      <c r="H109" s="235">
        <v>0.7866574609015277</v>
      </c>
      <c r="I109" s="235"/>
      <c r="J109" s="234">
        <v>20002.551949999997</v>
      </c>
      <c r="K109" s="234">
        <v>33175.86030999999</v>
      </c>
      <c r="L109" s="235">
        <v>-39.70751093387395</v>
      </c>
      <c r="M109" s="235">
        <v>-0.44066101962618187</v>
      </c>
      <c r="N109" s="235">
        <v>0.7377389102966311</v>
      </c>
      <c r="O109" s="196"/>
      <c r="P109" s="196"/>
      <c r="Q109" s="114"/>
    </row>
    <row r="110" spans="1:17" s="229" customFormat="1" ht="12.75" customHeight="1">
      <c r="A110" s="194" t="s">
        <v>605</v>
      </c>
      <c r="B110" s="121"/>
      <c r="C110" s="237" t="s">
        <v>606</v>
      </c>
      <c r="D110" s="35">
        <v>23567.2148</v>
      </c>
      <c r="E110" s="35">
        <v>72209.69771</v>
      </c>
      <c r="F110" s="195">
        <v>-67.36281199424509</v>
      </c>
      <c r="G110" s="195">
        <v>-0.5618855126166925</v>
      </c>
      <c r="H110" s="195">
        <v>0.31370160258892427</v>
      </c>
      <c r="I110" s="195"/>
      <c r="J110" s="35">
        <v>5241.0184</v>
      </c>
      <c r="K110" s="35">
        <v>20353.980079999998</v>
      </c>
      <c r="L110" s="195">
        <v>-74.25064592084438</v>
      </c>
      <c r="M110" s="195">
        <v>-0.5055444632042467</v>
      </c>
      <c r="N110" s="195">
        <v>0.19330049550305473</v>
      </c>
      <c r="O110" s="196"/>
      <c r="P110" s="196"/>
      <c r="Q110" s="242"/>
    </row>
    <row r="111" spans="1:17" ht="25.5" customHeight="1">
      <c r="A111" s="215" t="s">
        <v>607</v>
      </c>
      <c r="B111" s="216"/>
      <c r="C111" s="217" t="s">
        <v>608</v>
      </c>
      <c r="D111" s="218">
        <v>1635.34213</v>
      </c>
      <c r="E111" s="218">
        <v>2370.41228</v>
      </c>
      <c r="F111" s="219">
        <v>-31.010223672989074</v>
      </c>
      <c r="G111" s="219">
        <v>-0.008491039999051295</v>
      </c>
      <c r="H111" s="219">
        <v>0.021767928510677676</v>
      </c>
      <c r="I111" s="219"/>
      <c r="J111" s="218">
        <v>707.49749</v>
      </c>
      <c r="K111" s="218">
        <v>534.75086</v>
      </c>
      <c r="L111" s="219">
        <v>32.30413318082368</v>
      </c>
      <c r="M111" s="219">
        <v>0.005778556459205728</v>
      </c>
      <c r="N111" s="219">
        <v>0.026094091824628494</v>
      </c>
      <c r="O111" s="196"/>
      <c r="P111" s="196"/>
      <c r="Q111" s="114"/>
    </row>
    <row r="112" spans="1:17" s="222" customFormat="1" ht="24">
      <c r="A112" s="194" t="s">
        <v>609</v>
      </c>
      <c r="B112" s="211"/>
      <c r="C112" s="212" t="s">
        <v>610</v>
      </c>
      <c r="D112" s="35">
        <v>33896.04251</v>
      </c>
      <c r="E112" s="35">
        <v>32121.220810000003</v>
      </c>
      <c r="F112" s="195">
        <v>5.525386816703611</v>
      </c>
      <c r="G112" s="195">
        <v>0.02050155627443747</v>
      </c>
      <c r="H112" s="195">
        <v>0.45118792980192557</v>
      </c>
      <c r="I112" s="195"/>
      <c r="J112" s="35">
        <v>14054.036059999999</v>
      </c>
      <c r="K112" s="35">
        <v>12287.129369999993</v>
      </c>
      <c r="L112" s="195">
        <v>14.380142316349732</v>
      </c>
      <c r="M112" s="195">
        <v>0.059104887118859244</v>
      </c>
      <c r="N112" s="195">
        <v>0.5183443229689478</v>
      </c>
      <c r="O112" s="196"/>
      <c r="P112" s="196"/>
      <c r="Q112" s="242"/>
    </row>
    <row r="113" spans="1:16" s="222" customFormat="1" ht="26.25" customHeight="1">
      <c r="A113" s="192" t="s">
        <v>611</v>
      </c>
      <c r="B113" s="241" t="s">
        <v>612</v>
      </c>
      <c r="C113" s="243"/>
      <c r="D113" s="234">
        <v>30465.928169999996</v>
      </c>
      <c r="E113" s="234">
        <v>38695.71027</v>
      </c>
      <c r="F113" s="235">
        <v>-21.267944282651893</v>
      </c>
      <c r="G113" s="235">
        <v>-0.09506495263693733</v>
      </c>
      <c r="H113" s="235">
        <v>0.4055299097663442</v>
      </c>
      <c r="I113" s="235"/>
      <c r="J113" s="234">
        <v>13780.28947</v>
      </c>
      <c r="K113" s="234">
        <v>14892.14431</v>
      </c>
      <c r="L113" s="235">
        <v>-7.466049326780933</v>
      </c>
      <c r="M113" s="235">
        <v>-0.03719271378770834</v>
      </c>
      <c r="N113" s="235">
        <v>0.5082479356925225</v>
      </c>
      <c r="O113" s="244"/>
      <c r="P113" s="244"/>
    </row>
    <row r="114" spans="1:16" ht="12.75">
      <c r="A114" s="194" t="s">
        <v>613</v>
      </c>
      <c r="B114" s="121"/>
      <c r="C114" s="237" t="s">
        <v>614</v>
      </c>
      <c r="D114" s="35">
        <v>2580.6384</v>
      </c>
      <c r="E114" s="35">
        <v>516.80272</v>
      </c>
      <c r="F114" s="195">
        <v>399.34690746209685</v>
      </c>
      <c r="G114" s="195">
        <v>0.023840052966848435</v>
      </c>
      <c r="H114" s="195">
        <v>0.03435070323976159</v>
      </c>
      <c r="I114" s="195"/>
      <c r="J114" s="35">
        <v>647.402</v>
      </c>
      <c r="K114" s="35">
        <v>345.02272</v>
      </c>
      <c r="L114" s="195">
        <v>87.64039655127641</v>
      </c>
      <c r="M114" s="195">
        <v>0.01011490494242335</v>
      </c>
      <c r="N114" s="195">
        <v>0.02387763557358788</v>
      </c>
      <c r="O114" s="4"/>
      <c r="P114" s="4"/>
    </row>
    <row r="115" spans="1:16" ht="12.75">
      <c r="A115" s="215" t="s">
        <v>615</v>
      </c>
      <c r="B115" s="216"/>
      <c r="C115" s="217" t="s">
        <v>616</v>
      </c>
      <c r="D115" s="218">
        <v>113.02624</v>
      </c>
      <c r="E115" s="218">
        <v>47.042559999999995</v>
      </c>
      <c r="F115" s="219">
        <v>140.26379516760997</v>
      </c>
      <c r="G115" s="219">
        <v>0.0007621994528884094</v>
      </c>
      <c r="H115" s="219">
        <v>0.0015044846378113536</v>
      </c>
      <c r="I115" s="219"/>
      <c r="J115" s="218">
        <v>42.198389999999996</v>
      </c>
      <c r="K115" s="218">
        <v>15.01085</v>
      </c>
      <c r="L115" s="219">
        <v>181.11925707071885</v>
      </c>
      <c r="M115" s="219">
        <v>0.0009094518074066864</v>
      </c>
      <c r="N115" s="219">
        <v>0.001556371123679159</v>
      </c>
      <c r="O115" s="4"/>
      <c r="P115" s="4"/>
    </row>
    <row r="116" spans="1:17" s="222" customFormat="1" ht="12.75">
      <c r="A116" s="194" t="s">
        <v>617</v>
      </c>
      <c r="B116" s="121"/>
      <c r="C116" s="237" t="s">
        <v>618</v>
      </c>
      <c r="D116" s="35">
        <v>21637.50995</v>
      </c>
      <c r="E116" s="35">
        <v>29452.43089</v>
      </c>
      <c r="F116" s="195">
        <v>-26.53404389331206</v>
      </c>
      <c r="G116" s="195">
        <v>-0.09027275327526706</v>
      </c>
      <c r="H116" s="195">
        <v>0.28801543181711886</v>
      </c>
      <c r="I116" s="195"/>
      <c r="J116" s="35">
        <v>11204.40912</v>
      </c>
      <c r="K116" s="35">
        <v>10071.91415</v>
      </c>
      <c r="L116" s="195">
        <v>11.24408879120559</v>
      </c>
      <c r="M116" s="195">
        <v>0.03788314784439787</v>
      </c>
      <c r="N116" s="195">
        <v>0.4132436998723273</v>
      </c>
      <c r="O116" s="229"/>
      <c r="P116" s="229"/>
      <c r="Q116" s="229"/>
    </row>
    <row r="117" spans="1:17" ht="12.75">
      <c r="A117" s="198" t="s">
        <v>619</v>
      </c>
      <c r="B117" s="199"/>
      <c r="C117" s="236" t="s">
        <v>620</v>
      </c>
      <c r="D117" s="85">
        <v>6134.753579999998</v>
      </c>
      <c r="E117" s="85">
        <v>8679.4341</v>
      </c>
      <c r="F117" s="200">
        <v>-29.3185072976129</v>
      </c>
      <c r="G117" s="200">
        <v>-0.029394451781407083</v>
      </c>
      <c r="H117" s="200">
        <v>0.0816592900716524</v>
      </c>
      <c r="I117" s="200"/>
      <c r="J117" s="85">
        <v>1886.27996</v>
      </c>
      <c r="K117" s="85">
        <v>4460.19659</v>
      </c>
      <c r="L117" s="200">
        <v>-57.708591495066806</v>
      </c>
      <c r="M117" s="200">
        <v>-0.08610021838193622</v>
      </c>
      <c r="N117" s="200">
        <v>0.06957022912292814</v>
      </c>
      <c r="O117" s="115"/>
      <c r="P117" s="115"/>
      <c r="Q117" s="115"/>
    </row>
    <row r="118" spans="1:17" ht="12.75">
      <c r="A118" s="245" t="s">
        <v>621</v>
      </c>
      <c r="B118" s="246" t="s">
        <v>622</v>
      </c>
      <c r="C118" s="239"/>
      <c r="D118" s="150">
        <v>82091.67918</v>
      </c>
      <c r="E118" s="150">
        <v>124932.90832999998</v>
      </c>
      <c r="F118" s="203">
        <v>-34.29138865225037</v>
      </c>
      <c r="G118" s="203">
        <v>-0.49487329926425666</v>
      </c>
      <c r="H118" s="203">
        <v>1.0927167905297757</v>
      </c>
      <c r="I118" s="203"/>
      <c r="J118" s="150">
        <v>27365.136389999992</v>
      </c>
      <c r="K118" s="150">
        <v>40183.686019999994</v>
      </c>
      <c r="L118" s="203">
        <v>-31.899885002137502</v>
      </c>
      <c r="M118" s="203">
        <v>-0.4287939669913428</v>
      </c>
      <c r="N118" s="203">
        <v>1.0092875124604928</v>
      </c>
      <c r="O118" s="115"/>
      <c r="P118" s="115"/>
      <c r="Q118" s="115"/>
    </row>
    <row r="119" spans="1:14" s="247" customFormat="1" ht="14.25" customHeight="1">
      <c r="A119" s="198" t="s">
        <v>623</v>
      </c>
      <c r="B119" s="199"/>
      <c r="C119" s="236" t="s">
        <v>624</v>
      </c>
      <c r="D119" s="85">
        <v>24363.472839999995</v>
      </c>
      <c r="E119" s="85">
        <v>40491.88923999998</v>
      </c>
      <c r="F119" s="200">
        <v>-39.83122719813109</v>
      </c>
      <c r="G119" s="200">
        <v>-0.1863047068007792</v>
      </c>
      <c r="H119" s="200">
        <v>0.32430053951643567</v>
      </c>
      <c r="I119" s="200"/>
      <c r="J119" s="85">
        <v>8352.595930000001</v>
      </c>
      <c r="K119" s="85">
        <v>11367.6846</v>
      </c>
      <c r="L119" s="200">
        <v>-26.523331497075482</v>
      </c>
      <c r="M119" s="200">
        <v>-0.10085788712119306</v>
      </c>
      <c r="N119" s="200">
        <v>0.3080624429797458</v>
      </c>
    </row>
    <row r="120" spans="1:17" ht="15" customHeight="1">
      <c r="A120" s="194" t="s">
        <v>625</v>
      </c>
      <c r="B120" s="121"/>
      <c r="C120" s="237" t="s">
        <v>626</v>
      </c>
      <c r="D120" s="35">
        <v>57728.20634000002</v>
      </c>
      <c r="E120" s="35">
        <v>84441.01908999999</v>
      </c>
      <c r="F120" s="195">
        <v>-31.634877264482782</v>
      </c>
      <c r="G120" s="195">
        <v>-0.30856859246347734</v>
      </c>
      <c r="H120" s="195">
        <v>0.76841625101334</v>
      </c>
      <c r="I120" s="195"/>
      <c r="J120" s="35">
        <v>19012.540459999993</v>
      </c>
      <c r="K120" s="35">
        <v>28816.001419999993</v>
      </c>
      <c r="L120" s="195">
        <v>-34.02089282656623</v>
      </c>
      <c r="M120" s="195">
        <v>-0.3279360798701497</v>
      </c>
      <c r="N120" s="195">
        <v>0.7012250694807471</v>
      </c>
      <c r="O120" s="115"/>
      <c r="P120" s="115"/>
      <c r="Q120" s="115"/>
    </row>
    <row r="121" spans="1:14" s="115" customFormat="1" ht="15" customHeight="1">
      <c r="A121" s="248">
        <v>37</v>
      </c>
      <c r="B121" s="186" t="s">
        <v>627</v>
      </c>
      <c r="C121" s="238"/>
      <c r="D121" s="249">
        <v>2308.1532599999996</v>
      </c>
      <c r="E121" s="249">
        <v>6809.0221399999955</v>
      </c>
      <c r="F121" s="139">
        <v>-66.10154567657199</v>
      </c>
      <c r="G121" s="139">
        <v>-0.05199103472038032</v>
      </c>
      <c r="H121" s="139">
        <v>0.030723671966653005</v>
      </c>
      <c r="I121" s="139"/>
      <c r="J121" s="249">
        <v>1347.91616</v>
      </c>
      <c r="K121" s="249">
        <v>2410.8556</v>
      </c>
      <c r="L121" s="139">
        <v>-44.08971818967507</v>
      </c>
      <c r="M121" s="139">
        <v>-0.03555644221109563</v>
      </c>
      <c r="N121" s="139">
        <v>0.04971416654911472</v>
      </c>
    </row>
    <row r="122" spans="1:17" ht="13.5">
      <c r="A122" s="250">
        <v>371</v>
      </c>
      <c r="B122" s="251"/>
      <c r="C122" s="237" t="s">
        <v>628</v>
      </c>
      <c r="D122" s="252">
        <v>2308.1532599999996</v>
      </c>
      <c r="E122" s="252">
        <v>6809.0221399999955</v>
      </c>
      <c r="F122" s="142">
        <v>-66.10154567657199</v>
      </c>
      <c r="G122" s="142">
        <v>-0.05199103472038032</v>
      </c>
      <c r="H122" s="142">
        <v>0.030723671966653005</v>
      </c>
      <c r="I122" s="142"/>
      <c r="J122" s="252">
        <v>1347.91616</v>
      </c>
      <c r="K122" s="252">
        <v>2410.8556</v>
      </c>
      <c r="L122" s="142">
        <v>-44.08971818967507</v>
      </c>
      <c r="M122" s="142">
        <v>-0.03555644221109563</v>
      </c>
      <c r="N122" s="142">
        <v>0.04971416654911472</v>
      </c>
      <c r="P122" s="117"/>
      <c r="Q122" s="117"/>
    </row>
    <row r="123" spans="1:17" s="256" customFormat="1" ht="9.75" customHeight="1">
      <c r="A123" s="253"/>
      <c r="B123" s="254"/>
      <c r="C123" s="238"/>
      <c r="D123" s="249"/>
      <c r="E123" s="249"/>
      <c r="F123" s="139"/>
      <c r="G123" s="139"/>
      <c r="H123" s="139"/>
      <c r="I123" s="139"/>
      <c r="J123" s="249"/>
      <c r="K123" s="249"/>
      <c r="L123" s="139"/>
      <c r="M123" s="139"/>
      <c r="N123" s="139"/>
      <c r="O123" s="255"/>
      <c r="P123" s="255"/>
      <c r="Q123" s="255"/>
    </row>
    <row r="124" spans="1:14" s="256" customFormat="1" ht="12" customHeight="1">
      <c r="A124" s="26" t="s">
        <v>629</v>
      </c>
      <c r="B124" s="61" t="s">
        <v>630</v>
      </c>
      <c r="C124" s="239"/>
      <c r="D124" s="150">
        <v>22843.84273</v>
      </c>
      <c r="E124" s="150">
        <v>14712.616</v>
      </c>
      <c r="F124" s="203">
        <v>55.267035651579576</v>
      </c>
      <c r="G124" s="203">
        <v>0.09392650675011775</v>
      </c>
      <c r="H124" s="203">
        <v>0.30407284587953715</v>
      </c>
      <c r="I124" s="203"/>
      <c r="J124" s="150">
        <v>7491.453</v>
      </c>
      <c r="K124" s="150">
        <v>2E-59</v>
      </c>
      <c r="L124" s="203" t="s">
        <v>154</v>
      </c>
      <c r="M124" s="203">
        <v>0.2505969819613044</v>
      </c>
      <c r="N124" s="203">
        <v>0.27630156324920474</v>
      </c>
    </row>
    <row r="125" spans="1:14" s="115" customFormat="1" ht="12.75">
      <c r="A125" s="253" t="s">
        <v>631</v>
      </c>
      <c r="B125" s="254" t="s">
        <v>632</v>
      </c>
      <c r="C125" s="238"/>
      <c r="D125" s="249">
        <v>22843.84273</v>
      </c>
      <c r="E125" s="249">
        <v>14712.616</v>
      </c>
      <c r="F125" s="139">
        <v>55.267035651579576</v>
      </c>
      <c r="G125" s="139">
        <v>0.09392650675011775</v>
      </c>
      <c r="H125" s="139">
        <v>0.30407284587953715</v>
      </c>
      <c r="I125" s="139"/>
      <c r="J125" s="257">
        <v>7491.453</v>
      </c>
      <c r="K125" s="257">
        <v>2E-59</v>
      </c>
      <c r="L125" s="189" t="s">
        <v>154</v>
      </c>
      <c r="M125" s="139">
        <v>0.2505969819613044</v>
      </c>
      <c r="N125" s="139">
        <v>0.27630156324920474</v>
      </c>
    </row>
    <row r="126" spans="1:14" s="115" customFormat="1" ht="12.75">
      <c r="A126" s="201"/>
      <c r="B126" s="121"/>
      <c r="C126" s="237"/>
      <c r="D126" s="258"/>
      <c r="E126" s="258"/>
      <c r="F126" s="195"/>
      <c r="G126" s="195"/>
      <c r="H126" s="195"/>
      <c r="I126" s="195"/>
      <c r="J126" s="258"/>
      <c r="K126" s="258"/>
      <c r="L126" s="195"/>
      <c r="M126" s="195"/>
      <c r="N126" s="195"/>
    </row>
    <row r="127" spans="1:14" s="115" customFormat="1" ht="14.25" customHeight="1">
      <c r="A127" s="253" t="s">
        <v>633</v>
      </c>
      <c r="B127" s="254" t="s">
        <v>634</v>
      </c>
      <c r="C127" s="238"/>
      <c r="D127" s="259">
        <v>43.06222</v>
      </c>
      <c r="E127" s="259">
        <v>1.1901</v>
      </c>
      <c r="F127" s="189" t="s">
        <v>154</v>
      </c>
      <c r="G127" s="139">
        <v>0.00048367879686731364</v>
      </c>
      <c r="H127" s="139">
        <v>0.0005731982985548562</v>
      </c>
      <c r="I127" s="139"/>
      <c r="J127" s="257">
        <v>22.7568</v>
      </c>
      <c r="K127" s="257">
        <v>1.1901</v>
      </c>
      <c r="L127" s="189" t="s">
        <v>154</v>
      </c>
      <c r="M127" s="139">
        <v>0.0007214287977065146</v>
      </c>
      <c r="N127" s="139">
        <v>0.0008393217463353906</v>
      </c>
    </row>
    <row r="128" spans="1:17" s="115" customFormat="1" ht="13.5">
      <c r="A128" s="201" t="s">
        <v>635</v>
      </c>
      <c r="B128" s="251">
        <v>2</v>
      </c>
      <c r="C128" s="239" t="s">
        <v>636</v>
      </c>
      <c r="D128" s="260">
        <v>43.06222</v>
      </c>
      <c r="E128" s="260">
        <v>1.1901</v>
      </c>
      <c r="F128" s="203" t="s">
        <v>154</v>
      </c>
      <c r="G128" s="203">
        <v>0.00048367879686731364</v>
      </c>
      <c r="H128" s="203">
        <v>0.0005731982985548562</v>
      </c>
      <c r="I128" s="203"/>
      <c r="J128" s="261">
        <v>22.7568</v>
      </c>
      <c r="K128" s="261">
        <v>1.1901</v>
      </c>
      <c r="L128" s="203" t="s">
        <v>154</v>
      </c>
      <c r="M128" s="203">
        <v>0.0007214287977065146</v>
      </c>
      <c r="N128" s="203">
        <v>0.0008393217463353906</v>
      </c>
      <c r="O128" s="255"/>
      <c r="P128" s="255"/>
      <c r="Q128" s="255"/>
    </row>
    <row r="129" spans="1:17" s="115" customFormat="1" ht="12.75">
      <c r="A129" s="253"/>
      <c r="B129" s="254"/>
      <c r="C129" s="238"/>
      <c r="D129" s="259"/>
      <c r="E129" s="259"/>
      <c r="F129" s="139"/>
      <c r="G129" s="139"/>
      <c r="H129" s="139"/>
      <c r="I129" s="139"/>
      <c r="J129" s="257"/>
      <c r="K129" s="257"/>
      <c r="L129" s="139"/>
      <c r="M129" s="139"/>
      <c r="N129" s="139"/>
      <c r="O129" s="255"/>
      <c r="P129" s="255"/>
      <c r="Q129" s="255"/>
    </row>
    <row r="130" spans="1:14" s="115" customFormat="1" ht="15.75" customHeight="1">
      <c r="A130" s="201" t="s">
        <v>637</v>
      </c>
      <c r="B130" s="61" t="s">
        <v>638</v>
      </c>
      <c r="C130" s="239"/>
      <c r="D130" s="261">
        <v>9.5</v>
      </c>
      <c r="E130" s="261">
        <v>0.083</v>
      </c>
      <c r="F130" s="203" t="s">
        <v>154</v>
      </c>
      <c r="G130" s="203">
        <v>0.00010877890181102585</v>
      </c>
      <c r="H130" s="203">
        <v>0.0001264538576104793</v>
      </c>
      <c r="I130" s="203"/>
      <c r="J130" s="261">
        <v>1E-59</v>
      </c>
      <c r="K130" s="261">
        <v>0.083</v>
      </c>
      <c r="L130" s="203">
        <v>-100</v>
      </c>
      <c r="M130" s="203">
        <v>-2.7764372949797945E-06</v>
      </c>
      <c r="N130" s="203">
        <v>3.688223943328547E-64</v>
      </c>
    </row>
    <row r="131" spans="1:14" s="115" customFormat="1" ht="13.5">
      <c r="A131" s="253" t="s">
        <v>639</v>
      </c>
      <c r="B131" s="262">
        <v>3</v>
      </c>
      <c r="C131" s="238" t="s">
        <v>640</v>
      </c>
      <c r="D131" s="257">
        <v>9.5</v>
      </c>
      <c r="E131" s="257">
        <v>0.083</v>
      </c>
      <c r="F131" s="189" t="s">
        <v>154</v>
      </c>
      <c r="G131" s="139">
        <v>0.00010877890181102585</v>
      </c>
      <c r="H131" s="139">
        <v>0.0001264538576104793</v>
      </c>
      <c r="I131" s="139"/>
      <c r="J131" s="257">
        <v>1E-59</v>
      </c>
      <c r="K131" s="257">
        <v>0.083</v>
      </c>
      <c r="L131" s="139">
        <v>-100</v>
      </c>
      <c r="M131" s="139">
        <v>-2.7764372949797945E-06</v>
      </c>
      <c r="N131" s="139">
        <v>3.688223943328547E-64</v>
      </c>
    </row>
    <row r="132" spans="1:14" s="115" customFormat="1" ht="12" customHeight="1">
      <c r="A132" s="201"/>
      <c r="B132" s="61"/>
      <c r="C132" s="239"/>
      <c r="D132" s="260"/>
      <c r="E132" s="260"/>
      <c r="F132" s="203"/>
      <c r="G132" s="203"/>
      <c r="H132" s="203"/>
      <c r="I132" s="203"/>
      <c r="J132" s="261"/>
      <c r="K132" s="261"/>
      <c r="L132" s="203"/>
      <c r="M132" s="203"/>
      <c r="N132" s="203"/>
    </row>
    <row r="133" spans="1:17" s="115" customFormat="1" ht="11.25" customHeight="1">
      <c r="A133" s="253" t="s">
        <v>641</v>
      </c>
      <c r="B133" s="254" t="s">
        <v>642</v>
      </c>
      <c r="C133" s="238"/>
      <c r="D133" s="257">
        <v>2E-59</v>
      </c>
      <c r="E133" s="259">
        <v>6.73885</v>
      </c>
      <c r="F133" s="139">
        <v>-100</v>
      </c>
      <c r="G133" s="139">
        <v>-7.784269963568351E-05</v>
      </c>
      <c r="H133" s="139">
        <v>2.6621864760100907E-64</v>
      </c>
      <c r="I133" s="139"/>
      <c r="J133" s="257">
        <v>2E-59</v>
      </c>
      <c r="K133" s="257">
        <v>6.68085</v>
      </c>
      <c r="L133" s="139">
        <v>-100</v>
      </c>
      <c r="M133" s="139">
        <v>-0.00022348145906223808</v>
      </c>
      <c r="N133" s="139">
        <v>7.376447886657093E-64</v>
      </c>
      <c r="O133" s="255"/>
      <c r="P133" s="255"/>
      <c r="Q133" s="255"/>
    </row>
    <row r="134" spans="1:17" s="115" customFormat="1" ht="14.25" customHeight="1">
      <c r="A134" s="201" t="s">
        <v>643</v>
      </c>
      <c r="B134" s="263">
        <v>4</v>
      </c>
      <c r="C134" s="61" t="s">
        <v>644</v>
      </c>
      <c r="D134" s="265">
        <v>2E-59</v>
      </c>
      <c r="E134" s="260">
        <v>6.73885</v>
      </c>
      <c r="F134" s="203">
        <v>-100</v>
      </c>
      <c r="G134" s="203">
        <v>-7.784269963568351E-05</v>
      </c>
      <c r="H134" s="203">
        <v>2.6621864760100907E-64</v>
      </c>
      <c r="I134" s="203"/>
      <c r="J134" s="265">
        <v>2E-59</v>
      </c>
      <c r="K134" s="261">
        <v>6.68085</v>
      </c>
      <c r="L134" s="203">
        <v>-100</v>
      </c>
      <c r="M134" s="203">
        <v>-0.00022348145906223808</v>
      </c>
      <c r="N134" s="203">
        <v>7.376447886657093E-64</v>
      </c>
      <c r="O134" s="255"/>
      <c r="P134" s="255"/>
      <c r="Q134" s="255"/>
    </row>
    <row r="135" spans="1:17" s="115" customFormat="1" ht="6.75" customHeight="1">
      <c r="A135" s="253"/>
      <c r="B135" s="254"/>
      <c r="C135" s="238"/>
      <c r="D135" s="259"/>
      <c r="E135" s="259"/>
      <c r="F135" s="139"/>
      <c r="G135" s="139"/>
      <c r="H135" s="139"/>
      <c r="I135" s="139"/>
      <c r="J135" s="257"/>
      <c r="K135" s="257"/>
      <c r="L135" s="139"/>
      <c r="M135" s="139"/>
      <c r="N135" s="139"/>
      <c r="O135" s="255"/>
      <c r="P135" s="255"/>
      <c r="Q135" s="255"/>
    </row>
    <row r="136" spans="1:14" s="115" customFormat="1" ht="14.25" customHeight="1">
      <c r="A136" s="225" t="s">
        <v>645</v>
      </c>
      <c r="B136" s="61" t="s">
        <v>646</v>
      </c>
      <c r="C136" s="266"/>
      <c r="D136" s="264">
        <v>264.92143</v>
      </c>
      <c r="E136" s="264">
        <v>221.70304000000002</v>
      </c>
      <c r="F136" s="228">
        <v>19.493819299906747</v>
      </c>
      <c r="G136" s="228">
        <v>0.0004992300097951172</v>
      </c>
      <c r="H136" s="228">
        <v>0.0035263512407562696</v>
      </c>
      <c r="I136" s="228"/>
      <c r="J136" s="265">
        <v>78.45389999999999</v>
      </c>
      <c r="K136" s="265">
        <v>23.3345</v>
      </c>
      <c r="L136" s="228">
        <v>236.21418929053544</v>
      </c>
      <c r="M136" s="228">
        <v>0.0018438019016495091</v>
      </c>
      <c r="N136" s="228">
        <v>0.0028935555242750343</v>
      </c>
    </row>
    <row r="137" spans="1:14" s="229" customFormat="1" ht="15" customHeight="1">
      <c r="A137" s="253" t="s">
        <v>647</v>
      </c>
      <c r="B137" s="267">
        <v>5</v>
      </c>
      <c r="C137" s="254" t="s">
        <v>648</v>
      </c>
      <c r="D137" s="234">
        <v>264.92143</v>
      </c>
      <c r="E137" s="234">
        <v>221.70304000000002</v>
      </c>
      <c r="F137" s="235">
        <v>19.493819299906747</v>
      </c>
      <c r="G137" s="235">
        <v>0.0004992300097951172</v>
      </c>
      <c r="H137" s="235">
        <v>0.0035263512407562696</v>
      </c>
      <c r="I137" s="235"/>
      <c r="J137" s="268">
        <v>78.45389999999999</v>
      </c>
      <c r="K137" s="268">
        <v>23.3345</v>
      </c>
      <c r="L137" s="235">
        <v>236.21418929053544</v>
      </c>
      <c r="M137" s="235">
        <v>0.0018438019016495091</v>
      </c>
      <c r="N137" s="235">
        <v>0.0028935555242750343</v>
      </c>
    </row>
    <row r="138" spans="1:17" s="229" customFormat="1" ht="13.5" customHeight="1">
      <c r="A138" s="225">
        <v>93</v>
      </c>
      <c r="C138" s="269" t="s">
        <v>649</v>
      </c>
      <c r="D138" s="265">
        <v>1E-59</v>
      </c>
      <c r="E138" s="265">
        <v>1E-59</v>
      </c>
      <c r="F138" s="228">
        <v>0</v>
      </c>
      <c r="G138" s="228">
        <v>0</v>
      </c>
      <c r="H138" s="228">
        <v>1.3310932380050454E-64</v>
      </c>
      <c r="I138" s="228"/>
      <c r="J138" s="265">
        <v>1E-59</v>
      </c>
      <c r="K138" s="265">
        <v>1E-59</v>
      </c>
      <c r="L138" s="228">
        <v>0</v>
      </c>
      <c r="M138" s="228">
        <v>0</v>
      </c>
      <c r="N138" s="228">
        <v>3.688223943328547E-64</v>
      </c>
      <c r="O138" s="117"/>
      <c r="P138" s="161"/>
      <c r="Q138" s="4"/>
    </row>
    <row r="139" spans="1:14" ht="13.5" customHeight="1">
      <c r="A139" s="223"/>
      <c r="B139" s="199"/>
      <c r="C139" s="186"/>
      <c r="D139" s="270"/>
      <c r="E139" s="270"/>
      <c r="F139" s="235"/>
      <c r="G139" s="235"/>
      <c r="H139" s="235"/>
      <c r="I139" s="235"/>
      <c r="J139" s="268"/>
      <c r="K139" s="268"/>
      <c r="L139" s="235"/>
      <c r="M139" s="235"/>
      <c r="N139" s="235"/>
    </row>
    <row r="140" spans="1:14" ht="13.5" customHeight="1" thickBot="1">
      <c r="A140" s="271" t="s">
        <v>650</v>
      </c>
      <c r="B140" s="272"/>
      <c r="C140" s="273" t="s">
        <v>651</v>
      </c>
      <c r="D140" s="274">
        <v>1648.98949</v>
      </c>
      <c r="E140" s="274">
        <v>1304.56478</v>
      </c>
      <c r="F140" s="275">
        <v>26.40150303613133</v>
      </c>
      <c r="G140" s="275">
        <v>0.003978564480235855</v>
      </c>
      <c r="H140" s="275">
        <v>0.02194958759680388</v>
      </c>
      <c r="I140" s="275"/>
      <c r="J140" s="276">
        <v>507.2428</v>
      </c>
      <c r="K140" s="276">
        <v>575.46478</v>
      </c>
      <c r="L140" s="275">
        <v>-11.855109534244654</v>
      </c>
      <c r="M140" s="275">
        <v>-0.00228209698324537</v>
      </c>
      <c r="N140" s="275">
        <v>0.018708250400410135</v>
      </c>
    </row>
    <row r="141" spans="1:8" ht="13.5" customHeight="1">
      <c r="A141" s="225"/>
      <c r="B141" s="121"/>
      <c r="C141" s="61"/>
      <c r="D141" s="277"/>
      <c r="E141" s="277"/>
      <c r="F141" s="228"/>
      <c r="G141" s="228"/>
      <c r="H141" s="228"/>
    </row>
    <row r="142" spans="1:17" ht="13.5" customHeight="1">
      <c r="A142" s="124" t="s">
        <v>652</v>
      </c>
      <c r="B142" s="40"/>
      <c r="C142" s="121"/>
      <c r="D142" s="258"/>
      <c r="E142" s="278"/>
      <c r="F142" s="279"/>
      <c r="G142" s="32"/>
      <c r="H142" s="93"/>
      <c r="K142" s="280"/>
      <c r="L142" s="10"/>
      <c r="M142" s="10"/>
      <c r="N142" s="10"/>
      <c r="O142" s="115"/>
      <c r="P142" s="115"/>
      <c r="Q142" s="115"/>
    </row>
    <row r="143" spans="1:17" ht="14.25" customHeight="1">
      <c r="A143" s="124" t="s">
        <v>653</v>
      </c>
      <c r="B143" s="40"/>
      <c r="C143" s="121"/>
      <c r="D143" s="258"/>
      <c r="E143" s="278"/>
      <c r="F143" s="279"/>
      <c r="G143" s="32"/>
      <c r="H143" s="93"/>
      <c r="I143" s="114"/>
      <c r="K143" s="280"/>
      <c r="L143" s="10"/>
      <c r="M143" s="10"/>
      <c r="N143" s="10"/>
      <c r="O143" s="115"/>
      <c r="P143" s="115"/>
      <c r="Q143" s="115"/>
    </row>
    <row r="144" spans="1:17" ht="14.25" customHeight="1">
      <c r="A144" s="123" t="s">
        <v>352</v>
      </c>
      <c r="B144" s="40"/>
      <c r="C144" s="121"/>
      <c r="D144" s="258"/>
      <c r="E144" s="278"/>
      <c r="F144" s="279"/>
      <c r="G144" s="32"/>
      <c r="H144" s="93"/>
      <c r="I144" s="114"/>
      <c r="K144" s="280"/>
      <c r="L144" s="10"/>
      <c r="M144" s="10"/>
      <c r="N144" s="10"/>
      <c r="O144" s="115"/>
      <c r="P144" s="115"/>
      <c r="Q144" s="115"/>
    </row>
    <row r="145" spans="1:17" ht="14.25" customHeight="1">
      <c r="A145" s="124" t="s">
        <v>654</v>
      </c>
      <c r="B145" s="40"/>
      <c r="C145" s="121"/>
      <c r="D145" s="258"/>
      <c r="E145" s="278"/>
      <c r="F145" s="279"/>
      <c r="G145" s="32"/>
      <c r="H145" s="93"/>
      <c r="I145" s="114"/>
      <c r="K145" s="280"/>
      <c r="L145" s="10"/>
      <c r="M145" s="10"/>
      <c r="N145" s="10"/>
      <c r="O145" s="115"/>
      <c r="P145" s="115"/>
      <c r="Q145" s="115"/>
    </row>
    <row r="146" spans="1:17" ht="14.25" customHeight="1">
      <c r="A146" s="281" t="s">
        <v>656</v>
      </c>
      <c r="B146" s="40"/>
      <c r="C146" s="121"/>
      <c r="D146" s="278"/>
      <c r="E146" s="278"/>
      <c r="F146" s="279"/>
      <c r="G146" s="279"/>
      <c r="H146" s="96"/>
      <c r="I146" s="114"/>
      <c r="K146" s="282"/>
      <c r="L146" s="10"/>
      <c r="M146" s="10"/>
      <c r="N146" s="10"/>
      <c r="O146" s="115"/>
      <c r="P146" s="115"/>
      <c r="Q146" s="115"/>
    </row>
    <row r="147" spans="1:17" ht="14.25" customHeight="1">
      <c r="A147" s="281" t="s">
        <v>657</v>
      </c>
      <c r="B147" s="40"/>
      <c r="C147" s="121"/>
      <c r="D147" s="278"/>
      <c r="E147" s="278"/>
      <c r="F147" s="279"/>
      <c r="G147" s="279"/>
      <c r="H147" s="96"/>
      <c r="I147" s="114"/>
      <c r="K147" s="282"/>
      <c r="L147" s="10"/>
      <c r="M147" s="10"/>
      <c r="N147" s="10"/>
      <c r="O147" s="115"/>
      <c r="P147" s="115"/>
      <c r="Q147" s="115"/>
    </row>
    <row r="148" spans="1:17" ht="14.25" customHeight="1">
      <c r="A148" s="281" t="s">
        <v>658</v>
      </c>
      <c r="B148" s="40"/>
      <c r="C148" s="121"/>
      <c r="D148" s="278"/>
      <c r="E148" s="278"/>
      <c r="F148" s="279"/>
      <c r="G148" s="279"/>
      <c r="H148" s="96"/>
      <c r="I148" s="114"/>
      <c r="K148" s="282"/>
      <c r="L148" s="10"/>
      <c r="M148" s="10"/>
      <c r="N148" s="10"/>
      <c r="O148" s="115"/>
      <c r="P148" s="115"/>
      <c r="Q148" s="115"/>
    </row>
    <row r="149" spans="1:17" ht="14.25" customHeight="1">
      <c r="A149" s="281" t="s">
        <v>659</v>
      </c>
      <c r="B149" s="40"/>
      <c r="C149" s="121"/>
      <c r="D149" s="278"/>
      <c r="E149" s="278"/>
      <c r="F149" s="279"/>
      <c r="G149" s="279"/>
      <c r="H149" s="96"/>
      <c r="I149" s="114"/>
      <c r="K149" s="282"/>
      <c r="L149" s="10"/>
      <c r="M149" s="10"/>
      <c r="N149" s="10"/>
      <c r="O149" s="115"/>
      <c r="P149" s="115"/>
      <c r="Q149" s="115"/>
    </row>
    <row r="150" spans="1:17" ht="25.5" customHeight="1">
      <c r="A150" s="706" t="s">
        <v>684</v>
      </c>
      <c r="B150" s="706"/>
      <c r="C150" s="706"/>
      <c r="D150" s="706"/>
      <c r="E150" s="706"/>
      <c r="F150" s="706"/>
      <c r="G150" s="706"/>
      <c r="H150" s="706"/>
      <c r="I150" s="114"/>
      <c r="K150" s="282"/>
      <c r="L150" s="10"/>
      <c r="M150" s="10"/>
      <c r="N150" s="10"/>
      <c r="O150" s="115"/>
      <c r="P150" s="115"/>
      <c r="Q150" s="115"/>
    </row>
  </sheetData>
  <sheetProtection/>
  <mergeCells count="16">
    <mergeCell ref="O15:P15"/>
    <mergeCell ref="H12:H13"/>
    <mergeCell ref="A8:G8"/>
    <mergeCell ref="D10:H10"/>
    <mergeCell ref="D11:H11"/>
    <mergeCell ref="J10:N10"/>
    <mergeCell ref="J11:N11"/>
    <mergeCell ref="N12:N13"/>
    <mergeCell ref="A150:H150"/>
    <mergeCell ref="B85:C85"/>
    <mergeCell ref="B101:C101"/>
    <mergeCell ref="B105:C105"/>
    <mergeCell ref="B50:C50"/>
    <mergeCell ref="B54:C54"/>
    <mergeCell ref="B63:C63"/>
    <mergeCell ref="B67:C67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65">
      <selection activeCell="C24" sqref="C24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4" bestFit="1" customWidth="1"/>
    <col min="7" max="7" width="15.140625" style="284" customWidth="1"/>
    <col min="8" max="8" width="15.28125" style="284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685</v>
      </c>
      <c r="B8" s="162"/>
      <c r="C8" s="162"/>
      <c r="D8" s="162"/>
      <c r="E8" s="162"/>
      <c r="F8" s="285"/>
      <c r="G8" s="285"/>
      <c r="H8" s="285"/>
      <c r="I8" s="286"/>
      <c r="K8" s="287"/>
    </row>
    <row r="9" spans="1:11" s="50" customFormat="1" ht="15">
      <c r="A9" s="746" t="s">
        <v>686</v>
      </c>
      <c r="B9" s="746"/>
      <c r="C9" s="746"/>
      <c r="D9" s="746"/>
      <c r="E9" s="746"/>
      <c r="F9" s="746"/>
      <c r="G9" s="746"/>
      <c r="H9" s="288"/>
      <c r="I9" s="289"/>
      <c r="K9" s="287"/>
    </row>
    <row r="10" spans="1:11" s="50" customFormat="1" ht="15.75" thickBot="1">
      <c r="A10" s="162" t="s">
        <v>142</v>
      </c>
      <c r="B10" s="162"/>
      <c r="C10" s="162"/>
      <c r="D10" s="162"/>
      <c r="E10" s="162"/>
      <c r="F10" s="162"/>
      <c r="G10" s="162"/>
      <c r="H10" s="288"/>
      <c r="I10" s="290"/>
      <c r="K10" s="287"/>
    </row>
    <row r="11" spans="2:14" ht="13.5" thickBot="1">
      <c r="B11" s="291"/>
      <c r="C11" s="291"/>
      <c r="D11" s="747" t="s">
        <v>290</v>
      </c>
      <c r="E11" s="747"/>
      <c r="F11" s="747"/>
      <c r="G11" s="747"/>
      <c r="H11" s="747"/>
      <c r="I11" s="20"/>
      <c r="J11" s="747" t="s">
        <v>291</v>
      </c>
      <c r="K11" s="747"/>
      <c r="L11" s="747"/>
      <c r="M11" s="747"/>
      <c r="N11" s="747"/>
    </row>
    <row r="12" spans="1:14" s="166" customFormat="1" ht="12">
      <c r="A12" s="168"/>
      <c r="B12" s="168"/>
      <c r="C12" s="168"/>
      <c r="D12" s="748" t="s">
        <v>356</v>
      </c>
      <c r="E12" s="748"/>
      <c r="F12" s="748"/>
      <c r="G12" s="748"/>
      <c r="H12" s="748"/>
      <c r="I12" s="20"/>
      <c r="J12" s="748" t="s">
        <v>356</v>
      </c>
      <c r="K12" s="748"/>
      <c r="L12" s="748"/>
      <c r="M12" s="748"/>
      <c r="N12" s="748"/>
    </row>
    <row r="13" spans="1:14" s="166" customFormat="1" ht="13.5">
      <c r="A13" s="171" t="s">
        <v>687</v>
      </c>
      <c r="B13" s="171"/>
      <c r="C13" s="172" t="s">
        <v>122</v>
      </c>
      <c r="D13" s="565" t="s">
        <v>681</v>
      </c>
      <c r="E13" s="565" t="s">
        <v>655</v>
      </c>
      <c r="F13" s="292" t="s">
        <v>116</v>
      </c>
      <c r="G13" s="292" t="s">
        <v>688</v>
      </c>
      <c r="H13" s="749" t="s">
        <v>419</v>
      </c>
      <c r="I13" s="174"/>
      <c r="J13" s="565" t="s">
        <v>681</v>
      </c>
      <c r="K13" s="565" t="s">
        <v>655</v>
      </c>
      <c r="L13" s="173" t="s">
        <v>116</v>
      </c>
      <c r="M13" s="173" t="s">
        <v>688</v>
      </c>
      <c r="N13" s="708" t="s">
        <v>419</v>
      </c>
    </row>
    <row r="14" spans="1:14" s="166" customFormat="1" ht="12.75" thickBot="1">
      <c r="A14" s="177"/>
      <c r="B14" s="177"/>
      <c r="C14" s="177"/>
      <c r="D14" s="178"/>
      <c r="E14" s="178"/>
      <c r="F14" s="293" t="s">
        <v>117</v>
      </c>
      <c r="G14" s="293" t="s">
        <v>361</v>
      </c>
      <c r="H14" s="750"/>
      <c r="I14" s="180"/>
      <c r="J14" s="178"/>
      <c r="K14" s="178"/>
      <c r="L14" s="179" t="s">
        <v>117</v>
      </c>
      <c r="M14" s="179" t="s">
        <v>361</v>
      </c>
      <c r="N14" s="745"/>
    </row>
    <row r="15" spans="1:14" ht="10.5" customHeight="1">
      <c r="A15" s="181"/>
      <c r="B15" s="181"/>
      <c r="C15" s="181"/>
      <c r="D15" s="182"/>
      <c r="E15" s="182"/>
      <c r="F15" s="294"/>
      <c r="G15" s="294"/>
      <c r="H15" s="295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262</v>
      </c>
      <c r="C16" s="186"/>
      <c r="D16" s="136">
        <v>7512621.741649999</v>
      </c>
      <c r="E16" s="136">
        <v>8657009.625230001</v>
      </c>
      <c r="F16" s="189">
        <v>-13.219205396801181</v>
      </c>
      <c r="G16" s="189">
        <v>-13.219205396801181</v>
      </c>
      <c r="H16" s="189">
        <v>100</v>
      </c>
      <c r="I16" s="136"/>
      <c r="J16" s="136">
        <v>2711332.1082600006</v>
      </c>
      <c r="K16" s="136">
        <v>2989442.6267099995</v>
      </c>
      <c r="L16" s="189">
        <v>-9.303089343984855</v>
      </c>
      <c r="M16" s="189">
        <v>-9.303089343984855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192" t="s">
        <v>689</v>
      </c>
      <c r="B18" s="186" t="s">
        <v>690</v>
      </c>
      <c r="C18" s="186"/>
      <c r="D18" s="136">
        <v>1325916.2279600007</v>
      </c>
      <c r="E18" s="136">
        <v>1252328.204900001</v>
      </c>
      <c r="F18" s="189">
        <v>5.8760972380938945</v>
      </c>
      <c r="G18" s="189">
        <v>0.8500397509728389</v>
      </c>
      <c r="H18" s="189">
        <v>17.64918125198713</v>
      </c>
      <c r="I18" s="136"/>
      <c r="J18" s="136">
        <v>466102.32571000006</v>
      </c>
      <c r="K18" s="136">
        <v>397106.8920599998</v>
      </c>
      <c r="L18" s="189">
        <v>17.374524348365018</v>
      </c>
      <c r="M18" s="189">
        <v>2.3079698213152353</v>
      </c>
      <c r="N18" s="189">
        <v>17.190897577247426</v>
      </c>
      <c r="O18" s="150"/>
    </row>
    <row r="19" spans="1:58" ht="10.5" customHeight="1">
      <c r="A19" s="296" t="s">
        <v>691</v>
      </c>
      <c r="B19" s="121"/>
      <c r="C19" s="121" t="s">
        <v>692</v>
      </c>
      <c r="D19" s="31">
        <v>8597.841129999999</v>
      </c>
      <c r="E19" s="31">
        <v>10003.403629999999</v>
      </c>
      <c r="F19" s="195">
        <v>-14.050842613055694</v>
      </c>
      <c r="G19" s="195">
        <v>-0.01623612033309547</v>
      </c>
      <c r="H19" s="195">
        <v>0.11444528189584655</v>
      </c>
      <c r="I19" s="31"/>
      <c r="J19" s="31">
        <v>2001.13466</v>
      </c>
      <c r="K19" s="31">
        <v>2311.991</v>
      </c>
      <c r="L19" s="195">
        <v>-13.445395764948914</v>
      </c>
      <c r="M19" s="195">
        <v>-0.010398471515143604</v>
      </c>
      <c r="N19" s="195">
        <v>0.0738063276683663</v>
      </c>
      <c r="O19" s="3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2.75">
      <c r="A20" s="297" t="s">
        <v>422</v>
      </c>
      <c r="B20" s="199"/>
      <c r="C20" s="199" t="s">
        <v>693</v>
      </c>
      <c r="D20" s="85">
        <v>284007.0099200003</v>
      </c>
      <c r="E20" s="85">
        <v>145229.81976</v>
      </c>
      <c r="F20" s="200">
        <v>95.55695269011346</v>
      </c>
      <c r="G20" s="200">
        <v>1.6030615208691443</v>
      </c>
      <c r="H20" s="200">
        <v>3.780398104505442</v>
      </c>
      <c r="I20" s="85"/>
      <c r="J20" s="85">
        <v>110135.71853</v>
      </c>
      <c r="K20" s="85">
        <v>40926.59721000001</v>
      </c>
      <c r="L20" s="200">
        <v>169.10548650032754</v>
      </c>
      <c r="M20" s="200">
        <v>2.3151178986220375</v>
      </c>
      <c r="N20" s="200">
        <v>4.062051940980394</v>
      </c>
      <c r="O20" s="35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12.75">
      <c r="A21" s="296" t="s">
        <v>430</v>
      </c>
      <c r="B21" s="121"/>
      <c r="C21" s="121" t="s">
        <v>694</v>
      </c>
      <c r="D21" s="31">
        <v>11299.536769999999</v>
      </c>
      <c r="E21" s="31">
        <v>17615.664979999998</v>
      </c>
      <c r="F21" s="195">
        <v>-35.8551789964843</v>
      </c>
      <c r="G21" s="195">
        <v>-0.07295969952016994</v>
      </c>
      <c r="H21" s="195">
        <v>0.1504073698713637</v>
      </c>
      <c r="I21" s="31"/>
      <c r="J21" s="31">
        <v>5195.91982</v>
      </c>
      <c r="K21" s="31">
        <v>5513.10488</v>
      </c>
      <c r="L21" s="195">
        <v>-5.7532926890373215</v>
      </c>
      <c r="M21" s="195">
        <v>-0.010610173855354253</v>
      </c>
      <c r="N21" s="195">
        <v>0.1916371588773935</v>
      </c>
      <c r="O21" s="3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24">
      <c r="A22" s="298" t="s">
        <v>695</v>
      </c>
      <c r="B22" s="199"/>
      <c r="C22" s="299" t="s">
        <v>696</v>
      </c>
      <c r="D22" s="218">
        <v>42461.73527</v>
      </c>
      <c r="E22" s="218">
        <v>60199.762050000005</v>
      </c>
      <c r="F22" s="219">
        <v>-29.4652772302777</v>
      </c>
      <c r="G22" s="219">
        <v>-0.20489785212094805</v>
      </c>
      <c r="H22" s="219">
        <v>0.5652052869185733</v>
      </c>
      <c r="I22" s="218"/>
      <c r="J22" s="218">
        <v>16132.93132</v>
      </c>
      <c r="K22" s="218">
        <v>20391.036969999997</v>
      </c>
      <c r="L22" s="219">
        <v>-20.882241821564403</v>
      </c>
      <c r="M22" s="219">
        <v>-0.1424381124412551</v>
      </c>
      <c r="N22" s="219">
        <v>0.59501863570499</v>
      </c>
      <c r="O22" s="213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12.75">
      <c r="A23" s="296" t="s">
        <v>697</v>
      </c>
      <c r="B23" s="121"/>
      <c r="C23" s="121" t="s">
        <v>698</v>
      </c>
      <c r="D23" s="213">
        <v>28434.98822000001</v>
      </c>
      <c r="E23" s="213">
        <v>28391.637839999992</v>
      </c>
      <c r="F23" s="195">
        <v>0.15268714064443017</v>
      </c>
      <c r="G23" s="195">
        <v>0.0005007546702232793</v>
      </c>
      <c r="H23" s="195">
        <v>0.37849620542395135</v>
      </c>
      <c r="I23" s="213"/>
      <c r="J23" s="213">
        <v>9674.873</v>
      </c>
      <c r="K23" s="213">
        <v>9450.735</v>
      </c>
      <c r="L23" s="195">
        <v>2.371646226457508</v>
      </c>
      <c r="M23" s="195">
        <v>0.0074976518364117855</v>
      </c>
      <c r="N23" s="195">
        <v>0.3568309824726288</v>
      </c>
      <c r="O23" s="213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</row>
    <row r="24" spans="1:58" ht="12.75">
      <c r="A24" s="297" t="s">
        <v>434</v>
      </c>
      <c r="B24" s="199"/>
      <c r="C24" s="199" t="s">
        <v>699</v>
      </c>
      <c r="D24" s="218">
        <v>250686.23274</v>
      </c>
      <c r="E24" s="218">
        <v>183656.1185800002</v>
      </c>
      <c r="F24" s="200">
        <v>36.49762103123268</v>
      </c>
      <c r="G24" s="200">
        <v>0.7742871622164671</v>
      </c>
      <c r="H24" s="200">
        <v>3.3368674926117303</v>
      </c>
      <c r="I24" s="218"/>
      <c r="J24" s="218">
        <v>95679.24686000013</v>
      </c>
      <c r="K24" s="218">
        <v>54705.984650000006</v>
      </c>
      <c r="L24" s="200">
        <v>74.89722097525599</v>
      </c>
      <c r="M24" s="200">
        <v>1.3705987144196454</v>
      </c>
      <c r="N24" s="200">
        <v>3.5288648914869514</v>
      </c>
      <c r="O24" s="213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12.75">
      <c r="A25" s="296" t="s">
        <v>700</v>
      </c>
      <c r="B25" s="121"/>
      <c r="C25" s="121" t="s">
        <v>701</v>
      </c>
      <c r="D25" s="213">
        <v>112108.04315999999</v>
      </c>
      <c r="E25" s="213">
        <v>105320.72560999992</v>
      </c>
      <c r="F25" s="195">
        <v>6.444427258442309</v>
      </c>
      <c r="G25" s="195">
        <v>0.07840256444002437</v>
      </c>
      <c r="H25" s="195">
        <v>1.4922625817625375</v>
      </c>
      <c r="I25" s="213"/>
      <c r="J25" s="213">
        <v>36430.83824999999</v>
      </c>
      <c r="K25" s="213">
        <v>36453.32142</v>
      </c>
      <c r="L25" s="195">
        <v>-0.06167660208781818</v>
      </c>
      <c r="M25" s="195">
        <v>-0.0007520856831010808</v>
      </c>
      <c r="N25" s="195">
        <v>1.3436508990917941</v>
      </c>
      <c r="O25" s="213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1:58" ht="12.75">
      <c r="A26" s="297" t="s">
        <v>702</v>
      </c>
      <c r="B26" s="208"/>
      <c r="C26" s="205" t="s">
        <v>703</v>
      </c>
      <c r="D26" s="218">
        <v>537927.6550400003</v>
      </c>
      <c r="E26" s="218">
        <v>662289.0833800008</v>
      </c>
      <c r="F26" s="219">
        <v>-18.77751445113972</v>
      </c>
      <c r="G26" s="219">
        <v>-1.436540257244965</v>
      </c>
      <c r="H26" s="219">
        <v>7.160318641596549</v>
      </c>
      <c r="I26" s="218"/>
      <c r="J26" s="218">
        <v>173229.09795</v>
      </c>
      <c r="K26" s="218">
        <v>213102.80939999977</v>
      </c>
      <c r="L26" s="219">
        <v>-18.711021014817184</v>
      </c>
      <c r="M26" s="219">
        <v>-1.333817585048701</v>
      </c>
      <c r="N26" s="219">
        <v>6.38907706740396</v>
      </c>
      <c r="O26" s="213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2.75">
      <c r="A27" s="300" t="s">
        <v>704</v>
      </c>
      <c r="B27" s="61"/>
      <c r="C27" s="121" t="s">
        <v>705</v>
      </c>
      <c r="D27" s="213">
        <v>6998.188730000001</v>
      </c>
      <c r="E27" s="213">
        <v>5012.99553</v>
      </c>
      <c r="F27" s="195">
        <v>39.60093696712314</v>
      </c>
      <c r="G27" s="195">
        <v>0.022931627501191067</v>
      </c>
      <c r="H27" s="195">
        <v>0.09315241696786117</v>
      </c>
      <c r="I27" s="213"/>
      <c r="J27" s="213">
        <v>1386.02702</v>
      </c>
      <c r="K27" s="213">
        <v>2671.23043</v>
      </c>
      <c r="L27" s="195">
        <v>-48.11278710987131</v>
      </c>
      <c r="M27" s="195">
        <v>-0.04299140577300249</v>
      </c>
      <c r="N27" s="195">
        <v>0.05111978041264314</v>
      </c>
      <c r="O27" s="213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</row>
    <row r="28" spans="1:58" ht="12.75">
      <c r="A28" s="301" t="s">
        <v>706</v>
      </c>
      <c r="B28" s="186"/>
      <c r="C28" s="205" t="s">
        <v>707</v>
      </c>
      <c r="D28" s="218">
        <v>43394.99697999999</v>
      </c>
      <c r="E28" s="218">
        <v>34608.993539999996</v>
      </c>
      <c r="F28" s="200">
        <v>25.386474847485534</v>
      </c>
      <c r="G28" s="200">
        <v>0.10149005049496597</v>
      </c>
      <c r="H28" s="200">
        <v>0.5776278704332735</v>
      </c>
      <c r="I28" s="218"/>
      <c r="J28" s="218">
        <v>16236.538300000002</v>
      </c>
      <c r="K28" s="218">
        <v>11580.0811</v>
      </c>
      <c r="L28" s="200">
        <v>40.21092045719786</v>
      </c>
      <c r="M28" s="200">
        <v>0.1557633907537011</v>
      </c>
      <c r="N28" s="200">
        <v>0.5988398931483098</v>
      </c>
      <c r="O28" s="213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2.75">
      <c r="A29" s="201" t="s">
        <v>708</v>
      </c>
      <c r="B29" s="61" t="s">
        <v>709</v>
      </c>
      <c r="C29" s="61"/>
      <c r="D29" s="78">
        <v>18648.255179999993</v>
      </c>
      <c r="E29" s="78">
        <v>21048.049010000002</v>
      </c>
      <c r="F29" s="203">
        <v>-11.401502480633047</v>
      </c>
      <c r="G29" s="203">
        <v>-0.027720817394103932</v>
      </c>
      <c r="H29" s="203">
        <v>0.2482256637069055</v>
      </c>
      <c r="I29" s="78"/>
      <c r="J29" s="78">
        <v>7949.639659999999</v>
      </c>
      <c r="K29" s="78">
        <v>8735.80647</v>
      </c>
      <c r="L29" s="203">
        <v>-8.99936156667171</v>
      </c>
      <c r="M29" s="203">
        <v>-0.02629810664288307</v>
      </c>
      <c r="N29" s="203">
        <v>0.293200513348462</v>
      </c>
      <c r="O29" s="7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15" s="10" customFormat="1" ht="12.75">
      <c r="A30" s="297" t="s">
        <v>439</v>
      </c>
      <c r="B30" s="186"/>
      <c r="C30" s="199" t="s">
        <v>710</v>
      </c>
      <c r="D30" s="218">
        <v>10871.067379999993</v>
      </c>
      <c r="E30" s="218">
        <v>11599.238130000002</v>
      </c>
      <c r="F30" s="200">
        <v>-6.277746364364091</v>
      </c>
      <c r="G30" s="200">
        <v>-0.008411342732920461</v>
      </c>
      <c r="H30" s="200">
        <v>0.14470404279415217</v>
      </c>
      <c r="I30" s="218"/>
      <c r="J30" s="218">
        <v>4047.5816299999997</v>
      </c>
      <c r="K30" s="218">
        <v>4017.32058</v>
      </c>
      <c r="L30" s="200">
        <v>0.7532645054679608</v>
      </c>
      <c r="M30" s="200">
        <v>0.0010122639494608097</v>
      </c>
      <c r="N30" s="200">
        <v>0.14928387480342784</v>
      </c>
      <c r="O30" s="213"/>
    </row>
    <row r="31" spans="1:15" ht="12.75">
      <c r="A31" s="300" t="s">
        <v>711</v>
      </c>
      <c r="B31" s="61"/>
      <c r="C31" s="121" t="s">
        <v>712</v>
      </c>
      <c r="D31" s="213">
        <v>7777.1878</v>
      </c>
      <c r="E31" s="213">
        <v>9448.810879999999</v>
      </c>
      <c r="F31" s="195">
        <v>-17.691359275041386</v>
      </c>
      <c r="G31" s="195">
        <v>-0.01930947466118345</v>
      </c>
      <c r="H31" s="195">
        <v>0.10352162091275335</v>
      </c>
      <c r="I31" s="213"/>
      <c r="J31" s="213">
        <v>3902.0580299999997</v>
      </c>
      <c r="K31" s="213">
        <v>4718.48589</v>
      </c>
      <c r="L31" s="195">
        <v>-17.302750904273665</v>
      </c>
      <c r="M31" s="195">
        <v>-0.027310370592343883</v>
      </c>
      <c r="N31" s="195">
        <v>0.14391663854503417</v>
      </c>
      <c r="O31" s="213"/>
    </row>
    <row r="32" spans="1:15" ht="12.75">
      <c r="A32" s="192" t="s">
        <v>713</v>
      </c>
      <c r="B32" s="186" t="s">
        <v>714</v>
      </c>
      <c r="C32" s="209"/>
      <c r="D32" s="136">
        <v>264865.61163000023</v>
      </c>
      <c r="E32" s="136">
        <v>494883.5805999998</v>
      </c>
      <c r="F32" s="189">
        <v>-46.479208037398294</v>
      </c>
      <c r="G32" s="189">
        <v>-2.65701412990965</v>
      </c>
      <c r="H32" s="189">
        <v>3.525608246207638</v>
      </c>
      <c r="I32" s="136"/>
      <c r="J32" s="136">
        <v>130675.06713999998</v>
      </c>
      <c r="K32" s="136">
        <v>158915.58874000004</v>
      </c>
      <c r="L32" s="189">
        <v>-17.77076863504187</v>
      </c>
      <c r="M32" s="189">
        <v>-0.9446751493966575</v>
      </c>
      <c r="N32" s="189">
        <v>4.819589114218132</v>
      </c>
      <c r="O32" s="150"/>
    </row>
    <row r="33" spans="1:15" s="10" customFormat="1" ht="12.75">
      <c r="A33" s="194" t="s">
        <v>715</v>
      </c>
      <c r="B33" s="121"/>
      <c r="C33" s="121" t="s">
        <v>716</v>
      </c>
      <c r="D33" s="213">
        <v>1222.28441</v>
      </c>
      <c r="E33" s="213">
        <v>2811.08356</v>
      </c>
      <c r="F33" s="195">
        <v>-56.51910076981134</v>
      </c>
      <c r="G33" s="195">
        <v>-0.018352747874619445</v>
      </c>
      <c r="H33" s="195">
        <v>0.016269745130699863</v>
      </c>
      <c r="I33" s="213"/>
      <c r="J33" s="213">
        <v>261.5</v>
      </c>
      <c r="K33" s="213">
        <v>1621.85428</v>
      </c>
      <c r="L33" s="195">
        <v>-83.87647995108414</v>
      </c>
      <c r="M33" s="195">
        <v>-0.045505281414185354</v>
      </c>
      <c r="N33" s="195">
        <v>0.009644705611804149</v>
      </c>
      <c r="O33" s="213"/>
    </row>
    <row r="34" spans="1:15" s="10" customFormat="1" ht="15" customHeight="1">
      <c r="A34" s="198" t="s">
        <v>717</v>
      </c>
      <c r="B34" s="199"/>
      <c r="C34" s="199" t="s">
        <v>718</v>
      </c>
      <c r="D34" s="218">
        <v>787.20272</v>
      </c>
      <c r="E34" s="218">
        <v>514.17341</v>
      </c>
      <c r="F34" s="200">
        <v>53.10062805464795</v>
      </c>
      <c r="G34" s="200">
        <v>0.003153852448128081</v>
      </c>
      <c r="H34" s="200">
        <v>0.010478402175311789</v>
      </c>
      <c r="I34" s="218"/>
      <c r="J34" s="218">
        <v>413.49407</v>
      </c>
      <c r="K34" s="218">
        <v>180.51719</v>
      </c>
      <c r="L34" s="200">
        <v>129.06077255024854</v>
      </c>
      <c r="M34" s="200">
        <v>0.007793321668675085</v>
      </c>
      <c r="N34" s="200">
        <v>0.0152505872939837</v>
      </c>
      <c r="O34" s="213"/>
    </row>
    <row r="35" spans="1:15" s="10" customFormat="1" ht="12.75">
      <c r="A35" s="210" t="s">
        <v>719</v>
      </c>
      <c r="B35" s="211"/>
      <c r="C35" s="212" t="s">
        <v>720</v>
      </c>
      <c r="D35" s="213">
        <v>296.79882000000003</v>
      </c>
      <c r="E35" s="213">
        <v>13.275030000000001</v>
      </c>
      <c r="F35" s="214" t="s">
        <v>154</v>
      </c>
      <c r="G35" s="214">
        <v>0.0032750776800998106</v>
      </c>
      <c r="H35" s="214">
        <v>0.003950669023498766</v>
      </c>
      <c r="I35" s="213"/>
      <c r="J35" s="213">
        <v>240.64189000000002</v>
      </c>
      <c r="K35" s="213">
        <v>10.19498</v>
      </c>
      <c r="L35" s="214" t="s">
        <v>154</v>
      </c>
      <c r="M35" s="214">
        <v>0.007708691511287375</v>
      </c>
      <c r="N35" s="214">
        <v>0.008875411804658343</v>
      </c>
      <c r="O35" s="213"/>
    </row>
    <row r="36" spans="1:15" s="10" customFormat="1" ht="12.75">
      <c r="A36" s="215" t="s">
        <v>721</v>
      </c>
      <c r="B36" s="216"/>
      <c r="C36" s="217" t="s">
        <v>722</v>
      </c>
      <c r="D36" s="218">
        <v>6397.008869999999</v>
      </c>
      <c r="E36" s="218">
        <v>12287.996150000003</v>
      </c>
      <c r="F36" s="219">
        <v>-47.940992234116244</v>
      </c>
      <c r="G36" s="219">
        <v>-0.06804875511321257</v>
      </c>
      <c r="H36" s="219">
        <v>0.08515015250315294</v>
      </c>
      <c r="I36" s="218"/>
      <c r="J36" s="218">
        <v>2752.31554</v>
      </c>
      <c r="K36" s="218">
        <v>4053.84977</v>
      </c>
      <c r="L36" s="219">
        <v>-32.106128836639144</v>
      </c>
      <c r="M36" s="219">
        <v>-0.043537688877889245</v>
      </c>
      <c r="N36" s="219">
        <v>0.10151156074223236</v>
      </c>
      <c r="O36" s="213"/>
    </row>
    <row r="37" spans="1:15" s="10" customFormat="1" ht="12.75">
      <c r="A37" s="194" t="s">
        <v>723</v>
      </c>
      <c r="B37" s="61"/>
      <c r="C37" s="121" t="s">
        <v>724</v>
      </c>
      <c r="D37" s="213">
        <v>1E-59</v>
      </c>
      <c r="E37" s="213">
        <v>192.60922</v>
      </c>
      <c r="F37" s="195">
        <v>-100</v>
      </c>
      <c r="G37" s="195">
        <v>-0.0022248932176147686</v>
      </c>
      <c r="H37" s="195">
        <v>1.3310932380050454E-64</v>
      </c>
      <c r="I37" s="213"/>
      <c r="J37" s="213">
        <v>1E-59</v>
      </c>
      <c r="K37" s="213">
        <v>66.11838</v>
      </c>
      <c r="L37" s="195">
        <v>-100</v>
      </c>
      <c r="M37" s="195">
        <v>-0.0022117293507909167</v>
      </c>
      <c r="N37" s="195">
        <v>3.688223943328547E-64</v>
      </c>
      <c r="O37" s="213"/>
    </row>
    <row r="38" spans="1:58" ht="24">
      <c r="A38" s="298" t="s">
        <v>725</v>
      </c>
      <c r="B38" s="199"/>
      <c r="C38" s="299" t="s">
        <v>726</v>
      </c>
      <c r="D38" s="218">
        <v>1082.59597</v>
      </c>
      <c r="E38" s="218">
        <v>4622.51133</v>
      </c>
      <c r="F38" s="219">
        <v>-76.57991743635164</v>
      </c>
      <c r="G38" s="219">
        <v>-0.04089074072048234</v>
      </c>
      <c r="H38" s="219">
        <v>0.014410361751585131</v>
      </c>
      <c r="I38" s="218"/>
      <c r="J38" s="218">
        <v>245.60120999999998</v>
      </c>
      <c r="K38" s="218">
        <v>1487.30072</v>
      </c>
      <c r="L38" s="219">
        <v>-83.48678201406369</v>
      </c>
      <c r="M38" s="219">
        <v>-0.04153615456291728</v>
      </c>
      <c r="N38" s="219">
        <v>0.009058322632324624</v>
      </c>
      <c r="O38" s="213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15" ht="24">
      <c r="A39" s="302" t="s">
        <v>727</v>
      </c>
      <c r="B39" s="121"/>
      <c r="C39" s="303" t="s">
        <v>728</v>
      </c>
      <c r="D39" s="213">
        <v>35803.56893</v>
      </c>
      <c r="E39" s="213">
        <v>38678.87466</v>
      </c>
      <c r="F39" s="214">
        <v>-7.43378848344188</v>
      </c>
      <c r="G39" s="214">
        <v>-0.03321361364344802</v>
      </c>
      <c r="H39" s="214">
        <v>0.4765788849917053</v>
      </c>
      <c r="I39" s="213"/>
      <c r="J39" s="213">
        <v>18240.85041</v>
      </c>
      <c r="K39" s="213">
        <v>10949.949929999997</v>
      </c>
      <c r="L39" s="214">
        <v>66.58387048898592</v>
      </c>
      <c r="M39" s="214">
        <v>0.2438882892368444</v>
      </c>
      <c r="N39" s="214">
        <v>0.6727634122883632</v>
      </c>
      <c r="O39" s="213"/>
    </row>
    <row r="40" spans="1:15" ht="12.75">
      <c r="A40" s="198" t="s">
        <v>729</v>
      </c>
      <c r="B40" s="199"/>
      <c r="C40" s="199" t="s">
        <v>730</v>
      </c>
      <c r="D40" s="218">
        <v>27304.059189999996</v>
      </c>
      <c r="E40" s="218">
        <v>134123.43910999992</v>
      </c>
      <c r="F40" s="200">
        <v>-79.64258941525733</v>
      </c>
      <c r="G40" s="200">
        <v>-1.2339062163993135</v>
      </c>
      <c r="H40" s="200">
        <v>0.36344248557898506</v>
      </c>
      <c r="I40" s="218"/>
      <c r="J40" s="218">
        <v>10267.751709999999</v>
      </c>
      <c r="K40" s="218">
        <v>43730.00816000001</v>
      </c>
      <c r="L40" s="200">
        <v>-76.52012395599792</v>
      </c>
      <c r="M40" s="200">
        <v>-1.1193476720717854</v>
      </c>
      <c r="N40" s="200">
        <v>0.3786976770097462</v>
      </c>
      <c r="O40" s="213"/>
    </row>
    <row r="41" spans="1:15" ht="12.75">
      <c r="A41" s="300" t="s">
        <v>731</v>
      </c>
      <c r="B41" s="61"/>
      <c r="C41" s="121" t="s">
        <v>732</v>
      </c>
      <c r="D41" s="213">
        <v>191972.09272000025</v>
      </c>
      <c r="E41" s="213">
        <v>301639.6181299999</v>
      </c>
      <c r="F41" s="195">
        <v>-36.35713574028443</v>
      </c>
      <c r="G41" s="195">
        <v>-1.2668060930691871</v>
      </c>
      <c r="H41" s="195">
        <v>2.555327545052699</v>
      </c>
      <c r="I41" s="213"/>
      <c r="J41" s="213">
        <v>98252.91230999999</v>
      </c>
      <c r="K41" s="213">
        <v>96815.79533000002</v>
      </c>
      <c r="L41" s="195">
        <v>1.4843827653344157</v>
      </c>
      <c r="M41" s="195">
        <v>0.04807307446410393</v>
      </c>
      <c r="N41" s="195">
        <v>3.6237874368350202</v>
      </c>
      <c r="O41" s="213"/>
    </row>
    <row r="42" spans="1:58" ht="12" customHeight="1">
      <c r="A42" s="248" t="s">
        <v>733</v>
      </c>
      <c r="B42" s="186" t="s">
        <v>734</v>
      </c>
      <c r="C42" s="199"/>
      <c r="D42" s="136">
        <v>3017575.8744699997</v>
      </c>
      <c r="E42" s="136">
        <v>3797132.472439999</v>
      </c>
      <c r="F42" s="189">
        <v>-20.530139615304606</v>
      </c>
      <c r="G42" s="189">
        <v>-9.004917768579796</v>
      </c>
      <c r="H42" s="189">
        <v>40.166748416741775</v>
      </c>
      <c r="I42" s="136"/>
      <c r="J42" s="136">
        <v>1111285.3000699996</v>
      </c>
      <c r="K42" s="136">
        <v>1462437.3361199996</v>
      </c>
      <c r="L42" s="189">
        <v>-24.011424447193296</v>
      </c>
      <c r="M42" s="189">
        <v>-11.74640492888324</v>
      </c>
      <c r="N42" s="189">
        <v>40.98669051587221</v>
      </c>
      <c r="O42" s="15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2" customHeight="1">
      <c r="A43" s="300" t="s">
        <v>735</v>
      </c>
      <c r="B43" s="61"/>
      <c r="C43" s="121" t="s">
        <v>736</v>
      </c>
      <c r="D43" s="213">
        <v>1467927.8562399992</v>
      </c>
      <c r="E43" s="213">
        <v>1095484.2458900001</v>
      </c>
      <c r="F43" s="214">
        <v>33.99808000410048</v>
      </c>
      <c r="G43" s="214">
        <v>4.302220125348468</v>
      </c>
      <c r="H43" s="214">
        <v>19.53948843320305</v>
      </c>
      <c r="I43" s="213"/>
      <c r="J43" s="213">
        <v>535507.339</v>
      </c>
      <c r="K43" s="213">
        <v>443495.4061999999</v>
      </c>
      <c r="L43" s="214">
        <v>20.746986668562283</v>
      </c>
      <c r="M43" s="214">
        <v>3.077895925410782</v>
      </c>
      <c r="N43" s="214">
        <v>19.750709895279567</v>
      </c>
      <c r="O43" s="213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15" s="304" customFormat="1" ht="12.75">
      <c r="A44" s="198" t="s">
        <v>737</v>
      </c>
      <c r="B44" s="199"/>
      <c r="C44" s="199" t="s">
        <v>738</v>
      </c>
      <c r="D44" s="218">
        <v>1464032.19176</v>
      </c>
      <c r="E44" s="218">
        <v>2684451.5339899994</v>
      </c>
      <c r="F44" s="200">
        <v>-45.46252099459755</v>
      </c>
      <c r="G44" s="200">
        <v>-14.097470085665694</v>
      </c>
      <c r="H44" s="200">
        <v>19.48763350673442</v>
      </c>
      <c r="I44" s="218"/>
      <c r="J44" s="218">
        <v>564936.8017399998</v>
      </c>
      <c r="K44" s="218">
        <v>1018541.2207999998</v>
      </c>
      <c r="L44" s="200">
        <v>-44.534713941544986</v>
      </c>
      <c r="M44" s="200">
        <v>-15.173544894528037</v>
      </c>
      <c r="N44" s="200">
        <v>20.83613438644919</v>
      </c>
      <c r="O44" s="213"/>
    </row>
    <row r="45" spans="1:15" ht="12.75">
      <c r="A45" s="194" t="s">
        <v>739</v>
      </c>
      <c r="B45" s="61"/>
      <c r="C45" s="121" t="s">
        <v>740</v>
      </c>
      <c r="D45" s="213">
        <v>62771.983739999996</v>
      </c>
      <c r="E45" s="213">
        <v>2484.07656</v>
      </c>
      <c r="F45" s="195" t="s">
        <v>154</v>
      </c>
      <c r="G45" s="195">
        <v>0.6964056849873058</v>
      </c>
      <c r="H45" s="195">
        <v>0.8355536309247664</v>
      </c>
      <c r="I45" s="213"/>
      <c r="J45" s="213">
        <v>3349.70633</v>
      </c>
      <c r="K45" s="213">
        <v>400.70912</v>
      </c>
      <c r="L45" s="195" t="s">
        <v>154</v>
      </c>
      <c r="M45" s="195">
        <v>0.09864705827271515</v>
      </c>
      <c r="N45" s="195">
        <v>0.12354467089425192</v>
      </c>
      <c r="O45" s="213"/>
    </row>
    <row r="46" spans="1:15" ht="12.75">
      <c r="A46" s="198" t="s">
        <v>741</v>
      </c>
      <c r="B46" s="199"/>
      <c r="C46" s="199" t="s">
        <v>742</v>
      </c>
      <c r="D46" s="218">
        <v>22843.84273</v>
      </c>
      <c r="E46" s="218">
        <v>14712.616</v>
      </c>
      <c r="F46" s="200">
        <v>55.267035651579576</v>
      </c>
      <c r="G46" s="200">
        <v>0.09392650675011775</v>
      </c>
      <c r="H46" s="200">
        <v>0.30407284587953715</v>
      </c>
      <c r="I46" s="218"/>
      <c r="J46" s="218">
        <v>7491.453</v>
      </c>
      <c r="K46" s="218">
        <v>1E-59</v>
      </c>
      <c r="L46" s="200" t="s">
        <v>154</v>
      </c>
      <c r="M46" s="200">
        <v>0.25059698196130437</v>
      </c>
      <c r="N46" s="200">
        <v>0.2763015632492047</v>
      </c>
      <c r="O46" s="213"/>
    </row>
    <row r="47" spans="1:15" ht="12.75">
      <c r="A47" s="305" t="s">
        <v>743</v>
      </c>
      <c r="B47" s="10" t="s">
        <v>744</v>
      </c>
      <c r="C47" s="49"/>
      <c r="D47" s="78">
        <v>44449.15407999999</v>
      </c>
      <c r="E47" s="78">
        <v>71946.41943999997</v>
      </c>
      <c r="F47" s="203">
        <v>-38.219088001914315</v>
      </c>
      <c r="G47" s="203">
        <v>-0.3176300656968418</v>
      </c>
      <c r="H47" s="203">
        <v>0.5916596843093236</v>
      </c>
      <c r="I47" s="78"/>
      <c r="J47" s="78">
        <v>22514.503940000002</v>
      </c>
      <c r="K47" s="78">
        <v>35702.79905000001</v>
      </c>
      <c r="L47" s="203">
        <v>-36.939106907361655</v>
      </c>
      <c r="M47" s="203">
        <v>-0.44116234217594763</v>
      </c>
      <c r="N47" s="203">
        <v>0.8303853250367289</v>
      </c>
      <c r="O47" s="78"/>
    </row>
    <row r="48" spans="1:58" ht="12.75">
      <c r="A48" s="204" t="s">
        <v>745</v>
      </c>
      <c r="B48" s="186"/>
      <c r="C48" s="224" t="s">
        <v>746</v>
      </c>
      <c r="D48" s="218">
        <v>544.68183</v>
      </c>
      <c r="E48" s="218">
        <v>5.41498</v>
      </c>
      <c r="F48" s="200" t="s">
        <v>154</v>
      </c>
      <c r="G48" s="200">
        <v>0.006229250900084018</v>
      </c>
      <c r="H48" s="200">
        <v>0.0072502230077721355</v>
      </c>
      <c r="I48" s="218"/>
      <c r="J48" s="218">
        <v>540.45165</v>
      </c>
      <c r="K48" s="218">
        <v>1.6293499999999999</v>
      </c>
      <c r="L48" s="200" t="s">
        <v>154</v>
      </c>
      <c r="M48" s="200">
        <v>0.01802417263959988</v>
      </c>
      <c r="N48" s="200">
        <v>0.01993306715741419</v>
      </c>
      <c r="O48" s="213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2.75">
      <c r="A49" s="194" t="s">
        <v>747</v>
      </c>
      <c r="B49" s="40"/>
      <c r="C49" s="121" t="s">
        <v>748</v>
      </c>
      <c r="D49" s="213">
        <v>41744.13896999999</v>
      </c>
      <c r="E49" s="213">
        <v>69671.18266999997</v>
      </c>
      <c r="F49" s="195">
        <v>-40.084067228020814</v>
      </c>
      <c r="G49" s="195">
        <v>-0.3225945783704497</v>
      </c>
      <c r="H49" s="195">
        <v>0.5556534110930988</v>
      </c>
      <c r="I49" s="213"/>
      <c r="J49" s="213">
        <v>21626.510030000005</v>
      </c>
      <c r="K49" s="213">
        <v>35029.58853000001</v>
      </c>
      <c r="L49" s="195">
        <v>-38.26216368063059</v>
      </c>
      <c r="M49" s="195">
        <v>-0.4483470724691788</v>
      </c>
      <c r="N49" s="195">
        <v>0.7976341210328096</v>
      </c>
      <c r="O49" s="213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8" ht="36">
      <c r="A50" s="298" t="s">
        <v>749</v>
      </c>
      <c r="B50" s="205"/>
      <c r="C50" s="299" t="s">
        <v>750</v>
      </c>
      <c r="D50" s="218">
        <v>2160.33328</v>
      </c>
      <c r="E50" s="218">
        <v>2269.82179</v>
      </c>
      <c r="F50" s="219">
        <v>-4.823661068122891</v>
      </c>
      <c r="G50" s="219">
        <v>-0.0012647382264761107</v>
      </c>
      <c r="H50" s="219">
        <v>0.0287560502084526</v>
      </c>
      <c r="I50" s="218"/>
      <c r="J50" s="218">
        <v>347.54226</v>
      </c>
      <c r="K50" s="218">
        <v>671.58117</v>
      </c>
      <c r="L50" s="219">
        <v>-48.250148228545484</v>
      </c>
      <c r="M50" s="219">
        <v>-0.010839442346368687</v>
      </c>
      <c r="N50" s="219">
        <v>0.01281813684650515</v>
      </c>
      <c r="O50" s="213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8" ht="12.75">
      <c r="A51" s="225" t="s">
        <v>751</v>
      </c>
      <c r="B51" s="61" t="s">
        <v>752</v>
      </c>
      <c r="C51" s="61"/>
      <c r="D51" s="78">
        <v>637409.85991</v>
      </c>
      <c r="E51" s="78">
        <v>676413.13866</v>
      </c>
      <c r="F51" s="228">
        <v>-5.766191772570684</v>
      </c>
      <c r="G51" s="228">
        <v>-0.4505398565842973</v>
      </c>
      <c r="H51" s="228">
        <v>8.484519543639442</v>
      </c>
      <c r="I51" s="78"/>
      <c r="J51" s="78">
        <v>228438.76844999997</v>
      </c>
      <c r="K51" s="78">
        <v>242789.49234</v>
      </c>
      <c r="L51" s="228">
        <v>-5.910768110962319</v>
      </c>
      <c r="M51" s="228">
        <v>-0.48004680744763334</v>
      </c>
      <c r="N51" s="228">
        <v>8.425333353817756</v>
      </c>
      <c r="O51" s="78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</row>
    <row r="52" spans="1:58" ht="12.75">
      <c r="A52" s="198" t="s">
        <v>635</v>
      </c>
      <c r="B52" s="199"/>
      <c r="C52" s="199" t="s">
        <v>180</v>
      </c>
      <c r="D52" s="218">
        <v>34357.86134000001</v>
      </c>
      <c r="E52" s="218">
        <v>42702.13438000001</v>
      </c>
      <c r="F52" s="200">
        <v>-19.54064629591004</v>
      </c>
      <c r="G52" s="200">
        <v>-0.0963874755975948</v>
      </c>
      <c r="H52" s="200">
        <v>0.4573351690198898</v>
      </c>
      <c r="I52" s="218"/>
      <c r="J52" s="218">
        <v>13698.182080000002</v>
      </c>
      <c r="K52" s="218">
        <v>15074.700140000003</v>
      </c>
      <c r="L52" s="200">
        <v>-9.13131304248948</v>
      </c>
      <c r="M52" s="200">
        <v>-0.04604597685538836</v>
      </c>
      <c r="N52" s="200">
        <v>0.5052196312753003</v>
      </c>
      <c r="O52" s="213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</row>
    <row r="53" spans="1:15" s="10" customFormat="1" ht="12.75">
      <c r="A53" s="194" t="s">
        <v>753</v>
      </c>
      <c r="B53" s="121"/>
      <c r="C53" s="121" t="s">
        <v>179</v>
      </c>
      <c r="D53" s="213">
        <v>17746.07734</v>
      </c>
      <c r="E53" s="213">
        <v>26734.49072000001</v>
      </c>
      <c r="F53" s="195">
        <v>-33.621038358796184</v>
      </c>
      <c r="G53" s="195">
        <v>-0.10382815509184794</v>
      </c>
      <c r="H53" s="195">
        <v>0.2362168354838856</v>
      </c>
      <c r="I53" s="213"/>
      <c r="J53" s="213">
        <v>7334.929220000001</v>
      </c>
      <c r="K53" s="213">
        <v>9454.432959999998</v>
      </c>
      <c r="L53" s="195">
        <v>-22.418094760069014</v>
      </c>
      <c r="M53" s="195">
        <v>-0.07089962928415841</v>
      </c>
      <c r="N53" s="195">
        <v>0.2705286157182418</v>
      </c>
      <c r="O53" s="213"/>
    </row>
    <row r="54" spans="1:58" ht="12.75" customHeight="1">
      <c r="A54" s="297">
        <v>53</v>
      </c>
      <c r="B54" s="199"/>
      <c r="C54" s="199" t="s">
        <v>754</v>
      </c>
      <c r="D54" s="218">
        <v>46684.91422</v>
      </c>
      <c r="E54" s="218">
        <v>41066.873450000014</v>
      </c>
      <c r="F54" s="200">
        <v>13.680225198638743</v>
      </c>
      <c r="G54" s="200">
        <v>0.06489585911544743</v>
      </c>
      <c r="H54" s="200">
        <v>0.6214197363508758</v>
      </c>
      <c r="I54" s="218"/>
      <c r="J54" s="218">
        <v>18506.762529999996</v>
      </c>
      <c r="K54" s="218">
        <v>19421.518399999997</v>
      </c>
      <c r="L54" s="200">
        <v>-4.710012117281217</v>
      </c>
      <c r="M54" s="200">
        <v>-0.03059954594300832</v>
      </c>
      <c r="N54" s="200">
        <v>0.6825708467664158</v>
      </c>
      <c r="O54" s="213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.75">
      <c r="A55" s="296" t="s">
        <v>755</v>
      </c>
      <c r="B55" s="121"/>
      <c r="C55" s="121" t="s">
        <v>756</v>
      </c>
      <c r="D55" s="31">
        <v>85644.47854999996</v>
      </c>
      <c r="E55" s="31">
        <v>90090.44115000017</v>
      </c>
      <c r="F55" s="195">
        <v>-4.934999255467858</v>
      </c>
      <c r="G55" s="195">
        <v>-0.05135679400243356</v>
      </c>
      <c r="H55" s="195">
        <v>1.140007862703731</v>
      </c>
      <c r="I55" s="31"/>
      <c r="J55" s="31">
        <v>33025.90709999999</v>
      </c>
      <c r="K55" s="31">
        <v>34898.18245000004</v>
      </c>
      <c r="L55" s="195">
        <v>-5.364965217551166</v>
      </c>
      <c r="M55" s="195">
        <v>-0.06262957961700576</v>
      </c>
      <c r="N55" s="195">
        <v>1.218069413163642</v>
      </c>
      <c r="O55" s="3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</row>
    <row r="56" spans="1:15" s="304" customFormat="1" ht="24">
      <c r="A56" s="298" t="s">
        <v>757</v>
      </c>
      <c r="B56" s="199"/>
      <c r="C56" s="299" t="s">
        <v>758</v>
      </c>
      <c r="D56" s="218">
        <v>152871.82140000002</v>
      </c>
      <c r="E56" s="218">
        <v>121264.49176</v>
      </c>
      <c r="F56" s="219">
        <v>26.064785479458813</v>
      </c>
      <c r="G56" s="219">
        <v>0.3651067863882646</v>
      </c>
      <c r="H56" s="219">
        <v>2.03486647747055</v>
      </c>
      <c r="I56" s="218"/>
      <c r="J56" s="218">
        <v>52569.32432000002</v>
      </c>
      <c r="K56" s="218">
        <v>45163.60779</v>
      </c>
      <c r="L56" s="219">
        <v>16.397530871392814</v>
      </c>
      <c r="M56" s="219">
        <v>0.2477290068667518</v>
      </c>
      <c r="N56" s="219">
        <v>1.9388744064162773</v>
      </c>
      <c r="O56" s="213"/>
    </row>
    <row r="57" spans="1:58" ht="13.5" customHeight="1">
      <c r="A57" s="296" t="s">
        <v>759</v>
      </c>
      <c r="B57" s="121"/>
      <c r="C57" s="121" t="s">
        <v>760</v>
      </c>
      <c r="D57" s="213">
        <v>9063.257569999998</v>
      </c>
      <c r="E57" s="213">
        <v>8199.86919</v>
      </c>
      <c r="F57" s="195">
        <v>10.529294553295166</v>
      </c>
      <c r="G57" s="195">
        <v>0.009973286589444675</v>
      </c>
      <c r="H57" s="195">
        <v>0.12064040865725036</v>
      </c>
      <c r="I57" s="213"/>
      <c r="J57" s="213">
        <v>2495.104</v>
      </c>
      <c r="K57" s="213">
        <v>2122.06596</v>
      </c>
      <c r="L57" s="195">
        <v>17.57900305794453</v>
      </c>
      <c r="M57" s="195">
        <v>0.012478514779544144</v>
      </c>
      <c r="N57" s="195">
        <v>0.09202502313894828</v>
      </c>
      <c r="O57" s="213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</row>
    <row r="58" spans="1:58" ht="12.75">
      <c r="A58" s="297" t="s">
        <v>761</v>
      </c>
      <c r="B58" s="199"/>
      <c r="C58" s="199" t="s">
        <v>762</v>
      </c>
      <c r="D58" s="218">
        <v>136598.14528</v>
      </c>
      <c r="E58" s="218">
        <v>195946.01763999992</v>
      </c>
      <c r="F58" s="200">
        <v>-30.28786860523814</v>
      </c>
      <c r="G58" s="200">
        <v>-0.6855470298547017</v>
      </c>
      <c r="H58" s="200">
        <v>1.8182486750623876</v>
      </c>
      <c r="I58" s="218"/>
      <c r="J58" s="218">
        <v>43798.959359999986</v>
      </c>
      <c r="K58" s="218">
        <v>63371.42408999999</v>
      </c>
      <c r="L58" s="200">
        <v>-30.885316230550895</v>
      </c>
      <c r="M58" s="200">
        <v>-0.6547195304945619</v>
      </c>
      <c r="N58" s="200">
        <v>1.6154037060442588</v>
      </c>
      <c r="O58" s="213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</row>
    <row r="59" spans="1:58" s="304" customFormat="1" ht="19.5" customHeight="1">
      <c r="A59" s="296" t="s">
        <v>763</v>
      </c>
      <c r="B59" s="121"/>
      <c r="C59" s="121" t="s">
        <v>764</v>
      </c>
      <c r="D59" s="213">
        <v>68854.94926</v>
      </c>
      <c r="E59" s="213">
        <v>79373.25723999999</v>
      </c>
      <c r="F59" s="195">
        <v>-13.251702583145747</v>
      </c>
      <c r="G59" s="195">
        <v>-0.12150047690076982</v>
      </c>
      <c r="H59" s="195">
        <v>0.9165235736316649</v>
      </c>
      <c r="I59" s="213"/>
      <c r="J59" s="213">
        <v>25996.120239999993</v>
      </c>
      <c r="K59" s="213">
        <v>25934.235989999997</v>
      </c>
      <c r="L59" s="195">
        <v>0.23861990776924183</v>
      </c>
      <c r="M59" s="195">
        <v>0.0020700932490583233</v>
      </c>
      <c r="N59" s="195">
        <v>0.958795131028158</v>
      </c>
      <c r="O59" s="213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  <c r="AL59" s="511"/>
      <c r="AM59" s="511"/>
      <c r="AN59" s="511"/>
      <c r="AO59" s="511"/>
      <c r="AP59" s="511"/>
      <c r="AQ59" s="511"/>
      <c r="AR59" s="511"/>
      <c r="AS59" s="511"/>
      <c r="AT59" s="511"/>
      <c r="AU59" s="511"/>
      <c r="AV59" s="511"/>
      <c r="AW59" s="511"/>
      <c r="AX59" s="511"/>
      <c r="AY59" s="511"/>
      <c r="AZ59" s="511"/>
      <c r="BA59" s="511"/>
      <c r="BB59" s="511"/>
      <c r="BC59" s="511"/>
      <c r="BD59" s="511"/>
      <c r="BE59" s="511"/>
      <c r="BF59" s="511"/>
    </row>
    <row r="60" spans="1:15" ht="12.75">
      <c r="A60" s="297" t="s">
        <v>765</v>
      </c>
      <c r="B60" s="208"/>
      <c r="C60" s="205" t="s">
        <v>766</v>
      </c>
      <c r="D60" s="218">
        <v>85588.3549500001</v>
      </c>
      <c r="E60" s="218">
        <v>71035.56313</v>
      </c>
      <c r="F60" s="219">
        <v>20.486628357358814</v>
      </c>
      <c r="G60" s="219">
        <v>0.1681041427698939</v>
      </c>
      <c r="H60" s="219">
        <v>1.1392608052592077</v>
      </c>
      <c r="I60" s="218"/>
      <c r="J60" s="218">
        <v>31013.47959999999</v>
      </c>
      <c r="K60" s="218">
        <v>27349.324559999994</v>
      </c>
      <c r="L60" s="219">
        <v>13.397607066900077</v>
      </c>
      <c r="M60" s="219">
        <v>0.1225698398511346</v>
      </c>
      <c r="N60" s="219">
        <v>1.1438465802665139</v>
      </c>
      <c r="O60" s="213"/>
    </row>
    <row r="61" spans="1:58" ht="12.75">
      <c r="A61" s="300" t="s">
        <v>767</v>
      </c>
      <c r="B61" s="61" t="s">
        <v>768</v>
      </c>
      <c r="C61" s="121"/>
      <c r="D61" s="227">
        <v>968235.3603700001</v>
      </c>
      <c r="E61" s="227">
        <v>1101440.0570999999</v>
      </c>
      <c r="F61" s="203">
        <v>-12.093685522997651</v>
      </c>
      <c r="G61" s="203">
        <v>-1.5386917942402165</v>
      </c>
      <c r="H61" s="203">
        <v>12.888115409858852</v>
      </c>
      <c r="I61" s="227"/>
      <c r="J61" s="227">
        <v>335230.60086</v>
      </c>
      <c r="K61" s="227">
        <v>290427.84084</v>
      </c>
      <c r="L61" s="203">
        <v>15.426468719533789</v>
      </c>
      <c r="M61" s="203">
        <v>1.498699443825995</v>
      </c>
      <c r="N61" s="203">
        <v>12.364055286282671</v>
      </c>
      <c r="O61" s="227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</row>
    <row r="62" spans="1:58" s="304" customFormat="1" ht="12.75">
      <c r="A62" s="301" t="s">
        <v>769</v>
      </c>
      <c r="B62" s="186"/>
      <c r="C62" s="205" t="s">
        <v>770</v>
      </c>
      <c r="D62" s="218">
        <v>59766.65420000002</v>
      </c>
      <c r="E62" s="218">
        <v>92060.40516000001</v>
      </c>
      <c r="F62" s="200">
        <v>-35.078871208391696</v>
      </c>
      <c r="G62" s="200">
        <v>-0.37303586755734947</v>
      </c>
      <c r="H62" s="200">
        <v>0.7955498926380586</v>
      </c>
      <c r="I62" s="218"/>
      <c r="J62" s="218">
        <v>23119.38154</v>
      </c>
      <c r="K62" s="218">
        <v>34664.532549999996</v>
      </c>
      <c r="L62" s="200">
        <v>-33.305370534990814</v>
      </c>
      <c r="M62" s="200">
        <v>-0.3861974438594895</v>
      </c>
      <c r="N62" s="200">
        <v>0.8526945655077599</v>
      </c>
      <c r="O62" s="213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  <c r="BA62" s="511"/>
      <c r="BB62" s="511"/>
      <c r="BC62" s="511"/>
      <c r="BD62" s="511"/>
      <c r="BE62" s="511"/>
      <c r="BF62" s="511"/>
    </row>
    <row r="63" spans="1:15" s="306" customFormat="1" ht="17.25" customHeight="1">
      <c r="A63" s="300" t="s">
        <v>771</v>
      </c>
      <c r="B63" s="61"/>
      <c r="C63" s="121" t="s">
        <v>772</v>
      </c>
      <c r="D63" s="213">
        <v>42903.05633</v>
      </c>
      <c r="E63" s="213">
        <v>42448.82420999998</v>
      </c>
      <c r="F63" s="195">
        <v>1.0700699688473718</v>
      </c>
      <c r="G63" s="195">
        <v>0.005246986426770368</v>
      </c>
      <c r="H63" s="195">
        <v>0.5710796817061256</v>
      </c>
      <c r="I63" s="213"/>
      <c r="J63" s="213">
        <v>14189.814930000002</v>
      </c>
      <c r="K63" s="213">
        <v>16184.26905</v>
      </c>
      <c r="L63" s="195">
        <v>-12.323411788560191</v>
      </c>
      <c r="M63" s="195">
        <v>-0.06671658797462772</v>
      </c>
      <c r="N63" s="195">
        <v>0.5233521517622688</v>
      </c>
      <c r="O63" s="213"/>
    </row>
    <row r="64" spans="1:15" s="306" customFormat="1" ht="16.5" customHeight="1">
      <c r="A64" s="198" t="s">
        <v>773</v>
      </c>
      <c r="B64" s="199"/>
      <c r="C64" s="199" t="s">
        <v>774</v>
      </c>
      <c r="D64" s="218">
        <v>6266.663969999998</v>
      </c>
      <c r="E64" s="218">
        <v>7626.40839</v>
      </c>
      <c r="F64" s="200">
        <v>-17.829420488193946</v>
      </c>
      <c r="G64" s="200">
        <v>-0.015706860438703462</v>
      </c>
      <c r="H64" s="200">
        <v>0.08341514035316848</v>
      </c>
      <c r="I64" s="218"/>
      <c r="J64" s="218">
        <v>2466.03064</v>
      </c>
      <c r="K64" s="218">
        <v>2586.99323</v>
      </c>
      <c r="L64" s="200">
        <v>-4.675798475127825</v>
      </c>
      <c r="M64" s="200">
        <v>-0.0040463258575102416</v>
      </c>
      <c r="N64" s="200">
        <v>0.09095273251429818</v>
      </c>
      <c r="O64" s="213"/>
    </row>
    <row r="65" spans="1:58" ht="12.75">
      <c r="A65" s="194" t="s">
        <v>639</v>
      </c>
      <c r="B65" s="121"/>
      <c r="C65" s="121" t="s">
        <v>775</v>
      </c>
      <c r="D65" s="213">
        <v>159872.35444000008</v>
      </c>
      <c r="E65" s="213">
        <v>138068.99630999978</v>
      </c>
      <c r="F65" s="195">
        <v>15.79163947932688</v>
      </c>
      <c r="G65" s="195">
        <v>0.2518578478468657</v>
      </c>
      <c r="H65" s="195">
        <v>2.1280500993903</v>
      </c>
      <c r="I65" s="213"/>
      <c r="J65" s="213">
        <v>56138.22787999998</v>
      </c>
      <c r="K65" s="213">
        <v>45149.48332000002</v>
      </c>
      <c r="L65" s="195">
        <v>24.338583195108754</v>
      </c>
      <c r="M65" s="195">
        <v>0.36758506290831566</v>
      </c>
      <c r="N65" s="195">
        <v>2.0705035620305003</v>
      </c>
      <c r="O65" s="213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15" s="306" customFormat="1" ht="12.75">
      <c r="A66" s="297" t="s">
        <v>776</v>
      </c>
      <c r="B66" s="199"/>
      <c r="C66" s="199" t="s">
        <v>777</v>
      </c>
      <c r="D66" s="85">
        <v>174993.99233999994</v>
      </c>
      <c r="E66" s="85">
        <v>178516.18491</v>
      </c>
      <c r="F66" s="200">
        <v>-1.9730382271925688</v>
      </c>
      <c r="G66" s="200">
        <v>-0.04068601887348016</v>
      </c>
      <c r="H66" s="200">
        <v>2.329333198952806</v>
      </c>
      <c r="I66" s="85"/>
      <c r="J66" s="85">
        <v>68107.97035000003</v>
      </c>
      <c r="K66" s="85">
        <v>57128.02326999999</v>
      </c>
      <c r="L66" s="200">
        <v>19.219896736329073</v>
      </c>
      <c r="M66" s="200">
        <v>0.3672907779495975</v>
      </c>
      <c r="N66" s="200">
        <v>2.5119744697638082</v>
      </c>
      <c r="O66" s="35"/>
    </row>
    <row r="67" spans="1:58" s="304" customFormat="1" ht="12.75">
      <c r="A67" s="296" t="s">
        <v>778</v>
      </c>
      <c r="B67" s="121"/>
      <c r="C67" s="121" t="s">
        <v>779</v>
      </c>
      <c r="D67" s="31">
        <v>134862.83154999997</v>
      </c>
      <c r="E67" s="31">
        <v>191754.59393999993</v>
      </c>
      <c r="F67" s="195">
        <v>-29.669047933110487</v>
      </c>
      <c r="G67" s="195">
        <v>-0.6571756859804628</v>
      </c>
      <c r="H67" s="195">
        <v>1.7951500313441844</v>
      </c>
      <c r="I67" s="31"/>
      <c r="J67" s="31">
        <v>50147.99902000002</v>
      </c>
      <c r="K67" s="31">
        <v>60614.790479999974</v>
      </c>
      <c r="L67" s="195">
        <v>-17.267718616388695</v>
      </c>
      <c r="M67" s="195">
        <v>-0.35012518275084203</v>
      </c>
      <c r="N67" s="195">
        <v>1.8495705069558055</v>
      </c>
      <c r="O67" s="3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1"/>
      <c r="AU67" s="511"/>
      <c r="AV67" s="511"/>
      <c r="AW67" s="511"/>
      <c r="AX67" s="511"/>
      <c r="AY67" s="511"/>
      <c r="AZ67" s="511"/>
      <c r="BA67" s="511"/>
      <c r="BB67" s="511"/>
      <c r="BC67" s="511"/>
      <c r="BD67" s="511"/>
      <c r="BE67" s="511"/>
      <c r="BF67" s="511"/>
    </row>
    <row r="68" spans="1:58" ht="12.75">
      <c r="A68" s="298" t="s">
        <v>780</v>
      </c>
      <c r="B68" s="199"/>
      <c r="C68" s="299" t="s">
        <v>781</v>
      </c>
      <c r="D68" s="218">
        <v>270836.47196000017</v>
      </c>
      <c r="E68" s="218">
        <v>328287.75049999997</v>
      </c>
      <c r="F68" s="219">
        <v>-17.50028091285721</v>
      </c>
      <c r="G68" s="219">
        <v>-0.6636388432856042</v>
      </c>
      <c r="H68" s="219">
        <v>3.6050859643109923</v>
      </c>
      <c r="I68" s="218"/>
      <c r="J68" s="218">
        <v>77028.77745999997</v>
      </c>
      <c r="K68" s="218">
        <v>28314.16539</v>
      </c>
      <c r="L68" s="219">
        <v>172.05031968629035</v>
      </c>
      <c r="M68" s="219">
        <v>1.6295550091761535</v>
      </c>
      <c r="N68" s="219">
        <v>2.840993813532981</v>
      </c>
      <c r="O68" s="213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s="304" customFormat="1" ht="12.75">
      <c r="A69" s="296" t="s">
        <v>782</v>
      </c>
      <c r="B69" s="121"/>
      <c r="C69" s="121" t="s">
        <v>783</v>
      </c>
      <c r="D69" s="213">
        <v>16482.45188</v>
      </c>
      <c r="E69" s="213">
        <v>36181.21975000002</v>
      </c>
      <c r="F69" s="195">
        <v>-54.44473128908267</v>
      </c>
      <c r="G69" s="195">
        <v>-0.22754702515970293</v>
      </c>
      <c r="H69" s="195">
        <v>0.21939680243211546</v>
      </c>
      <c r="I69" s="213"/>
      <c r="J69" s="213">
        <v>6478.7965300000005</v>
      </c>
      <c r="K69" s="213">
        <v>13300.884809999996</v>
      </c>
      <c r="L69" s="195">
        <v>-51.290484636563036</v>
      </c>
      <c r="M69" s="195">
        <v>-0.228206028075139</v>
      </c>
      <c r="N69" s="195">
        <v>0.238952524858999</v>
      </c>
      <c r="O69" s="213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1"/>
      <c r="AQ69" s="511"/>
      <c r="AR69" s="511"/>
      <c r="AS69" s="511"/>
      <c r="AT69" s="511"/>
      <c r="AU69" s="511"/>
      <c r="AV69" s="511"/>
      <c r="AW69" s="511"/>
      <c r="AX69" s="511"/>
      <c r="AY69" s="511"/>
      <c r="AZ69" s="511"/>
      <c r="BA69" s="511"/>
      <c r="BB69" s="511"/>
      <c r="BC69" s="511"/>
      <c r="BD69" s="511"/>
      <c r="BE69" s="511"/>
      <c r="BF69" s="511"/>
    </row>
    <row r="70" spans="1:15" s="10" customFormat="1" ht="12.75">
      <c r="A70" s="297" t="s">
        <v>784</v>
      </c>
      <c r="B70" s="199"/>
      <c r="C70" s="199" t="s">
        <v>785</v>
      </c>
      <c r="D70" s="218">
        <v>102250.88370000003</v>
      </c>
      <c r="E70" s="218">
        <v>86495.67392999999</v>
      </c>
      <c r="F70" s="200">
        <v>18.215026317675225</v>
      </c>
      <c r="G70" s="200">
        <v>0.18199367278145376</v>
      </c>
      <c r="H70" s="200">
        <v>1.3610545987311036</v>
      </c>
      <c r="I70" s="218"/>
      <c r="J70" s="218">
        <v>37553.60250999999</v>
      </c>
      <c r="K70" s="218">
        <v>32484.69874</v>
      </c>
      <c r="L70" s="200">
        <v>15.603973460152181</v>
      </c>
      <c r="M70" s="200">
        <v>0.16956016230953794</v>
      </c>
      <c r="N70" s="200">
        <v>1.3850609593562495</v>
      </c>
      <c r="O70" s="213"/>
    </row>
    <row r="71" spans="1:58" ht="12.75">
      <c r="A71" s="307" t="s">
        <v>786</v>
      </c>
      <c r="B71" s="61" t="s">
        <v>787</v>
      </c>
      <c r="C71" s="61"/>
      <c r="D71" s="227">
        <v>382290.98550999997</v>
      </c>
      <c r="E71" s="227">
        <v>377263.05420000013</v>
      </c>
      <c r="F71" s="203">
        <v>1.332738855296008</v>
      </c>
      <c r="G71" s="203">
        <v>0.05807930830233144</v>
      </c>
      <c r="H71" s="203">
        <v>5.088649457626457</v>
      </c>
      <c r="I71" s="227"/>
      <c r="J71" s="227">
        <v>138012.34479</v>
      </c>
      <c r="K71" s="227">
        <v>127496.61811000001</v>
      </c>
      <c r="L71" s="203">
        <v>8.247847539710708</v>
      </c>
      <c r="M71" s="203">
        <v>0.35176211732730156</v>
      </c>
      <c r="N71" s="203">
        <v>5.090204345293928</v>
      </c>
      <c r="O71" s="227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5" s="306" customFormat="1" ht="15.75" customHeight="1">
      <c r="A72" s="297" t="s">
        <v>788</v>
      </c>
      <c r="B72" s="208"/>
      <c r="C72" s="205" t="s">
        <v>789</v>
      </c>
      <c r="D72" s="218">
        <v>13444.912459999996</v>
      </c>
      <c r="E72" s="218">
        <v>13483.504590000002</v>
      </c>
      <c r="F72" s="219">
        <v>-0.2862173535256412</v>
      </c>
      <c r="G72" s="219">
        <v>-0.0004457905405064285</v>
      </c>
      <c r="H72" s="219">
        <v>0.17896432061075773</v>
      </c>
      <c r="I72" s="218"/>
      <c r="J72" s="218">
        <v>4476.125480000001</v>
      </c>
      <c r="K72" s="218">
        <v>6130.244600000002</v>
      </c>
      <c r="L72" s="219">
        <v>-26.982922019131188</v>
      </c>
      <c r="M72" s="219">
        <v>-0.05533202427839951</v>
      </c>
      <c r="N72" s="219">
        <v>0.16508953168678983</v>
      </c>
      <c r="O72" s="213"/>
    </row>
    <row r="73" spans="1:58" ht="12.75">
      <c r="A73" s="300" t="s">
        <v>790</v>
      </c>
      <c r="B73" s="61"/>
      <c r="C73" s="121" t="s">
        <v>791</v>
      </c>
      <c r="D73" s="213">
        <v>44926.287929999984</v>
      </c>
      <c r="E73" s="213">
        <v>18137.343800000006</v>
      </c>
      <c r="F73" s="195">
        <v>147.7004815335748</v>
      </c>
      <c r="G73" s="195">
        <v>0.3094480113771185</v>
      </c>
      <c r="H73" s="195">
        <v>0.5980107807229066</v>
      </c>
      <c r="I73" s="213"/>
      <c r="J73" s="213">
        <v>12837.14065</v>
      </c>
      <c r="K73" s="213">
        <v>6689.348250000001</v>
      </c>
      <c r="L73" s="195">
        <v>91.90420606372224</v>
      </c>
      <c r="M73" s="195">
        <v>0.20565012170064254</v>
      </c>
      <c r="N73" s="195">
        <v>0.47346249509206173</v>
      </c>
      <c r="O73" s="213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ht="12.75">
      <c r="A74" s="198" t="s">
        <v>792</v>
      </c>
      <c r="B74" s="199"/>
      <c r="C74" s="199" t="s">
        <v>793</v>
      </c>
      <c r="D74" s="218">
        <v>1380.57098</v>
      </c>
      <c r="E74" s="218">
        <v>1170.4208600000002</v>
      </c>
      <c r="F74" s="200">
        <v>17.955090103230027</v>
      </c>
      <c r="G74" s="200">
        <v>0.002427513992678696</v>
      </c>
      <c r="H74" s="200">
        <v>0.018376686960639987</v>
      </c>
      <c r="I74" s="218"/>
      <c r="J74" s="218">
        <v>534.78683</v>
      </c>
      <c r="K74" s="218">
        <v>332.12147999999996</v>
      </c>
      <c r="L74" s="200">
        <v>61.02145215058059</v>
      </c>
      <c r="M74" s="200">
        <v>0.006779369110122088</v>
      </c>
      <c r="N74" s="200">
        <v>0.019724135909827727</v>
      </c>
      <c r="O74" s="213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5" s="306" customFormat="1" ht="17.25" customHeight="1">
      <c r="A75" s="194" t="s">
        <v>794</v>
      </c>
      <c r="B75" s="121"/>
      <c r="C75" s="121" t="s">
        <v>795</v>
      </c>
      <c r="D75" s="213">
        <v>69215.79521999997</v>
      </c>
      <c r="E75" s="213">
        <v>45272.384690000006</v>
      </c>
      <c r="F75" s="195">
        <v>52.88745157550472</v>
      </c>
      <c r="G75" s="195">
        <v>0.2765783055181001</v>
      </c>
      <c r="H75" s="195">
        <v>0.9213267698048389</v>
      </c>
      <c r="I75" s="213"/>
      <c r="J75" s="213">
        <v>23859.623630000002</v>
      </c>
      <c r="K75" s="213">
        <v>15712.23633</v>
      </c>
      <c r="L75" s="195">
        <v>51.8537726195212</v>
      </c>
      <c r="M75" s="195">
        <v>0.27253867417306904</v>
      </c>
      <c r="N75" s="195">
        <v>0.8799963515097357</v>
      </c>
      <c r="O75" s="213"/>
    </row>
    <row r="76" spans="1:15" s="306" customFormat="1" ht="16.5" customHeight="1">
      <c r="A76" s="297" t="s">
        <v>796</v>
      </c>
      <c r="B76" s="199"/>
      <c r="C76" s="199" t="s">
        <v>797</v>
      </c>
      <c r="D76" s="85">
        <v>2465.8046099999997</v>
      </c>
      <c r="E76" s="85">
        <v>2409.2818700000003</v>
      </c>
      <c r="F76" s="200">
        <v>2.3460409802527353</v>
      </c>
      <c r="G76" s="200">
        <v>0.0006529129855102562</v>
      </c>
      <c r="H76" s="200">
        <v>0.03282215842612667</v>
      </c>
      <c r="I76" s="85"/>
      <c r="J76" s="85">
        <v>1064.27456</v>
      </c>
      <c r="K76" s="85">
        <v>1010.98328</v>
      </c>
      <c r="L76" s="200">
        <v>5.271232576665366</v>
      </c>
      <c r="M76" s="200">
        <v>0.0017826493649302512</v>
      </c>
      <c r="N76" s="200">
        <v>0.03925282914467454</v>
      </c>
      <c r="O76" s="35"/>
    </row>
    <row r="77" spans="1:58" ht="12.75">
      <c r="A77" s="296" t="s">
        <v>798</v>
      </c>
      <c r="B77" s="121"/>
      <c r="C77" s="121" t="s">
        <v>799</v>
      </c>
      <c r="D77" s="31">
        <v>19854.937499999996</v>
      </c>
      <c r="E77" s="31">
        <v>12131.869000000006</v>
      </c>
      <c r="F77" s="195">
        <v>63.65934630517348</v>
      </c>
      <c r="G77" s="195">
        <v>0.08921173516420576</v>
      </c>
      <c r="H77" s="195">
        <v>0.26428773047262794</v>
      </c>
      <c r="I77" s="31"/>
      <c r="J77" s="31">
        <v>6166.8143900000005</v>
      </c>
      <c r="K77" s="31">
        <v>4074.28956</v>
      </c>
      <c r="L77" s="195">
        <v>51.35925660619959</v>
      </c>
      <c r="M77" s="195">
        <v>0.06999715636967775</v>
      </c>
      <c r="N77" s="195">
        <v>0.22744592487261026</v>
      </c>
      <c r="O77" s="31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15" s="10" customFormat="1" ht="30" customHeight="1">
      <c r="A78" s="298" t="s">
        <v>800</v>
      </c>
      <c r="B78" s="199"/>
      <c r="C78" s="299" t="s">
        <v>801</v>
      </c>
      <c r="D78" s="218">
        <v>148879.09328999996</v>
      </c>
      <c r="E78" s="218">
        <v>147833.54153000013</v>
      </c>
      <c r="F78" s="219">
        <v>0.707249348949441</v>
      </c>
      <c r="G78" s="219">
        <v>0.012077516431917436</v>
      </c>
      <c r="H78" s="219">
        <v>1.9817195435864126</v>
      </c>
      <c r="I78" s="218"/>
      <c r="J78" s="218">
        <v>56460.05878000001</v>
      </c>
      <c r="K78" s="218">
        <v>50408.71922000001</v>
      </c>
      <c r="L78" s="219">
        <v>12.004549319315142</v>
      </c>
      <c r="M78" s="219">
        <v>0.20242367275868187</v>
      </c>
      <c r="N78" s="219">
        <v>2.0823734063413313</v>
      </c>
      <c r="O78" s="213"/>
    </row>
    <row r="79" spans="1:58" ht="12.75">
      <c r="A79" s="296" t="s">
        <v>802</v>
      </c>
      <c r="B79" s="121"/>
      <c r="C79" s="121" t="s">
        <v>803</v>
      </c>
      <c r="D79" s="213">
        <v>64659.11898000001</v>
      </c>
      <c r="E79" s="213">
        <v>112445.07742999998</v>
      </c>
      <c r="F79" s="195">
        <v>-42.49715464845314</v>
      </c>
      <c r="G79" s="195">
        <v>-0.5519915134520874</v>
      </c>
      <c r="H79" s="195">
        <v>0.8606731604964168</v>
      </c>
      <c r="I79" s="213"/>
      <c r="J79" s="213">
        <v>22527.510959999996</v>
      </c>
      <c r="K79" s="213">
        <v>35620.407269999996</v>
      </c>
      <c r="L79" s="195">
        <v>-36.75672827308468</v>
      </c>
      <c r="M79" s="195">
        <v>-0.4379711519805702</v>
      </c>
      <c r="N79" s="195">
        <v>0.8308650530626823</v>
      </c>
      <c r="O79" s="213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15" s="10" customFormat="1" ht="12" customHeight="1">
      <c r="A80" s="297" t="s">
        <v>804</v>
      </c>
      <c r="B80" s="199"/>
      <c r="C80" s="199" t="s">
        <v>805</v>
      </c>
      <c r="D80" s="218">
        <v>17464.46454</v>
      </c>
      <c r="E80" s="218">
        <v>24379.63043</v>
      </c>
      <c r="F80" s="200">
        <v>-28.36452303842409</v>
      </c>
      <c r="G80" s="200">
        <v>-0.07987938317460605</v>
      </c>
      <c r="H80" s="200">
        <v>0.23246830654572895</v>
      </c>
      <c r="I80" s="218"/>
      <c r="J80" s="218">
        <v>10086.009510000002</v>
      </c>
      <c r="K80" s="218">
        <v>7518.26812</v>
      </c>
      <c r="L80" s="200">
        <v>34.15336283590804</v>
      </c>
      <c r="M80" s="200">
        <v>0.08589365010914773</v>
      </c>
      <c r="N80" s="200">
        <v>0.3719946176742142</v>
      </c>
      <c r="O80" s="213"/>
    </row>
    <row r="81" spans="1:58" ht="12.75">
      <c r="A81" s="201" t="s">
        <v>806</v>
      </c>
      <c r="B81" s="61" t="s">
        <v>807</v>
      </c>
      <c r="C81" s="61"/>
      <c r="D81" s="227">
        <v>514452.64741</v>
      </c>
      <c r="E81" s="227">
        <v>627544.5265600001</v>
      </c>
      <c r="F81" s="203">
        <v>-18.02133145355182</v>
      </c>
      <c r="G81" s="203">
        <v>-1.3063619430479207</v>
      </c>
      <c r="H81" s="203">
        <v>6.847844402412447</v>
      </c>
      <c r="I81" s="227"/>
      <c r="J81" s="227">
        <v>145021.45724000002</v>
      </c>
      <c r="K81" s="227">
        <v>196598.43714000014</v>
      </c>
      <c r="L81" s="203">
        <v>-26.2346845937903</v>
      </c>
      <c r="M81" s="203">
        <v>-1.725304223575705</v>
      </c>
      <c r="N81" s="203">
        <v>5.34871610888965</v>
      </c>
      <c r="O81" s="227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24">
      <c r="A82" s="198" t="s">
        <v>808</v>
      </c>
      <c r="B82" s="199"/>
      <c r="C82" s="299" t="s">
        <v>809</v>
      </c>
      <c r="D82" s="218">
        <v>17423.443050000005</v>
      </c>
      <c r="E82" s="218">
        <v>18837.460510000037</v>
      </c>
      <c r="F82" s="200">
        <v>-7.506412338591965</v>
      </c>
      <c r="G82" s="200">
        <v>-0.016333786390614804</v>
      </c>
      <c r="H82" s="200">
        <v>0.2319222722662101</v>
      </c>
      <c r="I82" s="218"/>
      <c r="J82" s="218">
        <v>5132.90028</v>
      </c>
      <c r="K82" s="218">
        <v>5592.001370000002</v>
      </c>
      <c r="L82" s="200">
        <v>-8.20996025614353</v>
      </c>
      <c r="M82" s="200">
        <v>-0.015357414318576868</v>
      </c>
      <c r="N82" s="200">
        <v>0.18931285711413798</v>
      </c>
      <c r="O82" s="213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>
      <c r="A83" s="194" t="s">
        <v>810</v>
      </c>
      <c r="B83" s="121"/>
      <c r="C83" s="121" t="s">
        <v>811</v>
      </c>
      <c r="D83" s="213">
        <v>26490.435329999997</v>
      </c>
      <c r="E83" s="213">
        <v>64505.98180999999</v>
      </c>
      <c r="F83" s="195">
        <v>-58.93336619846109</v>
      </c>
      <c r="G83" s="195">
        <v>-0.4391302323288105</v>
      </c>
      <c r="H83" s="195">
        <v>0.3526123933957295</v>
      </c>
      <c r="I83" s="213"/>
      <c r="J83" s="213">
        <v>8929.36138</v>
      </c>
      <c r="K83" s="213">
        <v>20322.309530000006</v>
      </c>
      <c r="L83" s="195">
        <v>-56.06128640635857</v>
      </c>
      <c r="M83" s="195">
        <v>-0.3811060981136272</v>
      </c>
      <c r="N83" s="195">
        <v>0.3293348444034923</v>
      </c>
      <c r="O83" s="213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</row>
    <row r="84" spans="1:15" s="10" customFormat="1" ht="12.75">
      <c r="A84" s="297" t="s">
        <v>812</v>
      </c>
      <c r="B84" s="199"/>
      <c r="C84" s="199" t="s">
        <v>813</v>
      </c>
      <c r="D84" s="85">
        <v>7511.97963</v>
      </c>
      <c r="E84" s="85">
        <v>17435.13752</v>
      </c>
      <c r="F84" s="200">
        <v>-56.9147096122245</v>
      </c>
      <c r="G84" s="200">
        <v>-0.11462570009255775</v>
      </c>
      <c r="H84" s="200">
        <v>0.0999914528952464</v>
      </c>
      <c r="I84" s="85"/>
      <c r="J84" s="85">
        <v>2406.08355</v>
      </c>
      <c r="K84" s="85">
        <v>4899.9775199999995</v>
      </c>
      <c r="L84" s="200">
        <v>-50.89602880463827</v>
      </c>
      <c r="M84" s="200">
        <v>-0.08342337624136408</v>
      </c>
      <c r="N84" s="200">
        <v>0.08874174958758946</v>
      </c>
      <c r="O84" s="35"/>
    </row>
    <row r="85" spans="1:58" ht="12.75">
      <c r="A85" s="296" t="s">
        <v>814</v>
      </c>
      <c r="B85" s="121"/>
      <c r="C85" s="121" t="s">
        <v>815</v>
      </c>
      <c r="D85" s="31">
        <v>245270.1387499999</v>
      </c>
      <c r="E85" s="31">
        <v>326365.9115900001</v>
      </c>
      <c r="F85" s="195">
        <v>-24.84811371534336</v>
      </c>
      <c r="G85" s="195">
        <v>-0.9367642679252031</v>
      </c>
      <c r="H85" s="195">
        <v>3.2647742317468404</v>
      </c>
      <c r="I85" s="31"/>
      <c r="J85" s="31">
        <v>53103.56741000002</v>
      </c>
      <c r="K85" s="31">
        <v>92495.49549000007</v>
      </c>
      <c r="L85" s="195">
        <v>-42.58794211687727</v>
      </c>
      <c r="M85" s="195">
        <v>-1.3177014246081198</v>
      </c>
      <c r="N85" s="195">
        <v>1.9585784879772354</v>
      </c>
      <c r="O85" s="3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.75" customHeight="1">
      <c r="A86" s="298" t="s">
        <v>816</v>
      </c>
      <c r="B86" s="199"/>
      <c r="C86" s="299" t="s">
        <v>817</v>
      </c>
      <c r="D86" s="218">
        <v>42488.00238000001</v>
      </c>
      <c r="E86" s="218">
        <v>29113.21209</v>
      </c>
      <c r="F86" s="219">
        <v>45.940620528760114</v>
      </c>
      <c r="G86" s="219">
        <v>0.1544966549536979</v>
      </c>
      <c r="H86" s="219">
        <v>0.5655549266436029</v>
      </c>
      <c r="I86" s="218"/>
      <c r="J86" s="218">
        <v>14803.176909999998</v>
      </c>
      <c r="K86" s="218">
        <v>11399.937290000003</v>
      </c>
      <c r="L86" s="219">
        <v>29.853143341282305</v>
      </c>
      <c r="M86" s="219">
        <v>0.11384194463519091</v>
      </c>
      <c r="N86" s="219">
        <v>0.5459743151679027</v>
      </c>
      <c r="O86" s="213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15" s="10" customFormat="1" ht="12.75">
      <c r="A87" s="296" t="s">
        <v>818</v>
      </c>
      <c r="B87" s="121"/>
      <c r="C87" s="121" t="s">
        <v>819</v>
      </c>
      <c r="D87" s="213">
        <v>13773.991360000002</v>
      </c>
      <c r="E87" s="213">
        <v>9766.04</v>
      </c>
      <c r="F87" s="195">
        <v>41.03967790424784</v>
      </c>
      <c r="G87" s="195">
        <v>0.04629718036028544</v>
      </c>
      <c r="H87" s="195">
        <v>0.18334466759635917</v>
      </c>
      <c r="I87" s="213"/>
      <c r="J87" s="213">
        <v>4595.1994</v>
      </c>
      <c r="K87" s="213">
        <v>3160.60977</v>
      </c>
      <c r="L87" s="195">
        <v>45.389647390731206</v>
      </c>
      <c r="M87" s="195">
        <v>0.047988531948473065</v>
      </c>
      <c r="N87" s="195">
        <v>0.1694812445144897</v>
      </c>
      <c r="O87" s="213"/>
    </row>
    <row r="88" spans="1:58" ht="12.75">
      <c r="A88" s="297" t="s">
        <v>820</v>
      </c>
      <c r="B88" s="199"/>
      <c r="C88" s="199" t="s">
        <v>821</v>
      </c>
      <c r="D88" s="218">
        <v>1031.0715400000001</v>
      </c>
      <c r="E88" s="218">
        <v>5534.687570000002</v>
      </c>
      <c r="F88" s="200">
        <v>-81.37073634311757</v>
      </c>
      <c r="G88" s="200">
        <v>-0.05202276796452504</v>
      </c>
      <c r="H88" s="200">
        <v>0.013724523547934488</v>
      </c>
      <c r="I88" s="218"/>
      <c r="J88" s="218">
        <v>342.40886</v>
      </c>
      <c r="K88" s="218">
        <v>2385.1054700000004</v>
      </c>
      <c r="L88" s="200">
        <v>-85.64386924155602</v>
      </c>
      <c r="M88" s="200">
        <v>-0.06833035000400958</v>
      </c>
      <c r="N88" s="200">
        <v>0.01262880555859832</v>
      </c>
      <c r="O88" s="213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58" ht="12.75">
      <c r="A89" s="300" t="s">
        <v>822</v>
      </c>
      <c r="B89" s="121"/>
      <c r="C89" s="121" t="s">
        <v>823</v>
      </c>
      <c r="D89" s="213">
        <v>160463.5853700001</v>
      </c>
      <c r="E89" s="213">
        <v>155986.09547</v>
      </c>
      <c r="F89" s="195">
        <v>2.8704416804004396</v>
      </c>
      <c r="G89" s="195">
        <v>0.051720976339807906</v>
      </c>
      <c r="H89" s="195">
        <v>2.1359199343205244</v>
      </c>
      <c r="I89" s="213"/>
      <c r="J89" s="213">
        <v>55708.75945000001</v>
      </c>
      <c r="K89" s="213">
        <v>56343.00070000004</v>
      </c>
      <c r="L89" s="195">
        <v>-1.1256788636037764</v>
      </c>
      <c r="M89" s="195">
        <v>-0.02121603687367086</v>
      </c>
      <c r="N89" s="195">
        <v>2.0546638045662045</v>
      </c>
      <c r="O89" s="213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58" ht="12.75">
      <c r="A90" s="248" t="s">
        <v>824</v>
      </c>
      <c r="B90" s="186" t="s">
        <v>825</v>
      </c>
      <c r="C90" s="186"/>
      <c r="D90" s="234">
        <v>338777.76513</v>
      </c>
      <c r="E90" s="234">
        <v>237010.12231999997</v>
      </c>
      <c r="F90" s="189">
        <v>42.93809977980524</v>
      </c>
      <c r="G90" s="189">
        <v>1.1755519193765047</v>
      </c>
      <c r="H90" s="189">
        <v>4.509447923510044</v>
      </c>
      <c r="I90" s="234"/>
      <c r="J90" s="234">
        <v>126102.10040000002</v>
      </c>
      <c r="K90" s="234">
        <v>69231.81584</v>
      </c>
      <c r="L90" s="189">
        <v>82.14472474827411</v>
      </c>
      <c r="M90" s="189">
        <v>1.902370831668646</v>
      </c>
      <c r="N90" s="189">
        <v>4.650927859993003</v>
      </c>
      <c r="O90" s="227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58" ht="12.75">
      <c r="A91" s="194" t="s">
        <v>826</v>
      </c>
      <c r="B91" s="121"/>
      <c r="C91" s="121" t="s">
        <v>827</v>
      </c>
      <c r="D91" s="213">
        <v>9.5</v>
      </c>
      <c r="E91" s="213">
        <v>0.083</v>
      </c>
      <c r="F91" s="195" t="s">
        <v>154</v>
      </c>
      <c r="G91" s="195">
        <v>0.00010877890181102585</v>
      </c>
      <c r="H91" s="195">
        <v>0.0001264538576104793</v>
      </c>
      <c r="I91" s="213"/>
      <c r="J91" s="213">
        <v>1E-59</v>
      </c>
      <c r="K91" s="213">
        <v>0.083</v>
      </c>
      <c r="L91" s="195">
        <v>-100</v>
      </c>
      <c r="M91" s="195">
        <v>-2.7764372949797937E-06</v>
      </c>
      <c r="N91" s="195">
        <v>3.688223943328547E-64</v>
      </c>
      <c r="O91" s="213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58" ht="12.75">
      <c r="A92" s="297" t="s">
        <v>828</v>
      </c>
      <c r="B92" s="199"/>
      <c r="C92" s="199" t="s">
        <v>829</v>
      </c>
      <c r="D92" s="85">
        <v>1667.28949</v>
      </c>
      <c r="E92" s="85">
        <v>1304.56478</v>
      </c>
      <c r="F92" s="200">
        <v>27.80426971207976</v>
      </c>
      <c r="G92" s="200">
        <v>0.004189953872095446</v>
      </c>
      <c r="H92" s="200">
        <v>0.022193177659358805</v>
      </c>
      <c r="I92" s="85"/>
      <c r="J92" s="85">
        <v>507.2428</v>
      </c>
      <c r="K92" s="85">
        <v>575.46478</v>
      </c>
      <c r="L92" s="200">
        <v>-11.855109534244654</v>
      </c>
      <c r="M92" s="200">
        <v>-0.0022820969832453696</v>
      </c>
      <c r="N92" s="200">
        <v>0.018708250400410128</v>
      </c>
      <c r="O92" s="3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58" ht="12.75">
      <c r="A93" s="296" t="s">
        <v>830</v>
      </c>
      <c r="B93" s="121"/>
      <c r="C93" s="121" t="s">
        <v>831</v>
      </c>
      <c r="D93" s="31">
        <v>1E-59</v>
      </c>
      <c r="E93" s="31">
        <v>13.82256</v>
      </c>
      <c r="F93" s="195">
        <v>-100</v>
      </c>
      <c r="G93" s="195">
        <v>-0.00015966899193129588</v>
      </c>
      <c r="H93" s="195">
        <v>1.3310932380050454E-64</v>
      </c>
      <c r="I93" s="31"/>
      <c r="J93" s="31">
        <v>1E-59</v>
      </c>
      <c r="K93" s="31">
        <v>1E-59</v>
      </c>
      <c r="L93" s="195">
        <v>0</v>
      </c>
      <c r="M93" s="195">
        <v>0</v>
      </c>
      <c r="N93" s="195">
        <v>3.688223943328547E-64</v>
      </c>
      <c r="O93" s="31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15" s="306" customFormat="1" ht="24" customHeight="1">
      <c r="A94" s="308" t="s">
        <v>832</v>
      </c>
      <c r="B94" s="199"/>
      <c r="C94" s="299" t="s">
        <v>833</v>
      </c>
      <c r="D94" s="218">
        <v>337100.97564</v>
      </c>
      <c r="E94" s="218">
        <v>235691.65197999997</v>
      </c>
      <c r="F94" s="219">
        <v>43.02626877451108</v>
      </c>
      <c r="G94" s="219">
        <v>1.1714128555945296</v>
      </c>
      <c r="H94" s="219">
        <v>4.487128291993074</v>
      </c>
      <c r="I94" s="218"/>
      <c r="J94" s="218">
        <v>125594.85760000002</v>
      </c>
      <c r="K94" s="218">
        <v>68656.26806</v>
      </c>
      <c r="L94" s="219">
        <v>82.93283504754484</v>
      </c>
      <c r="M94" s="219">
        <v>1.904655705089186</v>
      </c>
      <c r="N94" s="219">
        <v>4.632219609592593</v>
      </c>
      <c r="O94" s="213"/>
    </row>
    <row r="95" spans="1:58" s="304" customFormat="1" ht="13.5" thickBot="1">
      <c r="A95" s="309"/>
      <c r="B95" s="310" t="s">
        <v>651</v>
      </c>
      <c r="C95" s="310"/>
      <c r="D95" s="311">
        <v>1E-59</v>
      </c>
      <c r="E95" s="311">
        <v>1E-59</v>
      </c>
      <c r="F95" s="312">
        <v>0</v>
      </c>
      <c r="G95" s="312">
        <v>0</v>
      </c>
      <c r="H95" s="312">
        <v>1.3310932380050454E-64</v>
      </c>
      <c r="I95" s="311"/>
      <c r="J95" s="311">
        <v>1E-59</v>
      </c>
      <c r="K95" s="311">
        <v>1E-59</v>
      </c>
      <c r="L95" s="312">
        <v>0</v>
      </c>
      <c r="M95" s="312">
        <v>0</v>
      </c>
      <c r="N95" s="312">
        <v>3.688223943328547E-64</v>
      </c>
      <c r="O95" s="227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1"/>
      <c r="AN95" s="511"/>
      <c r="AO95" s="511"/>
      <c r="AP95" s="511"/>
      <c r="AQ95" s="511"/>
      <c r="AR95" s="511"/>
      <c r="AS95" s="511"/>
      <c r="AT95" s="511"/>
      <c r="AU95" s="511"/>
      <c r="AV95" s="511"/>
      <c r="AW95" s="511"/>
      <c r="AX95" s="511"/>
      <c r="AY95" s="511"/>
      <c r="AZ95" s="511"/>
      <c r="BA95" s="511"/>
      <c r="BB95" s="511"/>
      <c r="BC95" s="511"/>
      <c r="BD95" s="511"/>
      <c r="BE95" s="511"/>
      <c r="BF95" s="511"/>
    </row>
    <row r="96" spans="1:15" ht="14.25" customHeight="1">
      <c r="A96" s="229"/>
      <c r="B96" s="229"/>
      <c r="C96" s="229"/>
      <c r="D96" s="150"/>
      <c r="E96" s="150"/>
      <c r="F96" s="313"/>
      <c r="G96" s="313"/>
      <c r="H96" s="313"/>
      <c r="I96" s="228"/>
      <c r="J96" s="150"/>
      <c r="K96" s="150"/>
      <c r="L96" s="313"/>
      <c r="M96" s="313"/>
      <c r="N96" s="313"/>
      <c r="O96" s="228"/>
    </row>
    <row r="97" spans="1:15" ht="14.25" customHeight="1">
      <c r="A97" s="222" t="s">
        <v>834</v>
      </c>
      <c r="B97" s="229"/>
      <c r="C97" s="229"/>
      <c r="D97" s="150"/>
      <c r="E97" s="150"/>
      <c r="F97" s="313"/>
      <c r="G97" s="313"/>
      <c r="H97" s="313"/>
      <c r="I97" s="228"/>
      <c r="J97" s="150"/>
      <c r="K97" s="150"/>
      <c r="L97" s="313"/>
      <c r="M97" s="313"/>
      <c r="N97" s="313"/>
      <c r="O97" s="228"/>
    </row>
    <row r="98" spans="1:14" ht="14.25" customHeight="1">
      <c r="A98" s="124" t="s">
        <v>653</v>
      </c>
      <c r="B98" s="40"/>
      <c r="C98" s="121"/>
      <c r="D98" s="258"/>
      <c r="E98" s="278"/>
      <c r="F98" s="314"/>
      <c r="G98" s="33"/>
      <c r="H98" s="315"/>
      <c r="I98" s="93"/>
      <c r="K98" s="280"/>
      <c r="L98" s="10"/>
      <c r="M98" s="10"/>
      <c r="N98" s="10"/>
    </row>
    <row r="99" spans="1:14" ht="14.25" customHeight="1">
      <c r="A99" s="316" t="s">
        <v>415</v>
      </c>
      <c r="B99" s="40"/>
      <c r="C99" s="121"/>
      <c r="D99" s="258"/>
      <c r="E99" s="278"/>
      <c r="F99" s="314"/>
      <c r="G99" s="33"/>
      <c r="H99" s="237"/>
      <c r="I99" s="93"/>
      <c r="K99" s="280"/>
      <c r="L99" s="10"/>
      <c r="M99" s="10"/>
      <c r="N99" s="10"/>
    </row>
    <row r="100" spans="1:14" ht="14.25" customHeight="1">
      <c r="A100" s="124" t="s">
        <v>835</v>
      </c>
      <c r="B100" s="40"/>
      <c r="C100" s="121"/>
      <c r="D100" s="258"/>
      <c r="E100" s="278"/>
      <c r="F100" s="314"/>
      <c r="G100" s="33"/>
      <c r="H100" s="315"/>
      <c r="I100" s="93"/>
      <c r="K100" s="280"/>
      <c r="L100" s="10"/>
      <c r="M100" s="10"/>
      <c r="N100" s="10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1968503937007874" right="0.1968503937007874" top="0.1968503937007874" bottom="0.2362204724409449" header="0" footer="0"/>
  <pageSetup fitToHeight="2" fitToWidth="1" horizontalDpi="600" verticalDpi="600" orientation="portrait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1"/>
  <sheetViews>
    <sheetView showGridLines="0" workbookViewId="0" topLeftCell="A19">
      <selection activeCell="A40" sqref="A40"/>
    </sheetView>
  </sheetViews>
  <sheetFormatPr defaultColWidth="13.28125" defaultRowHeight="12" customHeight="1"/>
  <cols>
    <col min="1" max="1" width="38.00390625" style="317" customWidth="1"/>
    <col min="2" max="2" width="12.28125" style="317" customWidth="1"/>
    <col min="3" max="3" width="12.140625" style="318" customWidth="1"/>
    <col min="4" max="4" width="10.7109375" style="318" customWidth="1"/>
    <col min="5" max="5" width="14.421875" style="318" customWidth="1"/>
    <col min="6" max="6" width="14.140625" style="318" customWidth="1"/>
    <col min="7" max="7" width="1.1484375" style="318" customWidth="1"/>
    <col min="8" max="8" width="12.421875" style="318" customWidth="1"/>
    <col min="9" max="9" width="15.140625" style="317" bestFit="1" customWidth="1"/>
    <col min="10" max="10" width="9.421875" style="317" customWidth="1"/>
    <col min="11" max="11" width="3.28125" style="319" customWidth="1"/>
    <col min="12" max="12" width="14.57421875" style="319" customWidth="1"/>
    <col min="13" max="13" width="11.28125" style="319" customWidth="1"/>
    <col min="14" max="14" width="11.8515625" style="319" bestFit="1" customWidth="1"/>
    <col min="15" max="15" width="11.8515625" style="319" customWidth="1"/>
    <col min="16" max="16" width="14.421875" style="319" customWidth="1"/>
    <col min="17" max="17" width="1.421875" style="319" customWidth="1"/>
    <col min="18" max="18" width="12.00390625" style="319" customWidth="1"/>
    <col min="19" max="19" width="12.57421875" style="319" customWidth="1"/>
    <col min="20" max="20" width="10.421875" style="319" customWidth="1"/>
    <col min="21" max="21" width="19.140625" style="320" customWidth="1"/>
    <col min="22" max="23" width="15.421875" style="320" customWidth="1"/>
    <col min="24" max="24" width="12.28125" style="320" customWidth="1"/>
    <col min="25" max="26" width="16.57421875" style="320" customWidth="1"/>
    <col min="27" max="27" width="12.28125" style="320" customWidth="1"/>
    <col min="28" max="28" width="17.00390625" style="320" customWidth="1"/>
    <col min="29" max="30" width="13.28125" style="320" customWidth="1"/>
    <col min="31" max="32" width="17.00390625" style="320" customWidth="1"/>
    <col min="33" max="98" width="13.28125" style="320" customWidth="1"/>
    <col min="99" max="16384" width="13.28125" style="318" customWidth="1"/>
  </cols>
  <sheetData>
    <row r="1" ht="5.25" customHeight="1"/>
    <row r="6" ht="9" customHeight="1"/>
    <row r="7" spans="1:98" s="326" customFormat="1" ht="18.75" customHeight="1">
      <c r="A7" s="321" t="s">
        <v>836</v>
      </c>
      <c r="B7" s="321"/>
      <c r="C7" s="322"/>
      <c r="D7" s="322"/>
      <c r="E7" s="322"/>
      <c r="F7" s="322"/>
      <c r="G7" s="322"/>
      <c r="H7" s="322"/>
      <c r="I7" s="322"/>
      <c r="J7" s="323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</row>
    <row r="8" spans="1:98" s="326" customFormat="1" ht="16.5" customHeight="1">
      <c r="A8" s="321" t="s">
        <v>837</v>
      </c>
      <c r="B8" s="321"/>
      <c r="C8" s="322"/>
      <c r="D8" s="322"/>
      <c r="E8" s="322"/>
      <c r="F8" s="322"/>
      <c r="G8" s="322"/>
      <c r="H8" s="322"/>
      <c r="I8" s="322"/>
      <c r="J8" s="323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</row>
    <row r="9" spans="1:98" s="326" customFormat="1" ht="16.5" customHeight="1">
      <c r="A9" s="321" t="s">
        <v>142</v>
      </c>
      <c r="B9" s="321"/>
      <c r="C9" s="322"/>
      <c r="D9" s="322"/>
      <c r="E9" s="322"/>
      <c r="F9" s="322"/>
      <c r="G9" s="322"/>
      <c r="H9" s="322"/>
      <c r="I9" s="322"/>
      <c r="J9" s="323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</row>
    <row r="10" spans="1:98" s="326" customFormat="1" ht="10.5" customHeight="1">
      <c r="A10" s="753"/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</row>
    <row r="11" spans="1:98" s="330" customFormat="1" ht="18" customHeight="1">
      <c r="A11" s="327"/>
      <c r="B11" s="755" t="s">
        <v>290</v>
      </c>
      <c r="C11" s="755"/>
      <c r="D11" s="755"/>
      <c r="E11" s="755"/>
      <c r="F11" s="755"/>
      <c r="G11" s="755"/>
      <c r="H11" s="755"/>
      <c r="I11" s="755"/>
      <c r="J11" s="755"/>
      <c r="K11" s="328"/>
      <c r="L11" s="754" t="s">
        <v>291</v>
      </c>
      <c r="M11" s="754"/>
      <c r="N11" s="754"/>
      <c r="O11" s="754"/>
      <c r="P11" s="754"/>
      <c r="Q11" s="754"/>
      <c r="R11" s="754"/>
      <c r="S11" s="754"/>
      <c r="T11" s="754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</row>
    <row r="12" spans="1:98" s="336" customFormat="1" ht="15" customHeight="1">
      <c r="A12" s="331" t="s">
        <v>838</v>
      </c>
      <c r="B12" s="756" t="s">
        <v>356</v>
      </c>
      <c r="C12" s="756"/>
      <c r="D12" s="756"/>
      <c r="E12" s="756"/>
      <c r="F12" s="756"/>
      <c r="G12" s="332"/>
      <c r="H12" s="756" t="s">
        <v>357</v>
      </c>
      <c r="I12" s="756"/>
      <c r="J12" s="756"/>
      <c r="K12" s="333"/>
      <c r="L12" s="757" t="s">
        <v>356</v>
      </c>
      <c r="M12" s="757"/>
      <c r="N12" s="757"/>
      <c r="O12" s="757"/>
      <c r="P12" s="757"/>
      <c r="Q12" s="334"/>
      <c r="R12" s="757" t="s">
        <v>357</v>
      </c>
      <c r="S12" s="757"/>
      <c r="T12" s="757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</row>
    <row r="13" spans="1:98" s="336" customFormat="1" ht="15" customHeight="1">
      <c r="A13" s="331"/>
      <c r="B13" s="751" t="s">
        <v>679</v>
      </c>
      <c r="C13" s="751" t="s">
        <v>261</v>
      </c>
      <c r="D13" s="337" t="s">
        <v>116</v>
      </c>
      <c r="E13" s="332" t="s">
        <v>688</v>
      </c>
      <c r="F13" s="332" t="s">
        <v>359</v>
      </c>
      <c r="G13" s="337"/>
      <c r="H13" s="751" t="s">
        <v>679</v>
      </c>
      <c r="I13" s="751" t="s">
        <v>261</v>
      </c>
      <c r="J13" s="338" t="s">
        <v>116</v>
      </c>
      <c r="K13" s="333"/>
      <c r="L13" s="751" t="s">
        <v>679</v>
      </c>
      <c r="M13" s="751" t="s">
        <v>261</v>
      </c>
      <c r="N13" s="339" t="s">
        <v>116</v>
      </c>
      <c r="O13" s="339" t="s">
        <v>688</v>
      </c>
      <c r="P13" s="334" t="s">
        <v>359</v>
      </c>
      <c r="Q13" s="334"/>
      <c r="R13" s="751" t="s">
        <v>679</v>
      </c>
      <c r="S13" s="751" t="s">
        <v>261</v>
      </c>
      <c r="T13" s="333" t="s">
        <v>116</v>
      </c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</row>
    <row r="14" spans="1:98" s="336" customFormat="1" ht="11.25" customHeight="1">
      <c r="A14" s="340"/>
      <c r="B14" s="752"/>
      <c r="C14" s="752"/>
      <c r="D14" s="341" t="s">
        <v>117</v>
      </c>
      <c r="E14" s="342" t="s">
        <v>361</v>
      </c>
      <c r="F14" s="342" t="s">
        <v>682</v>
      </c>
      <c r="G14" s="341"/>
      <c r="H14" s="752"/>
      <c r="I14" s="752"/>
      <c r="J14" s="341" t="s">
        <v>117</v>
      </c>
      <c r="K14" s="343"/>
      <c r="L14" s="752"/>
      <c r="M14" s="752"/>
      <c r="N14" s="343" t="s">
        <v>117</v>
      </c>
      <c r="O14" s="344" t="s">
        <v>361</v>
      </c>
      <c r="P14" s="344" t="s">
        <v>682</v>
      </c>
      <c r="Q14" s="344"/>
      <c r="R14" s="752"/>
      <c r="S14" s="752"/>
      <c r="T14" s="343" t="s">
        <v>117</v>
      </c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</row>
    <row r="15" spans="1:98" s="346" customFormat="1" ht="12.75" customHeight="1">
      <c r="A15" s="345"/>
      <c r="B15" s="345"/>
      <c r="I15" s="345"/>
      <c r="K15" s="347"/>
      <c r="L15" s="348"/>
      <c r="M15" s="347"/>
      <c r="N15" s="347"/>
      <c r="O15" s="347"/>
      <c r="P15" s="347"/>
      <c r="Q15" s="347"/>
      <c r="R15" s="347"/>
      <c r="S15" s="348"/>
      <c r="T15" s="349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</row>
    <row r="16" spans="1:98" s="358" customFormat="1" ht="12" customHeight="1">
      <c r="A16" s="351" t="s">
        <v>363</v>
      </c>
      <c r="B16" s="352">
        <v>7512621.74165</v>
      </c>
      <c r="C16" s="352">
        <v>8657009.62523</v>
      </c>
      <c r="D16" s="353">
        <v>-13.219205396801147</v>
      </c>
      <c r="E16" s="354">
        <v>-13.219205396801147</v>
      </c>
      <c r="F16" s="354">
        <v>100</v>
      </c>
      <c r="G16" s="354"/>
      <c r="H16" s="352">
        <v>25948105.228360005</v>
      </c>
      <c r="I16" s="352">
        <v>24759319.20362</v>
      </c>
      <c r="J16" s="353">
        <v>4.801367981742377</v>
      </c>
      <c r="K16" s="353"/>
      <c r="L16" s="352">
        <v>2711332.10826</v>
      </c>
      <c r="M16" s="352">
        <v>2989442.6267099995</v>
      </c>
      <c r="N16" s="354">
        <v>-9.303089343984873</v>
      </c>
      <c r="O16" s="354">
        <v>-9.303089343984873</v>
      </c>
      <c r="P16" s="354">
        <v>100</v>
      </c>
      <c r="Q16" s="355"/>
      <c r="R16" s="352">
        <v>9173283.331149999</v>
      </c>
      <c r="S16" s="352">
        <v>9462623.658160001</v>
      </c>
      <c r="T16" s="353">
        <v>-3.0577177901447206</v>
      </c>
      <c r="U16" s="356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</row>
    <row r="17" spans="1:98" s="346" customFormat="1" ht="15" customHeight="1">
      <c r="A17" s="359"/>
      <c r="B17" s="360"/>
      <c r="C17" s="360"/>
      <c r="D17" s="361"/>
      <c r="E17" s="362"/>
      <c r="F17" s="362"/>
      <c r="G17" s="362"/>
      <c r="H17" s="363"/>
      <c r="I17" s="363"/>
      <c r="J17" s="361"/>
      <c r="K17" s="364"/>
      <c r="L17" s="365"/>
      <c r="M17" s="365"/>
      <c r="N17" s="364"/>
      <c r="O17" s="366"/>
      <c r="P17" s="366"/>
      <c r="Q17" s="364"/>
      <c r="R17" s="365"/>
      <c r="S17" s="365"/>
      <c r="T17" s="364"/>
      <c r="U17" s="367"/>
      <c r="V17" s="368"/>
      <c r="W17" s="368"/>
      <c r="X17" s="368"/>
      <c r="Y17" s="368"/>
      <c r="Z17" s="368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</row>
    <row r="18" spans="1:98" s="346" customFormat="1" ht="19.5" customHeight="1">
      <c r="A18" s="369" t="s">
        <v>839</v>
      </c>
      <c r="B18" s="370">
        <v>2555575.69648</v>
      </c>
      <c r="C18" s="370">
        <v>3989044.80143</v>
      </c>
      <c r="D18" s="371">
        <v>-35.935146790934205</v>
      </c>
      <c r="E18" s="371">
        <v>-16.558478816660852</v>
      </c>
      <c r="F18" s="371">
        <v>34.017095287945615</v>
      </c>
      <c r="G18" s="371"/>
      <c r="H18" s="372">
        <v>6313833.08521</v>
      </c>
      <c r="I18" s="372">
        <v>5499934.17445</v>
      </c>
      <c r="J18" s="371">
        <v>14.798339124511273</v>
      </c>
      <c r="K18" s="371"/>
      <c r="L18" s="372">
        <v>921224.16763</v>
      </c>
      <c r="M18" s="372">
        <v>1366722.77193</v>
      </c>
      <c r="N18" s="371">
        <v>-32.596120694681545</v>
      </c>
      <c r="O18" s="371">
        <v>-14.902396865541752</v>
      </c>
      <c r="P18" s="371">
        <v>33.97681032225877</v>
      </c>
      <c r="Q18" s="371"/>
      <c r="R18" s="372">
        <v>2013449.20172</v>
      </c>
      <c r="S18" s="372">
        <v>1872186.19747</v>
      </c>
      <c r="T18" s="371">
        <v>7.545350160197595</v>
      </c>
      <c r="U18" s="367"/>
      <c r="V18" s="373"/>
      <c r="W18" s="373"/>
      <c r="X18" s="373"/>
      <c r="Y18" s="373"/>
      <c r="Z18" s="373"/>
      <c r="AA18" s="373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</row>
    <row r="19" spans="1:98" s="346" customFormat="1" ht="19.5" customHeight="1">
      <c r="A19" s="359" t="s">
        <v>840</v>
      </c>
      <c r="B19" s="360">
        <v>859668.31307</v>
      </c>
      <c r="C19" s="360">
        <v>902029.74267</v>
      </c>
      <c r="D19" s="362">
        <v>-4.696234236646168</v>
      </c>
      <c r="E19" s="362">
        <v>-0.489330974942452</v>
      </c>
      <c r="F19" s="362">
        <v>11.442986784546811</v>
      </c>
      <c r="G19" s="362"/>
      <c r="H19" s="363">
        <v>435523.43902000005</v>
      </c>
      <c r="I19" s="363">
        <v>445360.42492</v>
      </c>
      <c r="J19" s="362">
        <v>-2.2087696502820164</v>
      </c>
      <c r="K19" s="366"/>
      <c r="L19" s="365">
        <v>332132.30819999997</v>
      </c>
      <c r="M19" s="365">
        <v>254472.76145</v>
      </c>
      <c r="N19" s="366">
        <v>30.517822932203647</v>
      </c>
      <c r="O19" s="366">
        <v>2.597793516962973</v>
      </c>
      <c r="P19" s="366">
        <v>12.249783314562162</v>
      </c>
      <c r="Q19" s="374"/>
      <c r="R19" s="365">
        <v>212751.06828</v>
      </c>
      <c r="S19" s="365">
        <v>133984.69681</v>
      </c>
      <c r="T19" s="366">
        <v>58.78758794498482</v>
      </c>
      <c r="U19" s="367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</row>
    <row r="20" spans="1:98" s="346" customFormat="1" ht="19.5" customHeight="1">
      <c r="A20" s="369" t="s">
        <v>841</v>
      </c>
      <c r="B20" s="370">
        <v>743400.88499</v>
      </c>
      <c r="C20" s="370">
        <v>815375.9091599999</v>
      </c>
      <c r="D20" s="371">
        <v>-8.82721985791174</v>
      </c>
      <c r="E20" s="371">
        <v>-0.8314074638456656</v>
      </c>
      <c r="F20" s="371">
        <v>9.895358911371552</v>
      </c>
      <c r="G20" s="371"/>
      <c r="H20" s="372">
        <v>9249797.55592</v>
      </c>
      <c r="I20" s="372">
        <v>10536749.151870001</v>
      </c>
      <c r="J20" s="371">
        <v>-12.213934083470146</v>
      </c>
      <c r="K20" s="371"/>
      <c r="L20" s="372">
        <v>295698.23549</v>
      </c>
      <c r="M20" s="372">
        <v>294903.07504</v>
      </c>
      <c r="N20" s="371">
        <v>0.2696345061482024</v>
      </c>
      <c r="O20" s="371">
        <v>0.02659895335991353</v>
      </c>
      <c r="P20" s="371">
        <v>10.90601312134221</v>
      </c>
      <c r="Q20" s="375"/>
      <c r="R20" s="372">
        <v>3489492.3725900003</v>
      </c>
      <c r="S20" s="372">
        <v>3522883.78284</v>
      </c>
      <c r="T20" s="371">
        <v>-0.9478430827792206</v>
      </c>
      <c r="U20" s="367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</row>
    <row r="21" spans="1:98" s="346" customFormat="1" ht="19.5" customHeight="1">
      <c r="A21" s="359" t="s">
        <v>844</v>
      </c>
      <c r="B21" s="360">
        <v>741689.33904</v>
      </c>
      <c r="C21" s="360">
        <v>350066.07152</v>
      </c>
      <c r="D21" s="362">
        <v>111.87124356826614</v>
      </c>
      <c r="E21" s="362">
        <v>4.523770730006498</v>
      </c>
      <c r="F21" s="362">
        <v>9.872576638965752</v>
      </c>
      <c r="G21" s="362"/>
      <c r="H21" s="363">
        <v>7943493.05893</v>
      </c>
      <c r="I21" s="363">
        <v>6323717.00849</v>
      </c>
      <c r="J21" s="362">
        <v>25.614303237563373</v>
      </c>
      <c r="K21" s="366"/>
      <c r="L21" s="365">
        <v>237347.11744</v>
      </c>
      <c r="M21" s="365">
        <v>193419.98447</v>
      </c>
      <c r="N21" s="366">
        <v>22.710751988925544</v>
      </c>
      <c r="O21" s="366">
        <v>1.4694087980655965</v>
      </c>
      <c r="P21" s="366">
        <v>8.753893214222206</v>
      </c>
      <c r="Q21" s="374"/>
      <c r="R21" s="365">
        <v>2743501.76693</v>
      </c>
      <c r="S21" s="365">
        <v>3313579.90122</v>
      </c>
      <c r="T21" s="366">
        <v>-17.20429720376163</v>
      </c>
      <c r="U21" s="367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</row>
    <row r="22" spans="1:98" s="346" customFormat="1" ht="19.5" customHeight="1">
      <c r="A22" s="369" t="s">
        <v>843</v>
      </c>
      <c r="B22" s="370">
        <v>568097.9219900001</v>
      </c>
      <c r="C22" s="370">
        <v>579129.57161</v>
      </c>
      <c r="D22" s="371">
        <v>-1.9048672630084473</v>
      </c>
      <c r="E22" s="371">
        <v>-0.12743025706993902</v>
      </c>
      <c r="F22" s="371">
        <v>7.561913024856066</v>
      </c>
      <c r="G22" s="371"/>
      <c r="H22" s="372">
        <v>403822.26807</v>
      </c>
      <c r="I22" s="372">
        <v>491003.88548</v>
      </c>
      <c r="J22" s="371">
        <v>-17.755789717381198</v>
      </c>
      <c r="K22" s="371"/>
      <c r="L22" s="372">
        <v>174899.54282</v>
      </c>
      <c r="M22" s="372">
        <v>191022.76614</v>
      </c>
      <c r="N22" s="371">
        <v>-8.440472120576105</v>
      </c>
      <c r="O22" s="371">
        <v>-0.5393387776016375</v>
      </c>
      <c r="P22" s="371">
        <v>6.450686815059405</v>
      </c>
      <c r="Q22" s="375"/>
      <c r="R22" s="372">
        <v>102845.96701000001</v>
      </c>
      <c r="S22" s="372">
        <v>148737.44362</v>
      </c>
      <c r="T22" s="371">
        <v>-30.85401731607359</v>
      </c>
      <c r="U22" s="367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</row>
    <row r="23" spans="1:98" s="346" customFormat="1" ht="19.5" customHeight="1">
      <c r="A23" s="359" t="s">
        <v>842</v>
      </c>
      <c r="B23" s="360">
        <v>492862.49669999996</v>
      </c>
      <c r="C23" s="360">
        <v>607386.0451900001</v>
      </c>
      <c r="D23" s="362">
        <v>-18.8551497679166</v>
      </c>
      <c r="E23" s="362">
        <v>-1.3228996321805229</v>
      </c>
      <c r="F23" s="362">
        <v>6.560459366236538</v>
      </c>
      <c r="G23" s="362"/>
      <c r="H23" s="363">
        <v>231433.0557</v>
      </c>
      <c r="I23" s="363">
        <v>63432.37476</v>
      </c>
      <c r="J23" s="362">
        <v>264.8500573652494</v>
      </c>
      <c r="K23" s="366"/>
      <c r="L23" s="365">
        <v>185024.27355</v>
      </c>
      <c r="M23" s="365">
        <v>202007.72366</v>
      </c>
      <c r="N23" s="366">
        <v>-8.407327107247092</v>
      </c>
      <c r="O23" s="366">
        <v>-0.5681142684678627</v>
      </c>
      <c r="P23" s="366">
        <v>6.824109558040808</v>
      </c>
      <c r="Q23" s="374"/>
      <c r="R23" s="365">
        <v>33240.73917</v>
      </c>
      <c r="S23" s="365">
        <v>21479.32463</v>
      </c>
      <c r="T23" s="366">
        <v>54.756910389877575</v>
      </c>
      <c r="U23" s="367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</row>
    <row r="24" spans="1:98" s="346" customFormat="1" ht="19.5" customHeight="1">
      <c r="A24" s="369" t="s">
        <v>846</v>
      </c>
      <c r="B24" s="370">
        <v>492150.2783</v>
      </c>
      <c r="C24" s="370">
        <v>292408.15707</v>
      </c>
      <c r="D24" s="371">
        <v>68.30935334754817</v>
      </c>
      <c r="E24" s="371">
        <v>2.307287734183306</v>
      </c>
      <c r="F24" s="371">
        <v>6.55097907527431</v>
      </c>
      <c r="G24" s="371"/>
      <c r="H24" s="372">
        <v>14266.09028</v>
      </c>
      <c r="I24" s="372">
        <v>17613.33119</v>
      </c>
      <c r="J24" s="371">
        <v>-19.004019591140164</v>
      </c>
      <c r="K24" s="371"/>
      <c r="L24" s="372">
        <v>151144.27189</v>
      </c>
      <c r="M24" s="372">
        <v>86248.55136</v>
      </c>
      <c r="N24" s="371">
        <v>75.24267887019501</v>
      </c>
      <c r="O24" s="371">
        <v>2.1708301055912997</v>
      </c>
      <c r="P24" s="371">
        <v>5.574539224816578</v>
      </c>
      <c r="Q24" s="375"/>
      <c r="R24" s="372">
        <v>6865.980369999999</v>
      </c>
      <c r="S24" s="372">
        <v>5992.87551</v>
      </c>
      <c r="T24" s="371">
        <v>14.569047171814177</v>
      </c>
      <c r="U24" s="367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</row>
    <row r="25" spans="1:98" s="346" customFormat="1" ht="19.5" customHeight="1">
      <c r="A25" s="359" t="s">
        <v>850</v>
      </c>
      <c r="B25" s="360">
        <v>263641.47455</v>
      </c>
      <c r="C25" s="360">
        <v>150575.04383</v>
      </c>
      <c r="D25" s="362">
        <v>75.08975447993397</v>
      </c>
      <c r="E25" s="362">
        <v>1.3060679797614991</v>
      </c>
      <c r="F25" s="362">
        <v>3.5093138403118416</v>
      </c>
      <c r="G25" s="362"/>
      <c r="H25" s="363">
        <v>64468.92647</v>
      </c>
      <c r="I25" s="363">
        <v>58210.196200000006</v>
      </c>
      <c r="J25" s="362">
        <v>10.751948418960989</v>
      </c>
      <c r="K25" s="366"/>
      <c r="L25" s="365">
        <v>97453.10712999999</v>
      </c>
      <c r="M25" s="365">
        <v>43696.38575</v>
      </c>
      <c r="N25" s="366">
        <v>123.02326715888621</v>
      </c>
      <c r="O25" s="366">
        <v>1.798218868617706</v>
      </c>
      <c r="P25" s="366">
        <v>3.594288830686279</v>
      </c>
      <c r="Q25" s="374"/>
      <c r="R25" s="365">
        <v>23815.79859</v>
      </c>
      <c r="S25" s="365">
        <v>16764.49954</v>
      </c>
      <c r="T25" s="366">
        <v>42.06089798968134</v>
      </c>
      <c r="U25" s="367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</row>
    <row r="26" spans="1:98" s="346" customFormat="1" ht="19.5" customHeight="1">
      <c r="A26" s="369" t="s">
        <v>845</v>
      </c>
      <c r="B26" s="370">
        <v>237549.21988999998</v>
      </c>
      <c r="C26" s="370">
        <v>345073.40296</v>
      </c>
      <c r="D26" s="371">
        <v>-31.159800247619764</v>
      </c>
      <c r="E26" s="371">
        <v>-1.2420476322058303</v>
      </c>
      <c r="F26" s="371">
        <v>3.1620016028895255</v>
      </c>
      <c r="G26" s="371"/>
      <c r="H26" s="372">
        <v>424921.50184999994</v>
      </c>
      <c r="I26" s="372">
        <v>605039.84077</v>
      </c>
      <c r="J26" s="371">
        <v>-29.76966586047848</v>
      </c>
      <c r="K26" s="371"/>
      <c r="L26" s="372">
        <v>96365.84899000001</v>
      </c>
      <c r="M26" s="372">
        <v>123204.48065000001</v>
      </c>
      <c r="N26" s="371">
        <v>-21.783811366603896</v>
      </c>
      <c r="O26" s="371">
        <v>-0.8977804564704752</v>
      </c>
      <c r="P26" s="371">
        <v>3.554188315641011</v>
      </c>
      <c r="Q26" s="375"/>
      <c r="R26" s="372">
        <v>219875.4711</v>
      </c>
      <c r="S26" s="372">
        <v>177231.14986</v>
      </c>
      <c r="T26" s="371">
        <v>24.0614143019926</v>
      </c>
      <c r="U26" s="367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</row>
    <row r="27" spans="1:98" s="346" customFormat="1" ht="19.5" customHeight="1">
      <c r="A27" s="359" t="s">
        <v>847</v>
      </c>
      <c r="B27" s="360">
        <v>181571.02154</v>
      </c>
      <c r="C27" s="360">
        <v>164887.91921000002</v>
      </c>
      <c r="D27" s="362">
        <v>10.117843932976367</v>
      </c>
      <c r="E27" s="362">
        <v>0.1927120686267774</v>
      </c>
      <c r="F27" s="362">
        <v>2.4168795898956237</v>
      </c>
      <c r="G27" s="362"/>
      <c r="H27" s="363">
        <v>107856.75497</v>
      </c>
      <c r="I27" s="363">
        <v>106508.99493</v>
      </c>
      <c r="J27" s="362">
        <v>1.2653955103846037</v>
      </c>
      <c r="K27" s="366"/>
      <c r="L27" s="365">
        <v>68835.71039000001</v>
      </c>
      <c r="M27" s="365">
        <v>72663.73589</v>
      </c>
      <c r="N27" s="366">
        <v>-5.268137473408937</v>
      </c>
      <c r="O27" s="366">
        <v>-0.12805147908835712</v>
      </c>
      <c r="P27" s="366">
        <v>2.5388151521642763</v>
      </c>
      <c r="Q27" s="374"/>
      <c r="R27" s="365">
        <v>39111.01196</v>
      </c>
      <c r="S27" s="365">
        <v>47401.0231</v>
      </c>
      <c r="T27" s="366">
        <v>-17.489097487433757</v>
      </c>
      <c r="U27" s="367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</row>
    <row r="28" spans="1:98" s="346" customFormat="1" ht="19.5" customHeight="1">
      <c r="A28" s="369" t="s">
        <v>851</v>
      </c>
      <c r="B28" s="370">
        <v>170646.39161000002</v>
      </c>
      <c r="C28" s="370">
        <v>106613.54045</v>
      </c>
      <c r="D28" s="371">
        <v>60.06071169733864</v>
      </c>
      <c r="E28" s="371">
        <v>0.7396647795490789</v>
      </c>
      <c r="F28" s="371">
        <v>2.271462579620319</v>
      </c>
      <c r="G28" s="371"/>
      <c r="H28" s="372">
        <v>461444.89795</v>
      </c>
      <c r="I28" s="372">
        <v>314273.52743</v>
      </c>
      <c r="J28" s="371">
        <v>46.829070117202384</v>
      </c>
      <c r="K28" s="371"/>
      <c r="L28" s="372">
        <v>71563.70817</v>
      </c>
      <c r="M28" s="372">
        <v>30189.77889</v>
      </c>
      <c r="N28" s="371">
        <v>137.04614873381735</v>
      </c>
      <c r="O28" s="371">
        <v>1.3840014493114272</v>
      </c>
      <c r="P28" s="371">
        <v>2.6394298194597074</v>
      </c>
      <c r="Q28" s="375"/>
      <c r="R28" s="372">
        <v>171731.379</v>
      </c>
      <c r="S28" s="372">
        <v>84820.76453</v>
      </c>
      <c r="T28" s="371">
        <v>102.46384237583808</v>
      </c>
      <c r="U28" s="367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</row>
    <row r="29" spans="1:98" s="346" customFormat="1" ht="19.5" customHeight="1">
      <c r="A29" s="359" t="s">
        <v>849</v>
      </c>
      <c r="B29" s="360">
        <v>114904.22220999999</v>
      </c>
      <c r="C29" s="360">
        <v>157143.15429</v>
      </c>
      <c r="D29" s="362">
        <v>-26.879269587557175</v>
      </c>
      <c r="E29" s="362">
        <v>-0.4879159653109178</v>
      </c>
      <c r="F29" s="362">
        <v>1.5294823320196012</v>
      </c>
      <c r="G29" s="362"/>
      <c r="H29" s="363">
        <v>29175.57822</v>
      </c>
      <c r="I29" s="363">
        <v>29289.948539999998</v>
      </c>
      <c r="J29" s="362">
        <v>-0.3904763432540981</v>
      </c>
      <c r="K29" s="366"/>
      <c r="L29" s="365">
        <v>41117.792689999995</v>
      </c>
      <c r="M29" s="365">
        <v>48750.121049999994</v>
      </c>
      <c r="N29" s="366">
        <v>-15.656019299258746</v>
      </c>
      <c r="O29" s="366">
        <v>-0.2553094109185056</v>
      </c>
      <c r="P29" s="366">
        <v>1.5165162749607748</v>
      </c>
      <c r="Q29" s="374"/>
      <c r="R29" s="365">
        <v>10600.33523</v>
      </c>
      <c r="S29" s="365">
        <v>8715.635960000001</v>
      </c>
      <c r="T29" s="366">
        <v>21.62434593011615</v>
      </c>
      <c r="U29" s="367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</row>
    <row r="30" spans="1:98" s="346" customFormat="1" ht="19.5" customHeight="1">
      <c r="A30" s="369" t="s">
        <v>848</v>
      </c>
      <c r="B30" s="370">
        <v>71808.28268</v>
      </c>
      <c r="C30" s="370">
        <v>166408.79611000002</v>
      </c>
      <c r="D30" s="371">
        <v>-56.848265020478195</v>
      </c>
      <c r="E30" s="371">
        <v>-1.0927620220531598</v>
      </c>
      <c r="F30" s="371">
        <v>0.9558351950810281</v>
      </c>
      <c r="G30" s="371"/>
      <c r="H30" s="372">
        <v>264058.064</v>
      </c>
      <c r="I30" s="372">
        <v>260500.933</v>
      </c>
      <c r="J30" s="371">
        <v>1.3654964529436153</v>
      </c>
      <c r="K30" s="371"/>
      <c r="L30" s="372">
        <v>32458.07649</v>
      </c>
      <c r="M30" s="372">
        <v>72435.81932</v>
      </c>
      <c r="N30" s="371">
        <v>-55.19057174378075</v>
      </c>
      <c r="O30" s="371">
        <v>-1.337297544124374</v>
      </c>
      <c r="P30" s="371">
        <v>1.197126548648074</v>
      </c>
      <c r="Q30" s="375"/>
      <c r="R30" s="372">
        <v>104694.294</v>
      </c>
      <c r="S30" s="372">
        <v>106472.52</v>
      </c>
      <c r="T30" s="371">
        <v>-1.6701267143860332</v>
      </c>
      <c r="U30" s="367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</row>
    <row r="31" spans="1:98" s="346" customFormat="1" ht="19.5" customHeight="1">
      <c r="A31" s="359" t="s">
        <v>852</v>
      </c>
      <c r="B31" s="360">
        <v>9710.64146</v>
      </c>
      <c r="C31" s="360">
        <v>12673.468640000001</v>
      </c>
      <c r="D31" s="362">
        <v>-23.37818685761154</v>
      </c>
      <c r="E31" s="362">
        <v>-0.034224603047282434</v>
      </c>
      <c r="F31" s="362">
        <v>0.1292576918409744</v>
      </c>
      <c r="G31" s="362"/>
      <c r="H31" s="363">
        <v>773.97494</v>
      </c>
      <c r="I31" s="363">
        <v>2251.27446</v>
      </c>
      <c r="J31" s="362">
        <v>-65.62058719397545</v>
      </c>
      <c r="K31" s="366"/>
      <c r="L31" s="365">
        <v>3066.7561600000004</v>
      </c>
      <c r="M31" s="365">
        <v>3701.66116</v>
      </c>
      <c r="N31" s="366">
        <v>-17.151894043159793</v>
      </c>
      <c r="O31" s="366">
        <v>-0.021238240009266808</v>
      </c>
      <c r="P31" s="366">
        <v>0.11310883497662313</v>
      </c>
      <c r="Q31" s="374"/>
      <c r="R31" s="365">
        <v>251.32707000000002</v>
      </c>
      <c r="S31" s="365">
        <v>686.34596</v>
      </c>
      <c r="T31" s="366">
        <v>-63.381867943099714</v>
      </c>
      <c r="U31" s="367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</row>
    <row r="32" spans="1:98" s="346" customFormat="1" ht="19.5" customHeight="1">
      <c r="A32" s="369" t="s">
        <v>853</v>
      </c>
      <c r="B32" s="370">
        <v>8773.50477</v>
      </c>
      <c r="C32" s="370">
        <v>11378.64195</v>
      </c>
      <c r="D32" s="371">
        <v>-22.894974562408123</v>
      </c>
      <c r="E32" s="371">
        <v>-0.03009280678639405</v>
      </c>
      <c r="F32" s="371">
        <v>0.11678352872952008</v>
      </c>
      <c r="G32" s="371"/>
      <c r="H32" s="372">
        <v>3113.21174</v>
      </c>
      <c r="I32" s="372">
        <v>4440.2521</v>
      </c>
      <c r="J32" s="371">
        <v>-29.88659945681912</v>
      </c>
      <c r="K32" s="371"/>
      <c r="L32" s="372">
        <v>2633.17413</v>
      </c>
      <c r="M32" s="372">
        <v>4007.0814100000002</v>
      </c>
      <c r="N32" s="371">
        <v>-34.286981955777144</v>
      </c>
      <c r="O32" s="371">
        <v>-0.045958643518509</v>
      </c>
      <c r="P32" s="371">
        <v>0.09711735873219315</v>
      </c>
      <c r="Q32" s="375"/>
      <c r="R32" s="372">
        <v>1015.4954399999999</v>
      </c>
      <c r="S32" s="372">
        <v>1421.58848</v>
      </c>
      <c r="T32" s="371">
        <v>-28.566145949635157</v>
      </c>
      <c r="U32" s="367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</row>
    <row r="33" spans="1:98" s="346" customFormat="1" ht="19.5" customHeight="1">
      <c r="A33" s="359" t="s">
        <v>854</v>
      </c>
      <c r="B33" s="360">
        <v>526.04354</v>
      </c>
      <c r="C33" s="360">
        <v>5454.3867199999995</v>
      </c>
      <c r="D33" s="362">
        <v>-90.35558776807817</v>
      </c>
      <c r="E33" s="362">
        <v>-0.05692893266095985</v>
      </c>
      <c r="F33" s="362">
        <v>0.007002129989902365</v>
      </c>
      <c r="G33" s="362"/>
      <c r="H33" s="363">
        <v>107.33309</v>
      </c>
      <c r="I33" s="363">
        <v>717.41403</v>
      </c>
      <c r="J33" s="362">
        <v>-85.03889169828473</v>
      </c>
      <c r="K33" s="366"/>
      <c r="L33" s="365">
        <v>363.29049</v>
      </c>
      <c r="M33" s="365">
        <v>1632.305</v>
      </c>
      <c r="N33" s="366">
        <v>-77.74371272525661</v>
      </c>
      <c r="O33" s="366">
        <v>-0.042449870041379616</v>
      </c>
      <c r="P33" s="366">
        <v>0.013398966836015597</v>
      </c>
      <c r="Q33" s="374"/>
      <c r="R33" s="365">
        <v>40.83269</v>
      </c>
      <c r="S33" s="365">
        <v>174.90063</v>
      </c>
      <c r="T33" s="366">
        <v>-76.65377763361974</v>
      </c>
      <c r="U33" s="367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</row>
    <row r="34" spans="1:98" s="346" customFormat="1" ht="19.5" customHeight="1">
      <c r="A34" s="369" t="s">
        <v>856</v>
      </c>
      <c r="B34" s="370">
        <v>43.00883</v>
      </c>
      <c r="C34" s="370">
        <v>4.01125</v>
      </c>
      <c r="D34" s="371" t="s">
        <v>154</v>
      </c>
      <c r="E34" s="371">
        <v>0.00045047402842599834</v>
      </c>
      <c r="F34" s="371">
        <v>0.0005724876278750853</v>
      </c>
      <c r="G34" s="371"/>
      <c r="H34" s="372">
        <v>11.432</v>
      </c>
      <c r="I34" s="372">
        <v>0.51</v>
      </c>
      <c r="J34" s="371" t="s">
        <v>154</v>
      </c>
      <c r="K34" s="371"/>
      <c r="L34" s="372">
        <v>4.7266</v>
      </c>
      <c r="M34" s="372">
        <v>1E-59</v>
      </c>
      <c r="N34" s="371" t="s">
        <v>154</v>
      </c>
      <c r="O34" s="371">
        <v>0.0001581097411861626</v>
      </c>
      <c r="P34" s="371">
        <v>0.0001743275929053671</v>
      </c>
      <c r="Q34" s="375"/>
      <c r="R34" s="372">
        <v>0.29</v>
      </c>
      <c r="S34" s="372">
        <v>1E-59</v>
      </c>
      <c r="T34" s="371" t="s">
        <v>154</v>
      </c>
      <c r="U34" s="367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</row>
    <row r="35" spans="1:98" s="346" customFormat="1" ht="19.5" customHeight="1">
      <c r="A35" s="716" t="s">
        <v>855</v>
      </c>
      <c r="B35" s="717">
        <v>3</v>
      </c>
      <c r="C35" s="717">
        <v>1356.96117</v>
      </c>
      <c r="D35" s="718">
        <v>-99.77891777109585</v>
      </c>
      <c r="E35" s="718">
        <v>-0.015640056192776013</v>
      </c>
      <c r="F35" s="718">
        <v>3.9932797140151356E-05</v>
      </c>
      <c r="G35" s="718"/>
      <c r="H35" s="719">
        <v>5</v>
      </c>
      <c r="I35" s="719">
        <v>275.961</v>
      </c>
      <c r="J35" s="718">
        <v>-98.18814977478702</v>
      </c>
      <c r="K35" s="720"/>
      <c r="L35" s="721">
        <v>1E-59</v>
      </c>
      <c r="M35" s="721">
        <v>363.62354</v>
      </c>
      <c r="N35" s="720">
        <v>-100</v>
      </c>
      <c r="O35" s="720">
        <v>-0.01216358985287442</v>
      </c>
      <c r="P35" s="720">
        <v>3.688223943328547E-64</v>
      </c>
      <c r="Q35" s="722"/>
      <c r="R35" s="721">
        <v>1E-59</v>
      </c>
      <c r="S35" s="721">
        <v>91.008</v>
      </c>
      <c r="T35" s="720">
        <v>-100</v>
      </c>
      <c r="U35" s="367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</row>
    <row r="36" spans="1:20" s="347" customFormat="1" ht="18" customHeight="1">
      <c r="A36" s="376"/>
      <c r="B36" s="377"/>
      <c r="C36" s="377"/>
      <c r="D36" s="366"/>
      <c r="E36" s="366"/>
      <c r="F36" s="366"/>
      <c r="G36" s="366"/>
      <c r="H36" s="365"/>
      <c r="I36" s="365"/>
      <c r="J36" s="366"/>
      <c r="K36" s="366"/>
      <c r="L36" s="365"/>
      <c r="M36" s="365"/>
      <c r="N36" s="366"/>
      <c r="O36" s="366"/>
      <c r="P36" s="366"/>
      <c r="Q36" s="374"/>
      <c r="R36" s="365"/>
      <c r="S36" s="365"/>
      <c r="T36" s="366"/>
    </row>
    <row r="37" spans="1:98" s="346" customFormat="1" ht="12.75" customHeight="1">
      <c r="A37" s="378" t="s">
        <v>858</v>
      </c>
      <c r="B37" s="360"/>
      <c r="C37" s="361"/>
      <c r="D37" s="362"/>
      <c r="E37" s="362"/>
      <c r="F37" s="362"/>
      <c r="G37" s="362"/>
      <c r="H37" s="361"/>
      <c r="I37" s="361"/>
      <c r="J37" s="362"/>
      <c r="K37" s="366"/>
      <c r="L37" s="364"/>
      <c r="M37" s="364"/>
      <c r="N37" s="364"/>
      <c r="O37" s="364"/>
      <c r="P37" s="364"/>
      <c r="Q37" s="364"/>
      <c r="R37" s="364"/>
      <c r="S37" s="364"/>
      <c r="T37" s="379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</row>
    <row r="38" spans="1:98" s="346" customFormat="1" ht="12" customHeight="1">
      <c r="A38" s="345" t="s">
        <v>653</v>
      </c>
      <c r="B38" s="360"/>
      <c r="C38" s="361"/>
      <c r="D38" s="361"/>
      <c r="E38" s="361"/>
      <c r="F38" s="361"/>
      <c r="G38" s="361"/>
      <c r="H38" s="361"/>
      <c r="I38" s="361"/>
      <c r="J38" s="362"/>
      <c r="K38" s="366"/>
      <c r="L38" s="364"/>
      <c r="M38" s="364"/>
      <c r="N38" s="364"/>
      <c r="O38" s="364"/>
      <c r="P38" s="364"/>
      <c r="Q38" s="364"/>
      <c r="R38" s="364"/>
      <c r="S38" s="364"/>
      <c r="T38" s="379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</row>
    <row r="39" spans="1:98" s="346" customFormat="1" ht="12" customHeight="1">
      <c r="A39" s="345" t="s">
        <v>173</v>
      </c>
      <c r="B39" s="363"/>
      <c r="C39" s="361"/>
      <c r="D39" s="361"/>
      <c r="E39" s="361"/>
      <c r="F39" s="361"/>
      <c r="G39" s="361"/>
      <c r="H39" s="363"/>
      <c r="I39" s="361"/>
      <c r="J39" s="380"/>
      <c r="K39" s="381"/>
      <c r="L39" s="365"/>
      <c r="M39" s="365"/>
      <c r="N39" s="365"/>
      <c r="O39" s="365"/>
      <c r="P39" s="365"/>
      <c r="Q39" s="365"/>
      <c r="R39" s="365"/>
      <c r="S39" s="365"/>
      <c r="T39" s="365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</row>
    <row r="40" spans="1:98" s="346" customFormat="1" ht="12" customHeight="1">
      <c r="A40" s="382" t="s">
        <v>352</v>
      </c>
      <c r="B40" s="363"/>
      <c r="C40" s="361"/>
      <c r="D40" s="361"/>
      <c r="E40" s="361"/>
      <c r="F40" s="361"/>
      <c r="G40" s="361"/>
      <c r="H40" s="363"/>
      <c r="I40" s="361"/>
      <c r="J40" s="380"/>
      <c r="K40" s="381"/>
      <c r="L40" s="365"/>
      <c r="M40" s="365"/>
      <c r="N40" s="365"/>
      <c r="O40" s="365"/>
      <c r="P40" s="365"/>
      <c r="Q40" s="365"/>
      <c r="R40" s="365"/>
      <c r="S40" s="365"/>
      <c r="T40" s="365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0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0"/>
      <c r="CG40" s="350"/>
      <c r="CH40" s="350"/>
      <c r="CI40" s="350"/>
      <c r="CJ40" s="350"/>
      <c r="CK40" s="350"/>
      <c r="CL40" s="350"/>
      <c r="CM40" s="350"/>
      <c r="CN40" s="350"/>
      <c r="CO40" s="350"/>
      <c r="CP40" s="350"/>
      <c r="CQ40" s="350"/>
      <c r="CR40" s="350"/>
      <c r="CS40" s="350"/>
      <c r="CT40" s="350"/>
    </row>
    <row r="41" spans="1:98" s="346" customFormat="1" ht="12" customHeight="1">
      <c r="A41" s="348"/>
      <c r="B41" s="363"/>
      <c r="C41" s="361"/>
      <c r="D41" s="361"/>
      <c r="E41" s="361"/>
      <c r="F41" s="361"/>
      <c r="G41" s="361"/>
      <c r="H41" s="363"/>
      <c r="I41" s="361"/>
      <c r="J41" s="380"/>
      <c r="K41" s="381"/>
      <c r="L41" s="365"/>
      <c r="M41" s="365"/>
      <c r="N41" s="365"/>
      <c r="O41" s="365"/>
      <c r="P41" s="365"/>
      <c r="Q41" s="365"/>
      <c r="R41" s="365"/>
      <c r="S41" s="365"/>
      <c r="T41" s="365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50"/>
      <c r="CG41" s="350"/>
      <c r="CH41" s="350"/>
      <c r="CI41" s="350"/>
      <c r="CJ41" s="350"/>
      <c r="CK41" s="350"/>
      <c r="CL41" s="350"/>
      <c r="CM41" s="350"/>
      <c r="CN41" s="350"/>
      <c r="CO41" s="350"/>
      <c r="CP41" s="350"/>
      <c r="CQ41" s="350"/>
      <c r="CR41" s="350"/>
      <c r="CS41" s="350"/>
      <c r="CT41" s="350"/>
    </row>
  </sheetData>
  <sheetProtection/>
  <mergeCells count="15">
    <mergeCell ref="S13:S14"/>
    <mergeCell ref="I13:I14"/>
    <mergeCell ref="L13:L14"/>
    <mergeCell ref="M13:M14"/>
    <mergeCell ref="R13:R14"/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</mergeCells>
  <printOptions horizontalCentered="1" verticalCentered="1"/>
  <pageMargins left="0.11811023622047245" right="0.31496062992125984" top="0.5905511811023623" bottom="0.3937007874015748" header="0" footer="0"/>
  <pageSetup fitToHeight="1" fitToWidth="1" horizontalDpi="600" verticalDpi="600" orientation="landscape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43" sqref="A43"/>
    </sheetView>
  </sheetViews>
  <sheetFormatPr defaultColWidth="11.421875" defaultRowHeight="12.75"/>
  <cols>
    <col min="1" max="1" width="31.8515625" style="49" customWidth="1"/>
    <col min="2" max="2" width="17.57421875" style="690" customWidth="1"/>
    <col min="3" max="3" width="17.421875" style="690" customWidth="1"/>
    <col min="4" max="4" width="17.28125" style="690" customWidth="1"/>
    <col min="5" max="5" width="16.57421875" style="690" bestFit="1" customWidth="1"/>
    <col min="6" max="6" width="14.8515625" style="690" bestFit="1" customWidth="1"/>
    <col min="7" max="8" width="16.57421875" style="690" bestFit="1" customWidth="1"/>
    <col min="9" max="16384" width="11.421875" style="49" customWidth="1"/>
  </cols>
  <sheetData>
    <row r="1" spans="2:8" ht="12.75" customHeight="1">
      <c r="B1" s="828"/>
      <c r="C1" s="828"/>
      <c r="D1" s="828"/>
      <c r="E1" s="828"/>
      <c r="F1" s="828"/>
      <c r="G1" s="828"/>
      <c r="H1" s="49"/>
    </row>
    <row r="2" spans="2:8" ht="12.75" customHeight="1">
      <c r="B2" s="828"/>
      <c r="C2" s="828"/>
      <c r="D2" s="828"/>
      <c r="E2" s="828"/>
      <c r="F2" s="828"/>
      <c r="G2" s="828"/>
      <c r="H2" s="49"/>
    </row>
    <row r="3" spans="2:8" ht="12.75" customHeight="1">
      <c r="B3" s="828"/>
      <c r="C3" s="828"/>
      <c r="D3" s="828"/>
      <c r="E3" s="828"/>
      <c r="F3" s="828"/>
      <c r="G3" s="828"/>
      <c r="H3" s="49"/>
    </row>
    <row r="4" spans="2:8" ht="12.75" customHeight="1">
      <c r="B4" s="828"/>
      <c r="C4" s="828"/>
      <c r="D4" s="828"/>
      <c r="E4" s="828"/>
      <c r="F4" s="150"/>
      <c r="G4" s="828"/>
      <c r="H4" s="49"/>
    </row>
    <row r="5" spans="2:8" ht="12.75" customHeight="1">
      <c r="B5" s="828"/>
      <c r="C5" s="828"/>
      <c r="D5" s="828"/>
      <c r="E5" s="828"/>
      <c r="F5" s="828"/>
      <c r="G5" s="828"/>
      <c r="H5" s="49"/>
    </row>
    <row r="6" spans="1:8" ht="12.75" customHeight="1">
      <c r="A6" s="829" t="s">
        <v>859</v>
      </c>
      <c r="B6" s="830"/>
      <c r="C6" s="830"/>
      <c r="D6" s="830"/>
      <c r="E6" s="830"/>
      <c r="F6" s="830"/>
      <c r="G6" s="830"/>
      <c r="H6" s="49"/>
    </row>
    <row r="7" spans="1:8" ht="12.75" customHeight="1">
      <c r="A7" s="19" t="s">
        <v>860</v>
      </c>
      <c r="B7" s="831"/>
      <c r="C7" s="831"/>
      <c r="D7" s="831"/>
      <c r="E7" s="831"/>
      <c r="F7" s="831"/>
      <c r="G7" s="831"/>
      <c r="H7" s="49"/>
    </row>
    <row r="8" spans="1:8" ht="12.75" customHeight="1">
      <c r="A8" s="832" t="s">
        <v>310</v>
      </c>
      <c r="B8" s="831"/>
      <c r="C8" s="831"/>
      <c r="D8" s="831"/>
      <c r="E8" s="831"/>
      <c r="F8" s="831"/>
      <c r="G8" s="831"/>
      <c r="H8" s="49"/>
    </row>
    <row r="9" spans="1:8" ht="12.75" customHeight="1">
      <c r="A9" s="833"/>
      <c r="B9" s="831"/>
      <c r="C9" s="831"/>
      <c r="D9" s="831"/>
      <c r="E9" s="831"/>
      <c r="F9" s="831"/>
      <c r="G9" s="828"/>
      <c r="H9" s="805" t="s">
        <v>861</v>
      </c>
    </row>
    <row r="10" spans="1:8" s="166" customFormat="1" ht="12.75" customHeight="1">
      <c r="A10" s="383" t="s">
        <v>862</v>
      </c>
      <c r="B10" s="384" t="s">
        <v>863</v>
      </c>
      <c r="C10" s="384" t="s">
        <v>364</v>
      </c>
      <c r="D10" s="384" t="s">
        <v>864</v>
      </c>
      <c r="E10" s="384" t="s">
        <v>865</v>
      </c>
      <c r="F10" s="384" t="s">
        <v>866</v>
      </c>
      <c r="G10" s="384" t="s">
        <v>867</v>
      </c>
      <c r="H10" s="384" t="s">
        <v>868</v>
      </c>
    </row>
    <row r="11" spans="1:8" s="40" customFormat="1" ht="12.75" customHeight="1">
      <c r="A11" s="51" t="s">
        <v>869</v>
      </c>
      <c r="B11" s="695">
        <v>1359456272.3700001</v>
      </c>
      <c r="C11" s="695">
        <v>2329458148.12</v>
      </c>
      <c r="D11" s="695">
        <v>543729464.93</v>
      </c>
      <c r="E11" s="695">
        <v>1785728683.1900003</v>
      </c>
      <c r="F11" s="695">
        <v>143656424.22</v>
      </c>
      <c r="G11" s="695">
        <v>3452290099.2999997</v>
      </c>
      <c r="H11" s="695">
        <v>8657009625.23</v>
      </c>
    </row>
    <row r="12" spans="1:8" ht="12.75">
      <c r="A12" s="46"/>
      <c r="B12" s="696"/>
      <c r="C12" s="696"/>
      <c r="D12" s="696"/>
      <c r="E12" s="696"/>
      <c r="F12" s="696"/>
      <c r="G12" s="696"/>
      <c r="H12" s="696"/>
    </row>
    <row r="13" spans="1:8" ht="12.75">
      <c r="A13" s="211" t="s">
        <v>870</v>
      </c>
      <c r="B13" s="697">
        <v>11218672.63</v>
      </c>
      <c r="C13" s="697">
        <v>206315078.31</v>
      </c>
      <c r="D13" s="697">
        <v>2045804.23</v>
      </c>
      <c r="E13" s="697">
        <v>204269274.08</v>
      </c>
      <c r="F13" s="697">
        <v>71865</v>
      </c>
      <c r="G13" s="697">
        <v>6139869.02</v>
      </c>
      <c r="H13" s="697">
        <v>258055996.06</v>
      </c>
    </row>
    <row r="14" spans="1:8" ht="12.75">
      <c r="A14" s="385" t="s">
        <v>871</v>
      </c>
      <c r="B14" s="698">
        <v>11002815.38</v>
      </c>
      <c r="C14" s="698">
        <v>1768345.05</v>
      </c>
      <c r="D14" s="698">
        <v>1753250</v>
      </c>
      <c r="E14" s="698">
        <v>15095.05</v>
      </c>
      <c r="F14" s="698"/>
      <c r="G14" s="698">
        <v>4496994.84</v>
      </c>
      <c r="H14" s="698">
        <v>49982755.71</v>
      </c>
    </row>
    <row r="15" spans="1:8" ht="12.75">
      <c r="A15" s="211" t="s">
        <v>872</v>
      </c>
      <c r="B15" s="697">
        <v>144111136</v>
      </c>
      <c r="C15" s="697">
        <v>22828592.97</v>
      </c>
      <c r="D15" s="697">
        <v>1807048.1</v>
      </c>
      <c r="E15" s="697">
        <v>21021544.87</v>
      </c>
      <c r="F15" s="697">
        <v>649002.29</v>
      </c>
      <c r="G15" s="697">
        <v>240246044.06</v>
      </c>
      <c r="H15" s="697">
        <v>438026828.91</v>
      </c>
    </row>
    <row r="16" spans="1:8" ht="12.75">
      <c r="A16" s="385" t="s">
        <v>873</v>
      </c>
      <c r="B16" s="698">
        <v>33464738.15</v>
      </c>
      <c r="C16" s="698">
        <v>1106045.41</v>
      </c>
      <c r="D16" s="698">
        <v>282141.42</v>
      </c>
      <c r="E16" s="698">
        <v>823903.99</v>
      </c>
      <c r="F16" s="698">
        <v>597285.64</v>
      </c>
      <c r="G16" s="698">
        <v>202516629.71</v>
      </c>
      <c r="H16" s="698">
        <v>263522765.42</v>
      </c>
    </row>
    <row r="17" spans="1:8" ht="12.75">
      <c r="A17" s="385" t="s">
        <v>874</v>
      </c>
      <c r="B17" s="698">
        <v>110452303.44</v>
      </c>
      <c r="C17" s="698">
        <v>2013134.79</v>
      </c>
      <c r="D17" s="698">
        <v>1513600.88</v>
      </c>
      <c r="E17" s="698">
        <v>499533.91</v>
      </c>
      <c r="F17" s="698">
        <v>51716.65</v>
      </c>
      <c r="G17" s="698">
        <v>35337747.33</v>
      </c>
      <c r="H17" s="698">
        <v>150739911.33</v>
      </c>
    </row>
    <row r="18" spans="1:8" ht="12.75">
      <c r="A18" s="386" t="s">
        <v>875</v>
      </c>
      <c r="B18" s="699">
        <v>260004261.87</v>
      </c>
      <c r="C18" s="699">
        <v>2636514.96</v>
      </c>
      <c r="D18" s="699">
        <v>120875.06</v>
      </c>
      <c r="E18" s="699">
        <v>2515639.9</v>
      </c>
      <c r="F18" s="699">
        <v>468186.32</v>
      </c>
      <c r="G18" s="699">
        <v>243894544.2</v>
      </c>
      <c r="H18" s="699">
        <v>599289172.81</v>
      </c>
    </row>
    <row r="19" spans="1:8" ht="12.75">
      <c r="A19" s="211" t="s">
        <v>876</v>
      </c>
      <c r="B19" s="697">
        <v>74870204.69</v>
      </c>
      <c r="C19" s="697">
        <v>168994201.2</v>
      </c>
      <c r="D19" s="697">
        <v>52887985.89</v>
      </c>
      <c r="E19" s="697">
        <v>116106215.31</v>
      </c>
      <c r="F19" s="697">
        <v>11216607.76</v>
      </c>
      <c r="G19" s="697">
        <v>51624637.49</v>
      </c>
      <c r="H19" s="697">
        <v>355427997.16</v>
      </c>
    </row>
    <row r="20" spans="1:8" ht="12.75">
      <c r="A20" s="385" t="s">
        <v>877</v>
      </c>
      <c r="B20" s="698">
        <v>4753956.01</v>
      </c>
      <c r="C20" s="698">
        <v>65400277.86</v>
      </c>
      <c r="D20" s="698">
        <v>23437106.55</v>
      </c>
      <c r="E20" s="698">
        <v>41963171.31</v>
      </c>
      <c r="F20" s="698">
        <v>286865.74</v>
      </c>
      <c r="G20" s="698">
        <v>5824603.41</v>
      </c>
      <c r="H20" s="698">
        <v>105297057.39</v>
      </c>
    </row>
    <row r="21" spans="1:8" ht="12.75">
      <c r="A21" s="211" t="s">
        <v>878</v>
      </c>
      <c r="B21" s="697">
        <v>1400164.03</v>
      </c>
      <c r="C21" s="697">
        <v>33733669.06</v>
      </c>
      <c r="D21" s="697">
        <v>2342579.64</v>
      </c>
      <c r="E21" s="697">
        <v>31391089.42</v>
      </c>
      <c r="F21" s="697">
        <v>131131.4</v>
      </c>
      <c r="G21" s="697">
        <v>30791767.6</v>
      </c>
      <c r="H21" s="697">
        <v>103549989.16</v>
      </c>
    </row>
    <row r="22" spans="1:8" ht="12.75">
      <c r="A22" s="386" t="s">
        <v>879</v>
      </c>
      <c r="B22" s="699">
        <v>669520251.03</v>
      </c>
      <c r="C22" s="699">
        <v>213962926.8</v>
      </c>
      <c r="D22" s="699">
        <v>42950144.05</v>
      </c>
      <c r="E22" s="699">
        <v>171012782.75</v>
      </c>
      <c r="F22" s="699">
        <v>45373812.95</v>
      </c>
      <c r="G22" s="699">
        <v>2302404665.64</v>
      </c>
      <c r="H22" s="699">
        <v>3797132472.44</v>
      </c>
    </row>
    <row r="23" spans="1:8" ht="12.75">
      <c r="A23" s="211" t="s">
        <v>880</v>
      </c>
      <c r="B23" s="697">
        <v>9873658.7</v>
      </c>
      <c r="C23" s="697">
        <v>272282658.29</v>
      </c>
      <c r="D23" s="697">
        <v>113333432.38</v>
      </c>
      <c r="E23" s="697">
        <v>158949225.91</v>
      </c>
      <c r="F23" s="697">
        <v>18848266.76</v>
      </c>
      <c r="G23" s="697">
        <v>30739025.67</v>
      </c>
      <c r="H23" s="697">
        <v>403538684.13</v>
      </c>
    </row>
    <row r="24" spans="1:8" ht="12.75">
      <c r="A24" s="386" t="s">
        <v>881</v>
      </c>
      <c r="B24" s="699">
        <v>22177041.83</v>
      </c>
      <c r="C24" s="699">
        <v>204159407.51</v>
      </c>
      <c r="D24" s="699">
        <v>89214010.47</v>
      </c>
      <c r="E24" s="699">
        <v>114945397.04</v>
      </c>
      <c r="F24" s="699">
        <v>22701785.32</v>
      </c>
      <c r="G24" s="699">
        <v>50501462.21</v>
      </c>
      <c r="H24" s="699">
        <v>329890995.05</v>
      </c>
    </row>
    <row r="25" spans="1:8" ht="12.75">
      <c r="A25" s="211" t="s">
        <v>882</v>
      </c>
      <c r="B25" s="697">
        <v>12907512.5</v>
      </c>
      <c r="C25" s="697">
        <v>96709836.31</v>
      </c>
      <c r="D25" s="697">
        <v>2545570.52</v>
      </c>
      <c r="E25" s="697">
        <v>94164265.79</v>
      </c>
      <c r="F25" s="697">
        <v>592354.14</v>
      </c>
      <c r="G25" s="697">
        <v>15116367.82</v>
      </c>
      <c r="H25" s="697">
        <v>145195233</v>
      </c>
    </row>
    <row r="26" spans="1:8" ht="12.75">
      <c r="A26" s="386" t="s">
        <v>883</v>
      </c>
      <c r="B26" s="699">
        <v>1836627.19</v>
      </c>
      <c r="C26" s="699">
        <v>135097210.57</v>
      </c>
      <c r="D26" s="699">
        <v>58340723.45</v>
      </c>
      <c r="E26" s="699">
        <v>76756487.12</v>
      </c>
      <c r="F26" s="699">
        <v>2743003.65</v>
      </c>
      <c r="G26" s="699">
        <v>21027029.18</v>
      </c>
      <c r="H26" s="699">
        <v>191085603.99</v>
      </c>
    </row>
    <row r="27" spans="1:8" ht="12.75">
      <c r="A27" s="211" t="s">
        <v>884</v>
      </c>
      <c r="B27" s="697">
        <v>2308871</v>
      </c>
      <c r="C27" s="697">
        <v>115064636.1</v>
      </c>
      <c r="D27" s="697">
        <v>21808626.5</v>
      </c>
      <c r="E27" s="697">
        <v>93256009.6</v>
      </c>
      <c r="F27" s="697">
        <v>3980849.89</v>
      </c>
      <c r="G27" s="697">
        <v>14415387.75</v>
      </c>
      <c r="H27" s="697">
        <v>135249120.73</v>
      </c>
    </row>
    <row r="28" spans="1:8" ht="12.75">
      <c r="A28" s="386" t="s">
        <v>885</v>
      </c>
      <c r="B28" s="699">
        <v>13442706.11</v>
      </c>
      <c r="C28" s="699">
        <v>266478218.64</v>
      </c>
      <c r="D28" s="699">
        <v>16492007.18</v>
      </c>
      <c r="E28" s="699">
        <v>249986211.46</v>
      </c>
      <c r="F28" s="699">
        <v>781555.13</v>
      </c>
      <c r="G28" s="699">
        <v>87964239.97</v>
      </c>
      <c r="H28" s="699">
        <v>362166123.9</v>
      </c>
    </row>
    <row r="29" spans="1:8" ht="12.75">
      <c r="A29" s="211" t="s">
        <v>886</v>
      </c>
      <c r="B29" s="697">
        <v>9076316.81</v>
      </c>
      <c r="C29" s="697">
        <v>14018791.31</v>
      </c>
      <c r="D29" s="697">
        <v>1449034.15</v>
      </c>
      <c r="E29" s="697">
        <v>12569757.16</v>
      </c>
      <c r="F29" s="697">
        <v>3381521.53</v>
      </c>
      <c r="G29" s="697">
        <v>130222891.36</v>
      </c>
      <c r="H29" s="697">
        <v>304803754.17</v>
      </c>
    </row>
    <row r="30" spans="1:8" ht="12.75">
      <c r="A30" s="386" t="s">
        <v>223</v>
      </c>
      <c r="B30" s="699">
        <v>101803005.72</v>
      </c>
      <c r="C30" s="699">
        <v>33842599.13</v>
      </c>
      <c r="D30" s="699">
        <v>15039620.84</v>
      </c>
      <c r="E30" s="699">
        <v>18802978.29</v>
      </c>
      <c r="F30" s="699">
        <v>8226446.87</v>
      </c>
      <c r="G30" s="699">
        <v>17364282.47</v>
      </c>
      <c r="H30" s="699">
        <v>300976499.52</v>
      </c>
    </row>
    <row r="31" spans="1:8" ht="12.75">
      <c r="A31" s="211" t="s">
        <v>887</v>
      </c>
      <c r="B31" s="697">
        <v>12054491.32</v>
      </c>
      <c r="C31" s="697">
        <v>78738171.84</v>
      </c>
      <c r="D31" s="697">
        <v>20401724.3</v>
      </c>
      <c r="E31" s="697">
        <v>58336447.54</v>
      </c>
      <c r="F31" s="697">
        <v>7159125.66</v>
      </c>
      <c r="G31" s="697">
        <v>84369221.61</v>
      </c>
      <c r="H31" s="697">
        <v>248692831.54</v>
      </c>
    </row>
    <row r="32" spans="1:8" ht="12.75">
      <c r="A32" s="386" t="s">
        <v>888</v>
      </c>
      <c r="B32" s="699">
        <v>2718752.4</v>
      </c>
      <c r="C32" s="699">
        <v>80913175.81</v>
      </c>
      <c r="D32" s="699">
        <v>19137886.01</v>
      </c>
      <c r="E32" s="699">
        <v>61775289.8</v>
      </c>
      <c r="F32" s="699">
        <v>596329.28</v>
      </c>
      <c r="G32" s="699">
        <v>21681203.84</v>
      </c>
      <c r="H32" s="699">
        <v>133679917.14</v>
      </c>
    </row>
    <row r="33" spans="1:8" ht="12.75">
      <c r="A33" s="211" t="s">
        <v>889</v>
      </c>
      <c r="B33" s="697">
        <v>387943.5</v>
      </c>
      <c r="C33" s="697">
        <v>104265174.84</v>
      </c>
      <c r="D33" s="697">
        <v>34562304.62</v>
      </c>
      <c r="E33" s="697">
        <v>69702870.22</v>
      </c>
      <c r="F33" s="697">
        <v>131100.69</v>
      </c>
      <c r="G33" s="697">
        <v>2544796.16</v>
      </c>
      <c r="H33" s="697">
        <v>112826042.84</v>
      </c>
    </row>
    <row r="34" spans="1:8" ht="12.75">
      <c r="A34" s="387" t="s">
        <v>890</v>
      </c>
      <c r="B34" s="700">
        <v>9744655.04</v>
      </c>
      <c r="C34" s="700">
        <v>279417284.47</v>
      </c>
      <c r="D34" s="700">
        <v>49250087.54</v>
      </c>
      <c r="E34" s="700">
        <v>230167196.93</v>
      </c>
      <c r="F34" s="700">
        <v>16603479.58</v>
      </c>
      <c r="G34" s="700">
        <v>101242663.25</v>
      </c>
      <c r="H34" s="700">
        <v>437422362.68</v>
      </c>
    </row>
    <row r="35" spans="1:8" ht="12.75">
      <c r="A35" s="211"/>
      <c r="B35" s="49"/>
      <c r="C35" s="49"/>
      <c r="D35" s="49"/>
      <c r="E35" s="49"/>
      <c r="F35" s="49"/>
      <c r="G35" s="49"/>
      <c r="H35" s="49"/>
    </row>
    <row r="36" spans="1:8" ht="12.75">
      <c r="A36" s="40" t="s">
        <v>138</v>
      </c>
      <c r="B36" s="49"/>
      <c r="C36" s="49"/>
      <c r="D36" s="49"/>
      <c r="E36" s="49"/>
      <c r="F36" s="49"/>
      <c r="G36" s="49"/>
      <c r="H36" s="49"/>
    </row>
    <row r="37" spans="1:8" ht="12.75">
      <c r="A37" s="691" t="s">
        <v>891</v>
      </c>
      <c r="B37" s="691"/>
      <c r="C37" s="691"/>
      <c r="D37" s="49"/>
      <c r="E37" s="49"/>
      <c r="F37" s="49"/>
      <c r="G37" s="49"/>
      <c r="H37" s="49"/>
    </row>
    <row r="38" spans="1:8" ht="13.5">
      <c r="A38" s="692" t="s">
        <v>892</v>
      </c>
      <c r="B38" s="49"/>
      <c r="C38" s="49"/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  <row r="41" spans="2:8" ht="12.75">
      <c r="B41" s="834"/>
      <c r="C41" s="834"/>
      <c r="D41" s="834"/>
      <c r="E41" s="834"/>
      <c r="F41" s="834"/>
      <c r="G41" s="834"/>
      <c r="H41" s="834"/>
    </row>
    <row r="42" spans="2:8" ht="12.75">
      <c r="B42" s="834"/>
      <c r="C42" s="834"/>
      <c r="D42" s="834"/>
      <c r="E42" s="834"/>
      <c r="F42" s="834"/>
      <c r="G42" s="834"/>
      <c r="H42" s="834"/>
    </row>
    <row r="43" spans="2:8" ht="12.75">
      <c r="B43" s="49"/>
      <c r="C43" s="49"/>
      <c r="D43" s="49"/>
      <c r="E43" s="49"/>
      <c r="F43" s="49"/>
      <c r="G43" s="49"/>
      <c r="H43" s="49"/>
    </row>
  </sheetData>
  <printOptions horizontalCentered="1" verticalCentered="1"/>
  <pageMargins left="0.1968503937007874" right="0.3937007874015748" top="0.3937007874015748" bottom="0.5905511811023623" header="0" footer="0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D17" sqref="D17"/>
    </sheetView>
  </sheetViews>
  <sheetFormatPr defaultColWidth="11.421875" defaultRowHeight="12.75"/>
  <cols>
    <col min="1" max="1" width="31.7109375" style="49" customWidth="1"/>
    <col min="2" max="3" width="16.57421875" style="693" bestFit="1" customWidth="1"/>
    <col min="4" max="4" width="16.28125" style="693" customWidth="1"/>
    <col min="5" max="5" width="16.57421875" style="693" bestFit="1" customWidth="1"/>
    <col min="6" max="6" width="14.8515625" style="693" bestFit="1" customWidth="1"/>
    <col min="7" max="8" width="16.57421875" style="693" bestFit="1" customWidth="1"/>
    <col min="9" max="16384" width="11.421875" style="49" customWidth="1"/>
  </cols>
  <sheetData>
    <row r="1" spans="2:8" ht="12.75" customHeight="1">
      <c r="B1" s="835"/>
      <c r="C1" s="835"/>
      <c r="D1" s="835"/>
      <c r="E1" s="835"/>
      <c r="F1" s="835"/>
      <c r="G1" s="835"/>
      <c r="H1" s="49"/>
    </row>
    <row r="2" spans="2:8" ht="12.75" customHeight="1">
      <c r="B2" s="835"/>
      <c r="C2" s="835"/>
      <c r="D2" s="835"/>
      <c r="E2" s="835"/>
      <c r="F2" s="835"/>
      <c r="G2" s="835"/>
      <c r="H2" s="49"/>
    </row>
    <row r="3" spans="2:8" ht="12.75" customHeight="1">
      <c r="B3" s="835"/>
      <c r="C3" s="835"/>
      <c r="D3" s="835"/>
      <c r="E3" s="835"/>
      <c r="F3" s="835"/>
      <c r="G3" s="835"/>
      <c r="H3" s="49"/>
    </row>
    <row r="4" spans="2:8" ht="12.75" customHeight="1">
      <c r="B4" s="835"/>
      <c r="C4" s="835"/>
      <c r="D4" s="835"/>
      <c r="E4" s="835"/>
      <c r="F4" s="150"/>
      <c r="G4" s="835"/>
      <c r="H4" s="49"/>
    </row>
    <row r="5" spans="2:8" ht="12.75" customHeight="1">
      <c r="B5" s="835"/>
      <c r="C5" s="835"/>
      <c r="D5" s="835"/>
      <c r="E5" s="835"/>
      <c r="F5" s="835"/>
      <c r="G5" s="835"/>
      <c r="H5" s="49"/>
    </row>
    <row r="6" spans="1:8" ht="12.75" customHeight="1">
      <c r="A6" s="829" t="s">
        <v>893</v>
      </c>
      <c r="B6" s="830"/>
      <c r="C6" s="830"/>
      <c r="D6" s="830"/>
      <c r="E6" s="830"/>
      <c r="F6" s="830"/>
      <c r="G6" s="830"/>
      <c r="H6" s="49"/>
    </row>
    <row r="7" spans="1:8" ht="12.75" customHeight="1">
      <c r="A7" s="19" t="s">
        <v>860</v>
      </c>
      <c r="B7" s="831"/>
      <c r="C7" s="831"/>
      <c r="D7" s="831"/>
      <c r="E7" s="831"/>
      <c r="F7" s="831"/>
      <c r="G7" s="831"/>
      <c r="H7" s="49"/>
    </row>
    <row r="8" spans="1:8" ht="12.75" customHeight="1">
      <c r="A8" s="832" t="s">
        <v>311</v>
      </c>
      <c r="B8" s="831"/>
      <c r="C8" s="831"/>
      <c r="D8" s="831"/>
      <c r="E8" s="831"/>
      <c r="F8" s="831"/>
      <c r="G8" s="831"/>
      <c r="H8" s="49"/>
    </row>
    <row r="9" spans="1:8" ht="12.75" customHeight="1">
      <c r="A9" s="833"/>
      <c r="B9" s="831"/>
      <c r="C9" s="831"/>
      <c r="D9" s="831"/>
      <c r="E9" s="831"/>
      <c r="F9" s="831"/>
      <c r="G9" s="835"/>
      <c r="H9" s="805" t="s">
        <v>861</v>
      </c>
    </row>
    <row r="10" spans="1:8" s="166" customFormat="1" ht="12.75" customHeight="1">
      <c r="A10" s="383" t="s">
        <v>862</v>
      </c>
      <c r="B10" s="384" t="s">
        <v>863</v>
      </c>
      <c r="C10" s="384" t="s">
        <v>364</v>
      </c>
      <c r="D10" s="384" t="s">
        <v>864</v>
      </c>
      <c r="E10" s="384" t="s">
        <v>865</v>
      </c>
      <c r="F10" s="384" t="s">
        <v>866</v>
      </c>
      <c r="G10" s="384" t="s">
        <v>867</v>
      </c>
      <c r="H10" s="384" t="s">
        <v>868</v>
      </c>
    </row>
    <row r="11" spans="1:8" s="40" customFormat="1" ht="12.75" customHeight="1">
      <c r="A11" s="51" t="s">
        <v>869</v>
      </c>
      <c r="B11" s="695">
        <f aca="true" t="shared" si="0" ref="B11:H11">+B13+B15+B18+B19+SUM(B21:B34)</f>
        <v>1277107801.1399999</v>
      </c>
      <c r="C11" s="695">
        <f t="shared" si="0"/>
        <v>2347757064.44</v>
      </c>
      <c r="D11" s="695">
        <f t="shared" si="0"/>
        <v>518981741.51</v>
      </c>
      <c r="E11" s="695">
        <f t="shared" si="0"/>
        <v>1828775322.9299998</v>
      </c>
      <c r="F11" s="695">
        <f t="shared" si="0"/>
        <v>160730774.53</v>
      </c>
      <c r="G11" s="695">
        <f t="shared" si="0"/>
        <v>2605491649.1899996</v>
      </c>
      <c r="H11" s="695">
        <f t="shared" si="0"/>
        <v>7512621741.650002</v>
      </c>
    </row>
    <row r="12" spans="1:8" ht="12.75">
      <c r="A12" s="46"/>
      <c r="B12" s="696"/>
      <c r="C12" s="696"/>
      <c r="D12" s="696"/>
      <c r="E12" s="696"/>
      <c r="F12" s="696"/>
      <c r="G12" s="696"/>
      <c r="H12" s="696"/>
    </row>
    <row r="13" spans="1:8" ht="12.75">
      <c r="A13" s="211" t="s">
        <v>870</v>
      </c>
      <c r="B13" s="697">
        <v>7872803.26</v>
      </c>
      <c r="C13" s="697">
        <v>311318115.33</v>
      </c>
      <c r="D13" s="697">
        <v>395953.3</v>
      </c>
      <c r="E13" s="697">
        <v>310922162.03</v>
      </c>
      <c r="F13" s="697">
        <v>1820.9</v>
      </c>
      <c r="G13" s="697">
        <v>6938024.22</v>
      </c>
      <c r="H13" s="697">
        <v>352953831.53</v>
      </c>
    </row>
    <row r="14" spans="1:8" ht="12.75">
      <c r="A14" s="385" t="s">
        <v>871</v>
      </c>
      <c r="B14" s="698">
        <v>7494891.16</v>
      </c>
      <c r="C14" s="698">
        <v>72419.65</v>
      </c>
      <c r="D14" s="698">
        <v>1E-56</v>
      </c>
      <c r="E14" s="698">
        <v>72419.65</v>
      </c>
      <c r="F14" s="698">
        <v>900.9</v>
      </c>
      <c r="G14" s="698">
        <v>5563381.54</v>
      </c>
      <c r="H14" s="698">
        <v>38488843.74</v>
      </c>
    </row>
    <row r="15" spans="1:8" ht="12.75">
      <c r="A15" s="211" t="s">
        <v>872</v>
      </c>
      <c r="B15" s="697">
        <v>158255684.35</v>
      </c>
      <c r="C15" s="697">
        <v>18765418.91</v>
      </c>
      <c r="D15" s="697">
        <v>2514909.78</v>
      </c>
      <c r="E15" s="697">
        <v>16250509.13</v>
      </c>
      <c r="F15" s="697">
        <v>810742.06</v>
      </c>
      <c r="G15" s="697">
        <v>216046940.28</v>
      </c>
      <c r="H15" s="697">
        <v>422881004.55</v>
      </c>
    </row>
    <row r="16" spans="1:8" ht="12.75">
      <c r="A16" s="385" t="s">
        <v>873</v>
      </c>
      <c r="B16" s="698">
        <v>26107620.89</v>
      </c>
      <c r="C16" s="698">
        <v>963647.5</v>
      </c>
      <c r="D16" s="698">
        <v>130450.44</v>
      </c>
      <c r="E16" s="698">
        <v>833197.06</v>
      </c>
      <c r="F16" s="698">
        <v>752342.6</v>
      </c>
      <c r="G16" s="698">
        <v>127202188.15</v>
      </c>
      <c r="H16" s="698">
        <v>179403924.57</v>
      </c>
    </row>
    <row r="17" spans="1:8" ht="12.75">
      <c r="A17" s="385" t="s">
        <v>874</v>
      </c>
      <c r="B17" s="698">
        <v>131986293.82</v>
      </c>
      <c r="C17" s="698">
        <v>2716019.34</v>
      </c>
      <c r="D17" s="698">
        <v>2344100.35</v>
      </c>
      <c r="E17" s="698">
        <v>371918.99</v>
      </c>
      <c r="F17" s="698">
        <v>58399.46</v>
      </c>
      <c r="G17" s="698">
        <v>86703363.28</v>
      </c>
      <c r="H17" s="698">
        <v>224470095.61</v>
      </c>
    </row>
    <row r="18" spans="1:8" ht="12.75">
      <c r="A18" s="386" t="s">
        <v>875</v>
      </c>
      <c r="B18" s="699">
        <v>151553678.14</v>
      </c>
      <c r="C18" s="699">
        <v>2187418.03</v>
      </c>
      <c r="D18" s="699">
        <v>460985.98</v>
      </c>
      <c r="E18" s="699">
        <v>1726432.05</v>
      </c>
      <c r="F18" s="699">
        <v>390972.6</v>
      </c>
      <c r="G18" s="699">
        <v>223742805.66</v>
      </c>
      <c r="H18" s="699">
        <v>477479884.19</v>
      </c>
    </row>
    <row r="19" spans="1:8" ht="12.75">
      <c r="A19" s="211" t="s">
        <v>876</v>
      </c>
      <c r="B19" s="697">
        <v>44300092.61</v>
      </c>
      <c r="C19" s="697">
        <v>173126984.91</v>
      </c>
      <c r="D19" s="697">
        <v>61821142.46</v>
      </c>
      <c r="E19" s="697">
        <v>111305842.45</v>
      </c>
      <c r="F19" s="697">
        <v>9946769.61</v>
      </c>
      <c r="G19" s="697">
        <v>52367689.75</v>
      </c>
      <c r="H19" s="697">
        <v>330618352.86</v>
      </c>
    </row>
    <row r="20" spans="1:8" ht="12.75">
      <c r="A20" s="385" t="s">
        <v>877</v>
      </c>
      <c r="B20" s="698">
        <v>6966309.34</v>
      </c>
      <c r="C20" s="698">
        <v>59655731.24</v>
      </c>
      <c r="D20" s="698">
        <v>26160267.9</v>
      </c>
      <c r="E20" s="698">
        <v>33495463.34</v>
      </c>
      <c r="F20" s="698">
        <v>552819.61</v>
      </c>
      <c r="G20" s="698">
        <v>8086299.63</v>
      </c>
      <c r="H20" s="698">
        <v>112088986.54</v>
      </c>
    </row>
    <row r="21" spans="1:8" ht="12.75">
      <c r="A21" s="211" t="s">
        <v>878</v>
      </c>
      <c r="B21" s="697">
        <v>1459231.76</v>
      </c>
      <c r="C21" s="697">
        <v>35193306.84</v>
      </c>
      <c r="D21" s="697">
        <v>3912046.74</v>
      </c>
      <c r="E21" s="697">
        <v>31281260.1</v>
      </c>
      <c r="F21" s="697">
        <v>104671.25</v>
      </c>
      <c r="G21" s="697">
        <v>11965546.57</v>
      </c>
      <c r="H21" s="697">
        <v>64862408.37</v>
      </c>
    </row>
    <row r="22" spans="1:8" ht="12.75">
      <c r="A22" s="386" t="s">
        <v>879</v>
      </c>
      <c r="B22" s="699">
        <v>802134934.18</v>
      </c>
      <c r="C22" s="699">
        <v>277997626.15</v>
      </c>
      <c r="D22" s="699">
        <v>38607266.6</v>
      </c>
      <c r="E22" s="699">
        <v>239390359.55</v>
      </c>
      <c r="F22" s="699">
        <v>53393826.48</v>
      </c>
      <c r="G22" s="699">
        <v>1532005954.06</v>
      </c>
      <c r="H22" s="699">
        <v>3017575899.47</v>
      </c>
    </row>
    <row r="23" spans="1:8" ht="12.75">
      <c r="A23" s="211" t="s">
        <v>880</v>
      </c>
      <c r="B23" s="697">
        <v>14636629.01</v>
      </c>
      <c r="C23" s="697">
        <v>302579780.39</v>
      </c>
      <c r="D23" s="697">
        <v>119333548.01</v>
      </c>
      <c r="E23" s="697">
        <v>183246232.38</v>
      </c>
      <c r="F23" s="697">
        <v>15981256.42</v>
      </c>
      <c r="G23" s="697">
        <v>34326079.03</v>
      </c>
      <c r="H23" s="697">
        <v>434439348.52</v>
      </c>
    </row>
    <row r="24" spans="1:8" ht="12.75">
      <c r="A24" s="386" t="s">
        <v>881</v>
      </c>
      <c r="B24" s="699">
        <v>8044721.5</v>
      </c>
      <c r="C24" s="699">
        <v>162025350.63</v>
      </c>
      <c r="D24" s="699">
        <v>51001874.42</v>
      </c>
      <c r="E24" s="699">
        <v>111023476.21</v>
      </c>
      <c r="F24" s="699">
        <v>31154188.83</v>
      </c>
      <c r="G24" s="699">
        <v>35110808.07</v>
      </c>
      <c r="H24" s="699">
        <v>261493550.02</v>
      </c>
    </row>
    <row r="25" spans="1:8" ht="12.75">
      <c r="A25" s="211" t="s">
        <v>882</v>
      </c>
      <c r="B25" s="697">
        <v>5369122.63</v>
      </c>
      <c r="C25" s="697">
        <v>86087624.63</v>
      </c>
      <c r="D25" s="697">
        <v>2913689.63</v>
      </c>
      <c r="E25" s="697">
        <v>83173935</v>
      </c>
      <c r="F25" s="697">
        <v>139028.17</v>
      </c>
      <c r="G25" s="697">
        <v>13781756.07</v>
      </c>
      <c r="H25" s="697">
        <v>111579695.51</v>
      </c>
    </row>
    <row r="26" spans="1:8" ht="12.75">
      <c r="A26" s="386" t="s">
        <v>883</v>
      </c>
      <c r="B26" s="699">
        <v>1011554.9</v>
      </c>
      <c r="C26" s="699">
        <v>177033431.52</v>
      </c>
      <c r="D26" s="699">
        <v>57813399.56</v>
      </c>
      <c r="E26" s="699">
        <v>119220031.96</v>
      </c>
      <c r="F26" s="699">
        <v>3184111.56</v>
      </c>
      <c r="G26" s="699">
        <v>14617852.81</v>
      </c>
      <c r="H26" s="699">
        <v>216082637.44</v>
      </c>
    </row>
    <row r="27" spans="1:8" ht="12.75">
      <c r="A27" s="211" t="s">
        <v>884</v>
      </c>
      <c r="B27" s="697">
        <v>740671.91</v>
      </c>
      <c r="C27" s="697">
        <v>139194239.85</v>
      </c>
      <c r="D27" s="697">
        <v>21513129.08</v>
      </c>
      <c r="E27" s="697">
        <v>117681110.77</v>
      </c>
      <c r="F27" s="697">
        <v>2435200.84</v>
      </c>
      <c r="G27" s="697">
        <v>12060752.56</v>
      </c>
      <c r="H27" s="697">
        <v>151487596.3</v>
      </c>
    </row>
    <row r="28" spans="1:8" ht="12.75">
      <c r="A28" s="386" t="s">
        <v>885</v>
      </c>
      <c r="B28" s="699">
        <v>9428380.55</v>
      </c>
      <c r="C28" s="699">
        <v>91852929.68</v>
      </c>
      <c r="D28" s="699">
        <v>10631365.62</v>
      </c>
      <c r="E28" s="699">
        <v>81221564.06</v>
      </c>
      <c r="F28" s="699">
        <v>2084912.81</v>
      </c>
      <c r="G28" s="699">
        <v>67202753.58</v>
      </c>
      <c r="H28" s="699">
        <v>267319649.13</v>
      </c>
    </row>
    <row r="29" spans="1:8" ht="12.75">
      <c r="A29" s="211" t="s">
        <v>886</v>
      </c>
      <c r="B29" s="697">
        <v>4571024.61</v>
      </c>
      <c r="C29" s="697">
        <v>7075660.97</v>
      </c>
      <c r="D29" s="697">
        <v>2395888.92</v>
      </c>
      <c r="E29" s="697">
        <v>4679772.05</v>
      </c>
      <c r="F29" s="697">
        <v>482390.96</v>
      </c>
      <c r="G29" s="697">
        <v>210102927.92</v>
      </c>
      <c r="H29" s="697">
        <v>373461224.31</v>
      </c>
    </row>
    <row r="30" spans="1:8" ht="12.75">
      <c r="A30" s="386" t="s">
        <v>223</v>
      </c>
      <c r="B30" s="699">
        <v>54489175.25</v>
      </c>
      <c r="C30" s="699">
        <v>27728766.44</v>
      </c>
      <c r="D30" s="699">
        <v>11481854.1</v>
      </c>
      <c r="E30" s="699">
        <v>16246912.34</v>
      </c>
      <c r="F30" s="699">
        <v>9709528.91</v>
      </c>
      <c r="G30" s="699">
        <v>15126840.63</v>
      </c>
      <c r="H30" s="699">
        <v>219169629.86</v>
      </c>
    </row>
    <row r="31" spans="1:8" ht="12.75">
      <c r="A31" s="211" t="s">
        <v>887</v>
      </c>
      <c r="B31" s="697">
        <v>2620193.01</v>
      </c>
      <c r="C31" s="697">
        <v>92753004.52</v>
      </c>
      <c r="D31" s="697">
        <v>16633998.34</v>
      </c>
      <c r="E31" s="697">
        <v>76119006.18</v>
      </c>
      <c r="F31" s="697">
        <v>1669065.45</v>
      </c>
      <c r="G31" s="697">
        <v>54656827.65</v>
      </c>
      <c r="H31" s="697">
        <v>182906221.85</v>
      </c>
    </row>
    <row r="32" spans="1:8" ht="12.75">
      <c r="A32" s="386" t="s">
        <v>888</v>
      </c>
      <c r="B32" s="699">
        <v>1822471.2</v>
      </c>
      <c r="C32" s="699">
        <v>99024521.04</v>
      </c>
      <c r="D32" s="699">
        <v>26793568.19</v>
      </c>
      <c r="E32" s="699">
        <v>72230952.85</v>
      </c>
      <c r="F32" s="699">
        <v>2663209.56</v>
      </c>
      <c r="G32" s="699">
        <v>26751521.86</v>
      </c>
      <c r="H32" s="699">
        <v>139408401.18</v>
      </c>
    </row>
    <row r="33" spans="1:8" ht="12.75">
      <c r="A33" s="211" t="s">
        <v>889</v>
      </c>
      <c r="B33" s="697">
        <v>123383.43</v>
      </c>
      <c r="C33" s="697">
        <v>56800791.26</v>
      </c>
      <c r="D33" s="697">
        <v>31643132.75</v>
      </c>
      <c r="E33" s="697">
        <v>25157658.51</v>
      </c>
      <c r="F33" s="697">
        <v>98323.23</v>
      </c>
      <c r="G33" s="697">
        <v>1659665.41</v>
      </c>
      <c r="H33" s="697">
        <v>66176208.42</v>
      </c>
    </row>
    <row r="34" spans="1:8" ht="12.75">
      <c r="A34" s="387" t="s">
        <v>890</v>
      </c>
      <c r="B34" s="700">
        <v>8674048.84</v>
      </c>
      <c r="C34" s="700">
        <v>287012093.34</v>
      </c>
      <c r="D34" s="700">
        <v>59113988.03</v>
      </c>
      <c r="E34" s="700">
        <v>227898105.31</v>
      </c>
      <c r="F34" s="700">
        <v>26480754.89</v>
      </c>
      <c r="G34" s="700">
        <v>77026903.06</v>
      </c>
      <c r="H34" s="700">
        <v>422726198.14</v>
      </c>
    </row>
    <row r="35" spans="1:8" ht="12.75">
      <c r="A35" s="211"/>
      <c r="B35" s="49"/>
      <c r="C35" s="49"/>
      <c r="D35" s="49"/>
      <c r="E35" s="49"/>
      <c r="F35" s="49"/>
      <c r="G35" s="49"/>
      <c r="H35" s="49"/>
    </row>
    <row r="36" spans="1:8" ht="12.75">
      <c r="A36" s="40" t="s">
        <v>138</v>
      </c>
      <c r="B36" s="49"/>
      <c r="C36" s="49"/>
      <c r="D36" s="49"/>
      <c r="E36" s="49"/>
      <c r="F36" s="49"/>
      <c r="G36" s="49"/>
      <c r="H36" s="49"/>
    </row>
    <row r="37" spans="1:8" ht="12.75">
      <c r="A37" s="691" t="s">
        <v>891</v>
      </c>
      <c r="B37" s="691"/>
      <c r="C37" s="691"/>
      <c r="D37" s="49"/>
      <c r="E37" s="49"/>
      <c r="F37" s="49"/>
      <c r="G37" s="49"/>
      <c r="H37" s="49"/>
    </row>
    <row r="38" spans="1:8" ht="13.5">
      <c r="A38" s="692" t="s">
        <v>892</v>
      </c>
      <c r="B38" s="49"/>
      <c r="C38" s="49"/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  <row r="41" spans="2:8" ht="12.75">
      <c r="B41" s="836"/>
      <c r="C41" s="836"/>
      <c r="D41" s="836"/>
      <c r="E41" s="836"/>
      <c r="F41" s="836"/>
      <c r="G41" s="836"/>
      <c r="H41" s="836"/>
    </row>
    <row r="42" spans="2:8" ht="12.75">
      <c r="B42" s="836"/>
      <c r="C42" s="836"/>
      <c r="D42" s="836"/>
      <c r="E42" s="836"/>
      <c r="F42" s="836"/>
      <c r="G42" s="836"/>
      <c r="H42" s="836"/>
    </row>
    <row r="43" spans="2:8" ht="12.75">
      <c r="B43" s="836"/>
      <c r="C43" s="836"/>
      <c r="D43" s="836"/>
      <c r="E43" s="836"/>
      <c r="F43" s="836"/>
      <c r="G43" s="836"/>
      <c r="H43" s="836"/>
    </row>
    <row r="44" spans="2:8" ht="12.75">
      <c r="B44" s="836"/>
      <c r="C44" s="836"/>
      <c r="D44" s="836"/>
      <c r="E44" s="836"/>
      <c r="F44" s="836"/>
      <c r="G44" s="836"/>
      <c r="H44" s="836"/>
    </row>
  </sheetData>
  <printOptions horizontalCentered="1" verticalCentered="1"/>
  <pageMargins left="0.3937007874015748" right="0.3937007874015748" top="0.3937007874015748" bottom="0.5905511811023623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2008-06-28T23:28:07Z</cp:lastPrinted>
  <dcterms:created xsi:type="dcterms:W3CDTF">1997-04-16T09:30:51Z</dcterms:created>
  <dcterms:modified xsi:type="dcterms:W3CDTF">2009-06-04T16:57:16Z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