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5" windowWidth="7680" windowHeight="7530" tabRatio="601" activeTab="5"/>
  </bookViews>
  <sheets>
    <sheet name="Contenido" sheetId="22" r:id="rId1"/>
    <sheet name="a1" sheetId="1" r:id="rId2"/>
    <sheet name="a2" sheetId="2" r:id="rId3"/>
    <sheet name="a3" sheetId="20" r:id="rId4"/>
    <sheet name="a4" sheetId="19" r:id="rId5"/>
    <sheet name="a5" sheetId="18" r:id="rId6"/>
    <sheet name="a6" sheetId="17" r:id="rId7"/>
    <sheet name="a7" sheetId="23" r:id="rId8"/>
    <sheet name="a8" sheetId="24" r:id="rId9"/>
    <sheet name="a9" sheetId="25" r:id="rId10"/>
    <sheet name="a10" sheetId="26" r:id="rId11"/>
    <sheet name="a11" sheetId="27" r:id="rId12"/>
    <sheet name="a12" sheetId="28" r:id="rId13"/>
    <sheet name="a13" sheetId="29" r:id="rId14"/>
  </sheets>
  <externalReferences>
    <externalReference r:id="rId15"/>
  </externalReferences>
  <calcPr calcId="145621"/>
</workbook>
</file>

<file path=xl/calcChain.xml><?xml version="1.0" encoding="utf-8"?>
<calcChain xmlns="http://schemas.openxmlformats.org/spreadsheetml/2006/main">
  <c r="D25" i="18" l="1"/>
  <c r="B11" i="24" l="1"/>
</calcChain>
</file>

<file path=xl/sharedStrings.xml><?xml version="1.0" encoding="utf-8"?>
<sst xmlns="http://schemas.openxmlformats.org/spreadsheetml/2006/main" count="455" uniqueCount="138">
  <si>
    <t>A1. Valor de los créditos individuales desembolsados para la compra de vivienda</t>
  </si>
  <si>
    <t>Millones de pesos corrientes</t>
  </si>
  <si>
    <t>Años</t>
  </si>
  <si>
    <t>Trimestres</t>
  </si>
  <si>
    <t xml:space="preserve">         I</t>
  </si>
  <si>
    <t xml:space="preserve">           II</t>
  </si>
  <si>
    <t xml:space="preserve">           III</t>
  </si>
  <si>
    <t xml:space="preserve">        IV</t>
  </si>
  <si>
    <t>Vivienda usada</t>
  </si>
  <si>
    <t xml:space="preserve">A2. Número de viviendas financiadas </t>
  </si>
  <si>
    <t>Total créditos entregados</t>
  </si>
  <si>
    <t>Fondo Nacional de Ahorro</t>
  </si>
  <si>
    <t>Total viviendas financiadas</t>
  </si>
  <si>
    <t xml:space="preserve">Vivienda nueva </t>
  </si>
  <si>
    <t>Vivienda nueva</t>
  </si>
  <si>
    <t>Cajas y Fondos de Vivienda</t>
  </si>
  <si>
    <t>Banca Hipotecaria</t>
  </si>
  <si>
    <t>Cajas y Fondos de vivienda</t>
  </si>
  <si>
    <t xml:space="preserve"> </t>
  </si>
  <si>
    <t>Entidad Financiadora: vivienda nueva y usada</t>
  </si>
  <si>
    <t>Valor y número de viviendas financiadas NO VIS:</t>
  </si>
  <si>
    <t>Valor  de viviendas financiadas (subsidio):</t>
  </si>
  <si>
    <t>Valor  de viviendas financiadas por departamento:</t>
  </si>
  <si>
    <t>Valor  de operaciones de crédito:</t>
  </si>
  <si>
    <t>Total desembolsos de crédito</t>
  </si>
  <si>
    <t>Crédito a constructores</t>
  </si>
  <si>
    <t>Crédito a individuales o crédito directo</t>
  </si>
  <si>
    <t>Total viviendas NO VIS financiadas</t>
  </si>
  <si>
    <t>NO VIS nueva</t>
  </si>
  <si>
    <t>NO VIS usada</t>
  </si>
  <si>
    <t>Total valor NO VIS financiadas</t>
  </si>
  <si>
    <t>trimestre</t>
  </si>
  <si>
    <t>I</t>
  </si>
  <si>
    <t>II</t>
  </si>
  <si>
    <t>III</t>
  </si>
  <si>
    <t>IV</t>
  </si>
  <si>
    <t>Total nacional</t>
  </si>
  <si>
    <t>Bogotá</t>
  </si>
  <si>
    <t>Antioquia</t>
  </si>
  <si>
    <t>Atlántico</t>
  </si>
  <si>
    <t>Bolivar</t>
  </si>
  <si>
    <t>Meta</t>
  </si>
  <si>
    <t>Nariño</t>
  </si>
  <si>
    <t>Tolima</t>
  </si>
  <si>
    <t>Nte Santander</t>
  </si>
  <si>
    <t>Córdoba</t>
  </si>
  <si>
    <t>Caldas</t>
  </si>
  <si>
    <t>Quindío</t>
  </si>
  <si>
    <t>Magdalena</t>
  </si>
  <si>
    <t>Boyacá</t>
  </si>
  <si>
    <t>Cauca</t>
  </si>
  <si>
    <t>Cesar</t>
  </si>
  <si>
    <t>La Guajira</t>
  </si>
  <si>
    <t>Amazonas</t>
  </si>
  <si>
    <t>Vichada</t>
  </si>
  <si>
    <t>Guainía</t>
  </si>
  <si>
    <t>Cundinamarca</t>
  </si>
  <si>
    <t>Chocó</t>
  </si>
  <si>
    <t>San Andrés</t>
  </si>
  <si>
    <t>Casanare</t>
  </si>
  <si>
    <t>Caquetá</t>
  </si>
  <si>
    <t>Guaviare</t>
  </si>
  <si>
    <t>Huila</t>
  </si>
  <si>
    <t>Arauca</t>
  </si>
  <si>
    <t>Sucre</t>
  </si>
  <si>
    <t>Putumayo</t>
  </si>
  <si>
    <t>Santander</t>
  </si>
  <si>
    <t>Risaralda</t>
  </si>
  <si>
    <t>Vaupés</t>
  </si>
  <si>
    <t>Con Subsidio</t>
  </si>
  <si>
    <t>Sin Subsidio</t>
  </si>
  <si>
    <t>Vivienda de interés social</t>
  </si>
  <si>
    <t xml:space="preserve"> Variación                                      %</t>
  </si>
  <si>
    <t>Variación                               %</t>
  </si>
  <si>
    <t>Año corrido</t>
  </si>
  <si>
    <t>*</t>
  </si>
  <si>
    <t xml:space="preserve">Total Vivienda </t>
  </si>
  <si>
    <t>Total Vivienda</t>
  </si>
  <si>
    <t xml:space="preserve">A3-A Valor de créditos individuales entregados para compra de vivienda nueva </t>
  </si>
  <si>
    <t>A3-B Valor de créditos individuales entregados para compra de vivienda usada</t>
  </si>
  <si>
    <t>A3-C Valor de créditos individuales entregados para compra de vivienda</t>
  </si>
  <si>
    <t>A4-A Número de viviendas nuevas financiadas</t>
  </si>
  <si>
    <t>A4-C Número de viviendas  financiadas</t>
  </si>
  <si>
    <t>A5-A Valor de créditos individuales entregados para compra de vivienda de interés social nueva</t>
  </si>
  <si>
    <t>A5-B Valor de créditos individuales entregados para compra de vivienda de interés social usada</t>
  </si>
  <si>
    <t>A5-C Valor de créditos individuales entregados para compra de vivienda de interés social</t>
  </si>
  <si>
    <t>A6-A Número de viviendas de interés social nuevas financiadas</t>
  </si>
  <si>
    <t>A6-B. Número de viviendas de interés social usadas financiadas</t>
  </si>
  <si>
    <t>A6-C. Número de viviendas de interés social  financiadas</t>
  </si>
  <si>
    <t>A13. Valor de las subrogaciones para créditos individuales, Banca Hipotecaria</t>
  </si>
  <si>
    <t xml:space="preserve">A12. Valor de Operaciones de Crédito </t>
  </si>
  <si>
    <t xml:space="preserve">A11. Valor de viviendas financiadas por Departamento </t>
  </si>
  <si>
    <t xml:space="preserve">A10. Valor de viviendas nuevas VIS financiadas con y sin subsidio </t>
  </si>
  <si>
    <t xml:space="preserve">A9. Número de viviendas VIS nuevas financiadas con y sin subsidio </t>
  </si>
  <si>
    <t xml:space="preserve">A8. Valor de viviendas NO VIS nuevas y usadas financiadas </t>
  </si>
  <si>
    <t xml:space="preserve">A7. Número de viviendas NO VIS nuevas y usadas financiadas </t>
  </si>
  <si>
    <t>A4-B Número de viviendas usadas financiadas</t>
  </si>
  <si>
    <t>Millones de pesos a precios constantes IV trimestre de 2005</t>
  </si>
  <si>
    <t>A1. Valor de los créditos individuales desembolsados para la compra de vivienda 1998 - 2017 (IV trimestre)</t>
  </si>
  <si>
    <t>A2. Número de viviendas financiadas 1998 - 2017 (IV trimestre)</t>
  </si>
  <si>
    <t xml:space="preserve">A3. Valor de créditos individuales entregados para compra de vivienda 2014 - 2017 (IV trimestre) </t>
  </si>
  <si>
    <t>A4. Número de viviendas financiadas 2014 - 2017 (IV trimestre)</t>
  </si>
  <si>
    <t xml:space="preserve">A5. Valor de créditos individuales entregados para compra de vivienda de interés social 2014 - 2017 (IV trimestre) </t>
  </si>
  <si>
    <t>A6. Número de viviendas de interés social financiadas 2014 - 2017 (IV trimestre)</t>
  </si>
  <si>
    <t>A7. Número de viviendas NO VIS nuevas y usadas financiadas 2015 - 2017 (IV trimestre)</t>
  </si>
  <si>
    <t>A8. Valor de viviendas NO VIS nuevas y usadas financiadas 2015 - 2017 (IV trimestre)</t>
  </si>
  <si>
    <t>A9. Número de viviendas nuevas VIS financiadas cony sin subsidio 2013 - 2017 (IV trimestre)</t>
  </si>
  <si>
    <t>A10. Valor de viviendas nuevas VIS financiadas con y sin subsidio 2013 - 2017 (IV trimestre)</t>
  </si>
  <si>
    <t>A11. Valor de viviendas financiadas por Departamento 2013 - 2017 (IV trimestre)</t>
  </si>
  <si>
    <t>A12. Valor de Operaciones de Crédito 2015 - 2017 (IV trimestre)</t>
  </si>
  <si>
    <t>A13. Valor de las subrogaciones para créditos individuales, Banca Hipotecaria  2015 - 2017 (IV trimestre)</t>
  </si>
  <si>
    <t>IV trimestre</t>
  </si>
  <si>
    <t>Tematica de construcción y transporte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</si>
  <si>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</si>
  <si>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</si>
  <si>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</si>
  <si>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</si>
  <si>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</si>
  <si>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</si>
  <si>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</si>
  <si>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</si>
  <si>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</si>
  <si>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</si>
  <si>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</si>
  <si>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</si>
  <si>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</si>
  <si>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ESTADÍSTICAS DE FINANCIACIÓN DE VIVIENDA - FIVI</t>
  </si>
  <si>
    <t>Actualizado el 16 de Febrero de 2018</t>
  </si>
  <si>
    <t>P: Cifra provisional.</t>
  </si>
  <si>
    <t>(-) Sin información</t>
  </si>
  <si>
    <r>
      <t>1998 - 2017 (IV trimestre)</t>
    </r>
    <r>
      <rPr>
        <b/>
        <vertAlign val="superscript"/>
        <sz val="11"/>
        <color theme="1"/>
        <rFont val="Calibri"/>
        <family val="2"/>
        <scheme val="minor"/>
      </rPr>
      <t>p</t>
    </r>
  </si>
  <si>
    <r>
      <t>2014-2017 (IV trimestre)</t>
    </r>
    <r>
      <rPr>
        <b/>
        <vertAlign val="superscript"/>
        <sz val="12"/>
        <rFont val="Arial"/>
        <family val="2"/>
      </rPr>
      <t>p</t>
    </r>
  </si>
  <si>
    <r>
      <rPr>
        <b/>
        <sz val="8"/>
        <rFont val="Calibri"/>
        <family val="2"/>
        <scheme val="minor"/>
      </rPr>
      <t>Fuente</t>
    </r>
    <r>
      <rPr>
        <sz val="8"/>
        <rFont val="Calibri"/>
        <family val="2"/>
        <scheme val="minor"/>
      </rPr>
      <t>: Entidades Financiadoras de Vivienda, Cálculos DANE</t>
    </r>
  </si>
  <si>
    <r>
      <t>2014-2017 (IV trimestre)</t>
    </r>
    <r>
      <rPr>
        <b/>
        <vertAlign val="superscript"/>
        <sz val="11"/>
        <rFont val="Calibri"/>
        <family val="2"/>
        <scheme val="minor"/>
      </rPr>
      <t>p</t>
    </r>
  </si>
  <si>
    <r>
      <t>2015 - 2017 (IV trimestre)</t>
    </r>
    <r>
      <rPr>
        <b/>
        <vertAlign val="superscript"/>
        <sz val="11"/>
        <rFont val="Calibri"/>
        <family val="2"/>
        <scheme val="minor"/>
      </rPr>
      <t>p</t>
    </r>
  </si>
  <si>
    <r>
      <t>2013 - 2017 (IV trimestre)</t>
    </r>
    <r>
      <rPr>
        <b/>
        <vertAlign val="superscript"/>
        <sz val="11"/>
        <rFont val="Calibri"/>
        <family val="2"/>
        <scheme val="minor"/>
      </rPr>
      <t>p</t>
    </r>
  </si>
  <si>
    <t>Doce meses a diciembre</t>
  </si>
  <si>
    <t>Valle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</si>
</sst>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0.0"/>
    <numFmt numFmtId="166" formatCode="#,##0.0"/>
    <numFmt numFmtId="167" formatCode="_-* #,##0\ _€_-;\-* #,##0\ _€_-;_-* &quot;-&quot;??\ _€_-;_-@_-"/>
    <numFmt numFmtId="168" formatCode="_-* #,##0.00000000\ _€_-;\-* #,##0.00000000\ _€_-;_-* &quot;-&quot;??\ _€_-;_-@_-"/>
  </numFmts>
  <fonts count="3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Open Sans"/>
      <family val="2"/>
    </font>
    <font>
      <b/>
      <sz val="9"/>
      <color indexed="8"/>
      <name val="Open Sans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6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7" fillId="0" borderId="0"/>
  </cellStyleXfs>
  <cellXfs count="167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3" fontId="3" fillId="3" borderId="0" xfId="0" applyNumberFormat="1" applyFont="1" applyFill="1"/>
    <xf numFmtId="165" fontId="3" fillId="3" borderId="0" xfId="0" applyNumberFormat="1" applyFont="1" applyFill="1"/>
    <xf numFmtId="3" fontId="3" fillId="3" borderId="0" xfId="0" applyNumberFormat="1" applyFont="1" applyFill="1" applyBorder="1"/>
    <xf numFmtId="165" fontId="3" fillId="3" borderId="0" xfId="0" applyNumberFormat="1" applyFont="1" applyFill="1" applyBorder="1"/>
    <xf numFmtId="1" fontId="3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0" fillId="2" borderId="0" xfId="0" applyFill="1" applyBorder="1"/>
    <xf numFmtId="0" fontId="0" fillId="3" borderId="0" xfId="0" applyFill="1"/>
    <xf numFmtId="3" fontId="8" fillId="3" borderId="0" xfId="0" applyNumberFormat="1" applyFont="1" applyFill="1" applyAlignment="1">
      <alignment horizontal="right"/>
    </xf>
    <xf numFmtId="0" fontId="0" fillId="3" borderId="0" xfId="0" applyFill="1" applyBorder="1"/>
    <xf numFmtId="0" fontId="7" fillId="3" borderId="0" xfId="3" applyFill="1"/>
    <xf numFmtId="0" fontId="9" fillId="3" borderId="0" xfId="3" applyFont="1" applyFill="1" applyBorder="1" applyAlignment="1">
      <alignment vertical="center" wrapText="1"/>
    </xf>
    <xf numFmtId="0" fontId="10" fillId="3" borderId="0" xfId="3" applyFont="1" applyFill="1"/>
    <xf numFmtId="0" fontId="2" fillId="3" borderId="0" xfId="3" applyFont="1" applyFill="1"/>
    <xf numFmtId="0" fontId="7" fillId="3" borderId="0" xfId="3" applyFill="1" applyBorder="1"/>
    <xf numFmtId="0" fontId="11" fillId="3" borderId="0" xfId="0" applyFont="1" applyFill="1"/>
    <xf numFmtId="0" fontId="6" fillId="3" borderId="0" xfId="1" applyFill="1" applyAlignment="1" applyProtection="1">
      <alignment horizontal="left"/>
    </xf>
    <xf numFmtId="0" fontId="6" fillId="3" borderId="0" xfId="1" applyFill="1" applyAlignment="1" applyProtection="1"/>
    <xf numFmtId="3" fontId="7" fillId="3" borderId="0" xfId="0" applyNumberFormat="1" applyFont="1" applyFill="1" applyAlignment="1">
      <alignment horizontal="right"/>
    </xf>
    <xf numFmtId="0" fontId="6" fillId="3" borderId="0" xfId="1" applyFill="1" applyAlignment="1" applyProtection="1"/>
    <xf numFmtId="0" fontId="6" fillId="3" borderId="0" xfId="1" applyFill="1" applyAlignment="1" applyProtection="1"/>
    <xf numFmtId="0" fontId="7" fillId="3" borderId="0" xfId="0" applyFont="1" applyFill="1"/>
    <xf numFmtId="167" fontId="14" fillId="3" borderId="0" xfId="2" applyNumberFormat="1" applyFont="1" applyFill="1"/>
    <xf numFmtId="0" fontId="11" fillId="3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167" fontId="3" fillId="3" borderId="0" xfId="2" applyNumberFormat="1" applyFont="1" applyFill="1"/>
    <xf numFmtId="167" fontId="0" fillId="3" borderId="0" xfId="0" applyNumberFormat="1" applyFill="1"/>
    <xf numFmtId="167" fontId="3" fillId="3" borderId="0" xfId="2" applyNumberFormat="1" applyFont="1" applyFill="1" applyBorder="1"/>
    <xf numFmtId="167" fontId="0" fillId="3" borderId="0" xfId="0" applyNumberFormat="1" applyFill="1" applyBorder="1"/>
    <xf numFmtId="167" fontId="14" fillId="3" borderId="0" xfId="2" applyNumberFormat="1" applyFont="1" applyFill="1" applyBorder="1"/>
    <xf numFmtId="167" fontId="3" fillId="2" borderId="0" xfId="2" applyNumberFormat="1" applyFont="1" applyFill="1" applyBorder="1" applyAlignment="1">
      <alignment horizontal="center" vertical="center"/>
    </xf>
    <xf numFmtId="167" fontId="15" fillId="3" borderId="0" xfId="2" applyNumberFormat="1" applyFont="1" applyFill="1"/>
    <xf numFmtId="0" fontId="0" fillId="2" borderId="3" xfId="0" applyFill="1" applyBorder="1"/>
    <xf numFmtId="0" fontId="0" fillId="3" borderId="3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3" fontId="3" fillId="3" borderId="4" xfId="0" applyNumberFormat="1" applyFont="1" applyFill="1" applyBorder="1"/>
    <xf numFmtId="1" fontId="3" fillId="3" borderId="4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right"/>
    </xf>
    <xf numFmtId="165" fontId="3" fillId="3" borderId="4" xfId="0" applyNumberFormat="1" applyFont="1" applyFill="1" applyBorder="1"/>
    <xf numFmtId="0" fontId="3" fillId="3" borderId="0" xfId="0" applyFont="1" applyFill="1" applyBorder="1"/>
    <xf numFmtId="0" fontId="11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167" fontId="3" fillId="3" borderId="0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4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/>
    </xf>
    <xf numFmtId="0" fontId="11" fillId="3" borderId="3" xfId="0" applyFont="1" applyFill="1" applyBorder="1"/>
    <xf numFmtId="3" fontId="0" fillId="3" borderId="0" xfId="0" applyNumberFormat="1" applyFill="1"/>
    <xf numFmtId="0" fontId="1" fillId="3" borderId="0" xfId="3" applyFont="1" applyFill="1"/>
    <xf numFmtId="167" fontId="3" fillId="3" borderId="4" xfId="2" applyNumberFormat="1" applyFont="1" applyFill="1" applyBorder="1"/>
    <xf numFmtId="167" fontId="3" fillId="3" borderId="4" xfId="2" applyNumberFormat="1" applyFont="1" applyFill="1" applyBorder="1" applyAlignment="1">
      <alignment horizontal="center" vertical="center"/>
    </xf>
    <xf numFmtId="0" fontId="6" fillId="0" borderId="0" xfId="1" applyAlignment="1" applyProtection="1"/>
    <xf numFmtId="3" fontId="0" fillId="2" borderId="0" xfId="0" applyNumberForma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right"/>
    </xf>
    <xf numFmtId="3" fontId="3" fillId="5" borderId="0" xfId="0" applyNumberFormat="1" applyFont="1" applyFill="1" applyBorder="1" applyAlignment="1">
      <alignment horizontal="right" vertical="center"/>
    </xf>
    <xf numFmtId="165" fontId="3" fillId="5" borderId="0" xfId="0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 vertical="center"/>
    </xf>
    <xf numFmtId="165" fontId="3" fillId="5" borderId="4" xfId="0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3" fillId="0" borderId="0" xfId="0" applyFont="1"/>
    <xf numFmtId="167" fontId="3" fillId="3" borderId="0" xfId="2" applyNumberFormat="1" applyFont="1" applyFill="1" applyAlignment="1">
      <alignment horizontal="center"/>
    </xf>
    <xf numFmtId="167" fontId="3" fillId="3" borderId="0" xfId="2" applyNumberFormat="1" applyFont="1" applyFill="1" applyAlignment="1">
      <alignment horizontal="center" vertical="center"/>
    </xf>
    <xf numFmtId="167" fontId="3" fillId="3" borderId="0" xfId="2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3" fontId="3" fillId="3" borderId="3" xfId="0" applyNumberFormat="1" applyFont="1" applyFill="1" applyBorder="1"/>
    <xf numFmtId="0" fontId="1" fillId="3" borderId="3" xfId="0" applyFont="1" applyFill="1" applyBorder="1"/>
    <xf numFmtId="0" fontId="16" fillId="3" borderId="0" xfId="3" applyFont="1" applyFill="1" applyBorder="1" applyAlignment="1">
      <alignment vertical="center" wrapText="1"/>
    </xf>
    <xf numFmtId="0" fontId="3" fillId="2" borderId="3" xfId="0" applyFont="1" applyFill="1" applyBorder="1"/>
    <xf numFmtId="0" fontId="0" fillId="2" borderId="0" xfId="0" quotePrefix="1" applyFill="1"/>
    <xf numFmtId="0" fontId="3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165" fontId="0" fillId="3" borderId="0" xfId="0" applyNumberFormat="1" applyFill="1"/>
    <xf numFmtId="0" fontId="0" fillId="0" borderId="0" xfId="0" applyFill="1"/>
    <xf numFmtId="168" fontId="14" fillId="3" borderId="0" xfId="2" applyNumberFormat="1" applyFont="1" applyFill="1" applyBorder="1"/>
    <xf numFmtId="0" fontId="9" fillId="3" borderId="0" xfId="3" applyFont="1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right" vertical="center"/>
    </xf>
    <xf numFmtId="0" fontId="0" fillId="7" borderId="0" xfId="0" applyFill="1" applyBorder="1"/>
    <xf numFmtId="0" fontId="9" fillId="7" borderId="0" xfId="3" applyFont="1" applyFill="1" applyBorder="1" applyAlignment="1">
      <alignment horizontal="center" vertical="center" wrapText="1"/>
    </xf>
    <xf numFmtId="0" fontId="7" fillId="7" borderId="0" xfId="3" applyFill="1" applyBorder="1"/>
    <xf numFmtId="0" fontId="6" fillId="7" borderId="0" xfId="1" applyFill="1" applyAlignment="1" applyProtection="1"/>
    <xf numFmtId="0" fontId="6" fillId="3" borderId="2" xfId="1" applyFill="1" applyBorder="1" applyAlignment="1" applyProtection="1"/>
    <xf numFmtId="0" fontId="6" fillId="3" borderId="11" xfId="1" applyFill="1" applyBorder="1" applyAlignment="1" applyProtection="1"/>
    <xf numFmtId="0" fontId="11" fillId="3" borderId="2" xfId="1" applyFont="1" applyFill="1" applyBorder="1" applyAlignment="1" applyProtection="1"/>
    <xf numFmtId="0" fontId="0" fillId="7" borderId="0" xfId="0" applyFill="1"/>
    <xf numFmtId="0" fontId="24" fillId="2" borderId="0" xfId="0" applyFont="1" applyFill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2" fillId="7" borderId="0" xfId="0" applyFont="1" applyFill="1"/>
    <xf numFmtId="0" fontId="16" fillId="7" borderId="0" xfId="3" applyFont="1" applyFill="1" applyBorder="1" applyAlignment="1">
      <alignment horizontal="center" vertical="center" wrapText="1"/>
    </xf>
    <xf numFmtId="0" fontId="26" fillId="7" borderId="0" xfId="0" applyFont="1" applyFill="1" applyBorder="1"/>
    <xf numFmtId="0" fontId="28" fillId="7" borderId="0" xfId="0" applyFont="1" applyFill="1"/>
    <xf numFmtId="0" fontId="29" fillId="7" borderId="0" xfId="0" applyFont="1" applyFill="1" applyBorder="1"/>
    <xf numFmtId="0" fontId="29" fillId="7" borderId="0" xfId="0" applyFont="1" applyFill="1"/>
    <xf numFmtId="0" fontId="29" fillId="7" borderId="0" xfId="3" applyFont="1" applyFill="1" applyBorder="1" applyAlignment="1">
      <alignment vertical="center" wrapText="1"/>
    </xf>
    <xf numFmtId="0" fontId="28" fillId="7" borderId="0" xfId="0" applyFont="1" applyFill="1" applyBorder="1" applyAlignment="1"/>
    <xf numFmtId="165" fontId="3" fillId="3" borderId="4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166" fontId="3" fillId="3" borderId="0" xfId="0" applyNumberFormat="1" applyFont="1" applyFill="1" applyAlignment="1">
      <alignment horizontal="center"/>
    </xf>
    <xf numFmtId="165" fontId="17" fillId="3" borderId="0" xfId="0" applyNumberFormat="1" applyFont="1" applyFill="1"/>
    <xf numFmtId="166" fontId="3" fillId="5" borderId="0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19" fillId="6" borderId="6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6" fillId="3" borderId="0" xfId="1" applyFill="1" applyAlignment="1" applyProtection="1">
      <alignment horizontal="left"/>
    </xf>
    <xf numFmtId="0" fontId="6" fillId="3" borderId="0" xfId="1" applyFill="1" applyAlignment="1" applyProtection="1"/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left" vertical="center" wrapText="1"/>
    </xf>
    <xf numFmtId="0" fontId="18" fillId="7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3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left" vertical="center"/>
    </xf>
    <xf numFmtId="0" fontId="26" fillId="7" borderId="0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0" fontId="26" fillId="7" borderId="0" xfId="0" applyFont="1" applyFill="1" applyAlignment="1">
      <alignment horizontal="left" wrapText="1"/>
    </xf>
    <xf numFmtId="0" fontId="26" fillId="7" borderId="0" xfId="0" applyFont="1" applyFill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7</xdr:col>
      <xdr:colOff>400050</xdr:colOff>
      <xdr:row>4</xdr:row>
      <xdr:rowOff>107204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6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11</xdr:col>
      <xdr:colOff>371475</xdr:colOff>
      <xdr:row>4</xdr:row>
      <xdr:rowOff>97678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742950</xdr:colOff>
      <xdr:row>4</xdr:row>
      <xdr:rowOff>78628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104775</xdr:colOff>
      <xdr:row>4</xdr:row>
      <xdr:rowOff>78628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11</xdr:col>
      <xdr:colOff>76200</xdr:colOff>
      <xdr:row>4</xdr:row>
      <xdr:rowOff>88153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4</xdr:row>
      <xdr:rowOff>78628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85725</xdr:colOff>
      <xdr:row>4</xdr:row>
      <xdr:rowOff>78628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10</xdr:col>
      <xdr:colOff>190500</xdr:colOff>
      <xdr:row>4</xdr:row>
      <xdr:rowOff>116728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276225</xdr:colOff>
      <xdr:row>4</xdr:row>
      <xdr:rowOff>78628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13</xdr:col>
      <xdr:colOff>57150</xdr:colOff>
      <xdr:row>4</xdr:row>
      <xdr:rowOff>107203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69850</xdr:rowOff>
    </xdr:from>
    <xdr:to>
      <xdr:col>12</xdr:col>
      <xdr:colOff>600075</xdr:colOff>
      <xdr:row>4</xdr:row>
      <xdr:rowOff>148478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850"/>
          <a:ext cx="8717492" cy="71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12</xdr:col>
      <xdr:colOff>257175</xdr:colOff>
      <xdr:row>4</xdr:row>
      <xdr:rowOff>135778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733425</xdr:colOff>
      <xdr:row>4</xdr:row>
      <xdr:rowOff>78628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11</xdr:col>
      <xdr:colOff>514350</xdr:colOff>
      <xdr:row>4</xdr:row>
      <xdr:rowOff>88153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8724900" cy="72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gvargaso/Desktop/FIVI/Boletines%202017/II%20Trim%2017/ANEXOS%20CRUCE%20CON%20PROPUE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a1"/>
      <sheetName val="a2"/>
      <sheetName val="a3"/>
      <sheetName val="a5"/>
      <sheetName val="a4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</sheetNames>
    <sheetDataSet>
      <sheetData sheetId="0" refreshError="1"/>
      <sheetData sheetId="1" refreshError="1"/>
      <sheetData sheetId="2" refreshError="1"/>
      <sheetData sheetId="3">
        <row r="9">
          <cell r="B9" t="str">
            <v>Años</v>
          </cell>
          <cell r="C9" t="str">
            <v>II trimestre</v>
          </cell>
          <cell r="D9" t="str">
            <v xml:space="preserve"> Variación                                      %</v>
          </cell>
          <cell r="E9" t="str">
            <v>Año corrido</v>
          </cell>
          <cell r="F9" t="str">
            <v xml:space="preserve"> Variación                                      %</v>
          </cell>
          <cell r="G9" t="str">
            <v>Doce meses a junio</v>
          </cell>
          <cell r="H9" t="str">
            <v>Variación                               %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28" zoomScaleNormal="100" workbookViewId="0">
      <selection activeCell="E38" sqref="E38"/>
    </sheetView>
  </sheetViews>
  <sheetFormatPr baseColWidth="10" defaultRowHeight="12.75" x14ac:dyDescent="0.2"/>
  <cols>
    <col min="1" max="1" width="4.5703125" style="15" customWidth="1"/>
    <col min="2" max="5" width="11.42578125" style="15"/>
    <col min="6" max="6" width="40.7109375" style="15" customWidth="1"/>
    <col min="7" max="7" width="33.85546875" style="15" customWidth="1"/>
    <col min="8" max="8" width="11.42578125" style="15"/>
    <col min="9" max="9" width="14.42578125" style="15" customWidth="1"/>
    <col min="10" max="16384" width="11.42578125" style="15"/>
  </cols>
  <sheetData>
    <row r="1" spans="1:12" ht="12.75" customHeight="1" x14ac:dyDescent="0.2">
      <c r="A1" s="15" t="s">
        <v>18</v>
      </c>
      <c r="I1" s="16"/>
      <c r="J1" s="16"/>
      <c r="K1" s="16"/>
      <c r="L1" s="16"/>
    </row>
    <row r="2" spans="1:12" ht="12.75" customHeight="1" x14ac:dyDescent="0.2">
      <c r="I2" s="16"/>
      <c r="J2" s="16"/>
      <c r="K2" s="16"/>
      <c r="L2" s="16"/>
    </row>
    <row r="3" spans="1:12" ht="12.75" customHeight="1" x14ac:dyDescent="0.2">
      <c r="A3" s="19"/>
      <c r="B3" s="19"/>
      <c r="C3" s="19"/>
      <c r="D3" s="19"/>
      <c r="E3" s="19"/>
      <c r="F3" s="95"/>
      <c r="G3" s="95"/>
      <c r="H3" s="95"/>
      <c r="J3" s="16"/>
      <c r="K3" s="16"/>
      <c r="L3" s="16"/>
    </row>
    <row r="4" spans="1:12" ht="12.75" customHeight="1" x14ac:dyDescent="0.2">
      <c r="A4" s="19"/>
      <c r="B4" s="19"/>
      <c r="C4" s="19"/>
      <c r="D4" s="19"/>
      <c r="E4" s="19"/>
      <c r="F4" s="95"/>
      <c r="G4" s="95"/>
      <c r="H4" s="95"/>
      <c r="J4" s="16"/>
      <c r="K4" s="16"/>
      <c r="L4" s="16"/>
    </row>
    <row r="5" spans="1:12" ht="12.75" customHeight="1" x14ac:dyDescent="0.2">
      <c r="A5" s="19"/>
      <c r="B5" s="19"/>
      <c r="C5" s="19"/>
      <c r="D5" s="19"/>
      <c r="E5" s="19"/>
      <c r="F5" s="95"/>
      <c r="G5" s="95"/>
      <c r="H5" s="95"/>
      <c r="J5" s="16"/>
      <c r="K5" s="16"/>
      <c r="L5" s="16"/>
    </row>
    <row r="6" spans="1:12" ht="12.75" customHeight="1" x14ac:dyDescent="0.2">
      <c r="A6" s="19"/>
      <c r="B6" s="19"/>
      <c r="C6" s="19"/>
      <c r="D6" s="19"/>
      <c r="E6" s="19"/>
      <c r="F6" s="95"/>
      <c r="G6" s="95"/>
      <c r="H6" s="95"/>
      <c r="J6" s="16"/>
      <c r="K6" s="16"/>
      <c r="L6" s="16"/>
    </row>
    <row r="7" spans="1:12" ht="22.5" customHeight="1" x14ac:dyDescent="0.2">
      <c r="A7" s="128" t="s">
        <v>126</v>
      </c>
      <c r="B7" s="129"/>
      <c r="C7" s="129"/>
      <c r="D7" s="129"/>
      <c r="E7" s="129"/>
      <c r="F7" s="129"/>
      <c r="G7" s="129"/>
      <c r="H7" s="130"/>
      <c r="J7" s="16"/>
      <c r="K7" s="16"/>
      <c r="L7" s="16"/>
    </row>
    <row r="8" spans="1:12" ht="22.5" customHeight="1" x14ac:dyDescent="0.2">
      <c r="A8" s="131"/>
      <c r="B8" s="132"/>
      <c r="C8" s="132"/>
      <c r="D8" s="132"/>
      <c r="E8" s="132"/>
      <c r="F8" s="132"/>
      <c r="G8" s="132"/>
      <c r="H8" s="133"/>
      <c r="J8" s="16"/>
      <c r="K8" s="16"/>
      <c r="L8" s="16"/>
    </row>
    <row r="9" spans="1:12" ht="17.25" customHeight="1" x14ac:dyDescent="0.2">
      <c r="A9" s="134" t="s">
        <v>112</v>
      </c>
      <c r="B9" s="135"/>
      <c r="C9" s="135"/>
      <c r="D9" s="135"/>
      <c r="E9" s="135"/>
      <c r="F9" s="135"/>
      <c r="G9" s="135"/>
      <c r="H9" s="136"/>
      <c r="J9" s="16"/>
      <c r="K9" s="16"/>
      <c r="L9" s="16"/>
    </row>
    <row r="10" spans="1:12" ht="17.25" customHeight="1" x14ac:dyDescent="0.2">
      <c r="A10" s="134"/>
      <c r="B10" s="135"/>
      <c r="C10" s="135"/>
      <c r="D10" s="135"/>
      <c r="E10" s="135"/>
      <c r="F10" s="135"/>
      <c r="G10" s="135"/>
      <c r="H10" s="136"/>
      <c r="J10" s="16"/>
      <c r="K10" s="16"/>
      <c r="L10" s="16"/>
    </row>
    <row r="11" spans="1:12" ht="17.25" customHeight="1" x14ac:dyDescent="0.2">
      <c r="A11" s="134"/>
      <c r="B11" s="135"/>
      <c r="C11" s="135"/>
      <c r="D11" s="135"/>
      <c r="E11" s="135"/>
      <c r="F11" s="135"/>
      <c r="G11" s="135"/>
      <c r="H11" s="136"/>
      <c r="J11" s="16"/>
      <c r="K11" s="16"/>
      <c r="L11" s="16"/>
    </row>
    <row r="12" spans="1:12" ht="21" customHeight="1" x14ac:dyDescent="0.2">
      <c r="A12" s="100"/>
      <c r="B12" s="105"/>
      <c r="C12" s="105"/>
      <c r="D12" s="105"/>
      <c r="E12" s="105"/>
      <c r="F12" s="105"/>
      <c r="G12" s="105"/>
      <c r="H12" s="106"/>
      <c r="J12" s="16"/>
      <c r="K12" s="16"/>
      <c r="L12" s="16"/>
    </row>
    <row r="13" spans="1:12" ht="21" customHeight="1" x14ac:dyDescent="0.2">
      <c r="A13" s="100" t="s">
        <v>113</v>
      </c>
      <c r="B13" s="105" t="s">
        <v>98</v>
      </c>
      <c r="C13" s="105"/>
      <c r="D13" s="105"/>
      <c r="E13" s="105"/>
      <c r="F13" s="105"/>
      <c r="G13" s="105"/>
      <c r="H13" s="106"/>
      <c r="J13" s="16"/>
      <c r="K13" s="16"/>
      <c r="L13" s="16"/>
    </row>
    <row r="14" spans="1:12" ht="21" customHeight="1" x14ac:dyDescent="0.2">
      <c r="A14" s="100" t="s">
        <v>114</v>
      </c>
      <c r="B14" s="105" t="s">
        <v>99</v>
      </c>
      <c r="C14" s="105"/>
      <c r="D14" s="105"/>
      <c r="E14" s="105"/>
      <c r="F14" s="105"/>
      <c r="G14" s="105"/>
      <c r="H14" s="106"/>
      <c r="J14" s="16"/>
      <c r="K14" s="16"/>
      <c r="L14" s="16"/>
    </row>
    <row r="15" spans="1:12" ht="21" customHeight="1" x14ac:dyDescent="0.2">
      <c r="A15" s="100"/>
      <c r="B15" s="107" t="s">
        <v>19</v>
      </c>
      <c r="C15" s="107"/>
      <c r="D15" s="107"/>
      <c r="E15" s="107"/>
      <c r="F15" s="105"/>
      <c r="G15" s="105"/>
      <c r="H15" s="106"/>
      <c r="J15" s="16"/>
      <c r="K15" s="16"/>
      <c r="L15" s="16"/>
    </row>
    <row r="16" spans="1:12" ht="21" customHeight="1" x14ac:dyDescent="0.2">
      <c r="A16" s="100" t="s">
        <v>115</v>
      </c>
      <c r="B16" s="105" t="s">
        <v>100</v>
      </c>
      <c r="C16" s="105"/>
      <c r="D16" s="105"/>
      <c r="E16" s="105"/>
      <c r="F16" s="105"/>
      <c r="G16" s="105"/>
      <c r="H16" s="106"/>
      <c r="J16" s="16"/>
      <c r="K16" s="16"/>
      <c r="L16" s="16"/>
    </row>
    <row r="17" spans="1:12" ht="21" customHeight="1" x14ac:dyDescent="0.2">
      <c r="A17" s="100" t="s">
        <v>116</v>
      </c>
      <c r="B17" s="105" t="s">
        <v>101</v>
      </c>
      <c r="C17" s="105"/>
      <c r="D17" s="105"/>
      <c r="E17" s="105"/>
      <c r="F17" s="105"/>
      <c r="G17" s="105"/>
      <c r="H17" s="106"/>
      <c r="J17" s="16"/>
      <c r="K17" s="16"/>
      <c r="L17" s="16"/>
    </row>
    <row r="18" spans="1:12" ht="21" customHeight="1" x14ac:dyDescent="0.2">
      <c r="A18" s="100" t="s">
        <v>117</v>
      </c>
      <c r="B18" s="105" t="s">
        <v>102</v>
      </c>
      <c r="C18" s="105"/>
      <c r="D18" s="105"/>
      <c r="E18" s="105"/>
      <c r="F18" s="105"/>
      <c r="G18" s="105"/>
      <c r="H18" s="106"/>
      <c r="J18" s="16"/>
      <c r="K18" s="16"/>
      <c r="L18" s="16"/>
    </row>
    <row r="19" spans="1:12" ht="21" customHeight="1" x14ac:dyDescent="0.2">
      <c r="A19" s="100" t="s">
        <v>118</v>
      </c>
      <c r="B19" s="105" t="s">
        <v>103</v>
      </c>
      <c r="C19" s="105"/>
      <c r="D19" s="105"/>
      <c r="E19" s="105"/>
      <c r="F19" s="105"/>
      <c r="G19" s="105"/>
      <c r="H19" s="106"/>
      <c r="J19" s="16"/>
      <c r="K19" s="16"/>
      <c r="L19" s="16"/>
    </row>
    <row r="20" spans="1:12" ht="21" customHeight="1" x14ac:dyDescent="0.2">
      <c r="A20" s="100"/>
      <c r="B20" s="107" t="s">
        <v>20</v>
      </c>
      <c r="C20" s="107"/>
      <c r="D20" s="107"/>
      <c r="E20" s="107"/>
      <c r="F20" s="105"/>
      <c r="G20" s="105"/>
      <c r="H20" s="106"/>
      <c r="J20" s="16"/>
      <c r="K20" s="16"/>
      <c r="L20" s="16"/>
    </row>
    <row r="21" spans="1:12" ht="21" customHeight="1" x14ac:dyDescent="0.2">
      <c r="A21" s="100" t="s">
        <v>119</v>
      </c>
      <c r="B21" s="105" t="s">
        <v>104</v>
      </c>
      <c r="C21" s="105"/>
      <c r="D21" s="105"/>
      <c r="E21" s="105"/>
      <c r="F21" s="105"/>
      <c r="G21" s="105"/>
      <c r="H21" s="106"/>
      <c r="J21" s="16"/>
      <c r="K21" s="16"/>
      <c r="L21" s="16"/>
    </row>
    <row r="22" spans="1:12" ht="21" customHeight="1" x14ac:dyDescent="0.2">
      <c r="A22" s="100" t="s">
        <v>120</v>
      </c>
      <c r="B22" s="105" t="s">
        <v>105</v>
      </c>
      <c r="C22" s="105"/>
      <c r="D22" s="105"/>
      <c r="E22" s="105"/>
      <c r="F22" s="105"/>
      <c r="G22" s="105"/>
      <c r="H22" s="106"/>
      <c r="J22" s="16"/>
      <c r="K22" s="16"/>
      <c r="L22" s="16"/>
    </row>
    <row r="23" spans="1:12" ht="21" customHeight="1" x14ac:dyDescent="0.2">
      <c r="A23" s="100"/>
      <c r="B23" s="107" t="s">
        <v>21</v>
      </c>
      <c r="C23" s="107"/>
      <c r="D23" s="107"/>
      <c r="E23" s="107"/>
      <c r="F23" s="105"/>
      <c r="G23" s="105"/>
      <c r="H23" s="106"/>
      <c r="J23" s="16"/>
      <c r="K23" s="16"/>
      <c r="L23" s="16"/>
    </row>
    <row r="24" spans="1:12" ht="21" customHeight="1" x14ac:dyDescent="0.2">
      <c r="A24" s="100" t="s">
        <v>121</v>
      </c>
      <c r="B24" s="105" t="s">
        <v>106</v>
      </c>
      <c r="C24" s="105"/>
      <c r="D24" s="105"/>
      <c r="E24" s="105"/>
      <c r="F24" s="105"/>
      <c r="G24" s="105"/>
      <c r="H24" s="106"/>
      <c r="J24" s="16"/>
      <c r="K24" s="16"/>
      <c r="L24" s="16"/>
    </row>
    <row r="25" spans="1:12" ht="21" customHeight="1" x14ac:dyDescent="0.2">
      <c r="A25" s="100" t="s">
        <v>122</v>
      </c>
      <c r="B25" s="105" t="s">
        <v>107</v>
      </c>
      <c r="C25" s="105"/>
      <c r="D25" s="105"/>
      <c r="E25" s="105"/>
      <c r="F25" s="105"/>
      <c r="G25" s="105"/>
      <c r="H25" s="106"/>
      <c r="J25" s="16"/>
      <c r="K25" s="16"/>
      <c r="L25" s="16"/>
    </row>
    <row r="26" spans="1:12" ht="21" customHeight="1" x14ac:dyDescent="0.2">
      <c r="A26" s="100"/>
      <c r="B26" s="105" t="s">
        <v>22</v>
      </c>
      <c r="C26" s="105"/>
      <c r="D26" s="105"/>
      <c r="E26" s="105"/>
      <c r="F26" s="105"/>
      <c r="G26" s="105"/>
      <c r="H26" s="106"/>
      <c r="J26" s="16"/>
      <c r="K26" s="16"/>
      <c r="L26" s="16"/>
    </row>
    <row r="27" spans="1:12" ht="21" customHeight="1" x14ac:dyDescent="0.2">
      <c r="A27" s="100" t="s">
        <v>123</v>
      </c>
      <c r="B27" s="105" t="s">
        <v>108</v>
      </c>
      <c r="C27" s="105"/>
      <c r="D27" s="105"/>
      <c r="E27" s="105"/>
      <c r="F27" s="105"/>
      <c r="G27" s="105"/>
      <c r="H27" s="106"/>
      <c r="J27" s="16"/>
      <c r="K27" s="16"/>
      <c r="L27" s="16"/>
    </row>
    <row r="28" spans="1:12" ht="21" customHeight="1" x14ac:dyDescent="0.2">
      <c r="A28" s="100"/>
      <c r="B28" s="107" t="s">
        <v>23</v>
      </c>
      <c r="C28" s="107"/>
      <c r="D28" s="107"/>
      <c r="E28" s="105"/>
      <c r="F28" s="105"/>
      <c r="G28" s="105"/>
      <c r="H28" s="106"/>
      <c r="J28" s="16"/>
      <c r="K28" s="16"/>
      <c r="L28" s="16"/>
    </row>
    <row r="29" spans="1:12" ht="21" customHeight="1" x14ac:dyDescent="0.2">
      <c r="A29" s="100" t="s">
        <v>124</v>
      </c>
      <c r="B29" s="105" t="s">
        <v>109</v>
      </c>
      <c r="C29" s="105"/>
      <c r="D29" s="105"/>
      <c r="E29" s="105"/>
      <c r="F29" s="105"/>
      <c r="G29" s="105"/>
      <c r="H29" s="106"/>
      <c r="J29" s="16"/>
      <c r="K29" s="16"/>
      <c r="L29" s="16"/>
    </row>
    <row r="30" spans="1:12" ht="21" customHeight="1" x14ac:dyDescent="0.2">
      <c r="A30" s="100" t="s">
        <v>125</v>
      </c>
      <c r="B30" s="105" t="s">
        <v>110</v>
      </c>
      <c r="C30" s="105"/>
      <c r="D30" s="105"/>
      <c r="E30" s="105"/>
      <c r="F30" s="105"/>
      <c r="G30" s="105"/>
      <c r="H30" s="106"/>
      <c r="J30" s="16"/>
      <c r="K30" s="16"/>
      <c r="L30" s="16"/>
    </row>
    <row r="31" spans="1:12" ht="31.5" customHeight="1" x14ac:dyDescent="0.2">
      <c r="A31" s="103"/>
      <c r="B31" s="103"/>
      <c r="C31" s="103"/>
      <c r="D31" s="103"/>
      <c r="E31" s="103"/>
      <c r="F31" s="102"/>
      <c r="G31" s="102"/>
      <c r="H31" s="104"/>
      <c r="J31" s="16"/>
      <c r="K31" s="16"/>
      <c r="L31" s="16"/>
    </row>
    <row r="32" spans="1:12" ht="12.75" customHeight="1" x14ac:dyDescent="0.2">
      <c r="A32" s="19"/>
      <c r="B32" s="137" t="s">
        <v>127</v>
      </c>
      <c r="C32" s="137"/>
      <c r="D32" s="137"/>
      <c r="E32" s="137"/>
      <c r="F32" s="137"/>
      <c r="G32" s="137"/>
      <c r="H32" s="95"/>
      <c r="J32" s="16"/>
      <c r="K32" s="16"/>
      <c r="L32" s="16"/>
    </row>
    <row r="33" spans="1:12" ht="12.75" customHeight="1" x14ac:dyDescent="0.2">
      <c r="A33" s="19"/>
      <c r="B33" s="19"/>
      <c r="C33" s="19"/>
      <c r="D33" s="19"/>
      <c r="E33" s="19"/>
      <c r="F33" s="95"/>
      <c r="G33" s="95"/>
      <c r="H33" s="95"/>
      <c r="J33" s="16"/>
      <c r="K33" s="16"/>
      <c r="L33" s="16"/>
    </row>
    <row r="34" spans="1:12" ht="12.75" customHeight="1" x14ac:dyDescent="0.2">
      <c r="A34" s="19"/>
      <c r="B34" s="19"/>
      <c r="C34" s="19"/>
      <c r="D34" s="19"/>
      <c r="E34" s="19"/>
      <c r="F34" s="95"/>
      <c r="G34" s="95"/>
      <c r="H34" s="95"/>
      <c r="J34" s="16"/>
      <c r="K34" s="16"/>
      <c r="L34" s="16"/>
    </row>
    <row r="35" spans="1:12" ht="12.75" customHeight="1" x14ac:dyDescent="0.2">
      <c r="A35" s="19"/>
      <c r="B35" s="19"/>
      <c r="C35" s="19"/>
      <c r="D35" s="19"/>
      <c r="E35" s="19"/>
      <c r="F35" s="95"/>
      <c r="G35" s="95"/>
      <c r="H35" s="95"/>
      <c r="J35" s="16"/>
      <c r="K35" s="16"/>
      <c r="L35" s="16"/>
    </row>
    <row r="36" spans="1:12" ht="12.75" customHeight="1" x14ac:dyDescent="0.2">
      <c r="A36" s="19"/>
      <c r="B36" s="19"/>
      <c r="C36" s="19"/>
      <c r="D36" s="19"/>
      <c r="E36" s="19"/>
      <c r="F36" s="95"/>
      <c r="G36" s="95"/>
      <c r="H36" s="95"/>
      <c r="J36" s="16"/>
      <c r="K36" s="16"/>
      <c r="L36" s="16"/>
    </row>
    <row r="37" spans="1:12" ht="12.75" customHeight="1" x14ac:dyDescent="0.2">
      <c r="A37" s="19"/>
      <c r="B37" s="19"/>
      <c r="C37" s="19"/>
      <c r="D37" s="19"/>
      <c r="E37" s="19"/>
      <c r="F37" s="95"/>
      <c r="G37" s="95"/>
      <c r="H37" s="95"/>
      <c r="J37" s="16"/>
      <c r="K37" s="16"/>
      <c r="L37" s="16"/>
    </row>
    <row r="38" spans="1:12" ht="12.75" customHeight="1" x14ac:dyDescent="0.2">
      <c r="A38" s="19"/>
      <c r="B38" s="19"/>
      <c r="C38" s="19"/>
      <c r="D38" s="19"/>
      <c r="E38" s="19"/>
      <c r="F38" s="95"/>
      <c r="G38" s="95"/>
      <c r="H38" s="95"/>
      <c r="J38" s="16"/>
      <c r="K38" s="16"/>
      <c r="L38" s="16"/>
    </row>
    <row r="39" spans="1:12" ht="12.75" customHeight="1" x14ac:dyDescent="0.2">
      <c r="A39" s="19"/>
      <c r="B39" s="19"/>
      <c r="C39" s="19"/>
      <c r="D39" s="19"/>
      <c r="E39" s="19"/>
      <c r="F39" s="95"/>
      <c r="G39" s="95"/>
      <c r="H39" s="95"/>
      <c r="J39" s="16"/>
      <c r="K39" s="16"/>
      <c r="L39" s="16"/>
    </row>
    <row r="40" spans="1:12" ht="20.25" customHeight="1" x14ac:dyDescent="0.2">
      <c r="A40" s="19"/>
      <c r="B40" s="19"/>
      <c r="C40" s="19"/>
      <c r="D40" s="19"/>
      <c r="E40" s="19"/>
      <c r="F40" s="95"/>
      <c r="G40" s="95"/>
      <c r="H40" s="95"/>
      <c r="J40" s="16"/>
      <c r="K40" s="16"/>
      <c r="L40" s="16"/>
    </row>
    <row r="41" spans="1:12" ht="14.25" customHeight="1" x14ac:dyDescent="0.2">
      <c r="A41" s="19"/>
      <c r="B41" s="19"/>
      <c r="C41" s="19"/>
      <c r="D41" s="19"/>
      <c r="E41" s="19"/>
      <c r="F41" s="95"/>
      <c r="G41" s="95"/>
      <c r="H41" s="95"/>
      <c r="J41" s="16"/>
      <c r="K41" s="16"/>
      <c r="L41" s="16"/>
    </row>
    <row r="42" spans="1:12" ht="14.25" customHeight="1" x14ac:dyDescent="0.2">
      <c r="A42" s="19"/>
      <c r="B42" s="19"/>
      <c r="C42" s="19"/>
      <c r="D42" s="19"/>
      <c r="E42" s="19"/>
      <c r="F42" s="95"/>
      <c r="G42" s="95"/>
      <c r="H42" s="95"/>
      <c r="J42" s="16"/>
      <c r="K42" s="16"/>
      <c r="L42" s="16"/>
    </row>
    <row r="45" spans="1:12" ht="18" x14ac:dyDescent="0.25">
      <c r="B45" s="17"/>
    </row>
    <row r="46" spans="1:12" ht="18" x14ac:dyDescent="0.25">
      <c r="B46" s="17"/>
    </row>
    <row r="47" spans="1:12" ht="18" x14ac:dyDescent="0.25">
      <c r="B47" s="17"/>
    </row>
    <row r="48" spans="1:12" ht="15" x14ac:dyDescent="0.25">
      <c r="B48" s="18"/>
    </row>
    <row r="49" spans="2:9" ht="20.100000000000001" customHeight="1" x14ac:dyDescent="0.2">
      <c r="B49" s="138"/>
      <c r="C49" s="138"/>
      <c r="D49" s="138"/>
      <c r="E49" s="138"/>
      <c r="F49" s="138"/>
      <c r="G49" s="138"/>
      <c r="H49" s="22"/>
      <c r="I49" s="19"/>
    </row>
    <row r="50" spans="2:9" ht="20.100000000000001" customHeight="1" x14ac:dyDescent="0.2">
      <c r="B50" s="138"/>
      <c r="C50" s="138"/>
      <c r="D50" s="138"/>
      <c r="E50" s="138"/>
      <c r="F50" s="138"/>
      <c r="G50" s="138"/>
      <c r="H50" s="21"/>
      <c r="I50" s="19"/>
    </row>
    <row r="51" spans="2:9" ht="20.100000000000001" customHeight="1" x14ac:dyDescent="0.2">
      <c r="B51" s="20"/>
      <c r="C51" s="12"/>
      <c r="D51" s="12"/>
      <c r="E51" s="12"/>
      <c r="F51" s="12"/>
      <c r="G51" s="12"/>
      <c r="H51" s="12"/>
      <c r="I51" s="19"/>
    </row>
    <row r="52" spans="2:9" ht="20.100000000000001" customHeight="1" x14ac:dyDescent="0.2">
      <c r="B52" s="139"/>
      <c r="C52" s="139"/>
      <c r="D52" s="139"/>
      <c r="E52" s="139"/>
      <c r="F52" s="139"/>
      <c r="G52" s="139"/>
      <c r="H52" s="19"/>
      <c r="I52" s="19"/>
    </row>
    <row r="53" spans="2:9" ht="20.100000000000001" customHeight="1" x14ac:dyDescent="0.2">
      <c r="B53" s="22"/>
      <c r="C53" s="22"/>
      <c r="D53" s="22"/>
      <c r="E53" s="22"/>
      <c r="F53" s="12"/>
      <c r="G53" s="12"/>
      <c r="H53" s="19"/>
      <c r="I53" s="19"/>
    </row>
    <row r="54" spans="2:9" ht="20.100000000000001" customHeight="1" x14ac:dyDescent="0.2">
      <c r="B54" s="139"/>
      <c r="C54" s="139"/>
      <c r="D54" s="139"/>
      <c r="E54" s="139"/>
      <c r="F54" s="139"/>
      <c r="G54" s="139"/>
      <c r="H54" s="19"/>
      <c r="I54" s="19"/>
    </row>
    <row r="55" spans="2:9" ht="20.100000000000001" customHeight="1" x14ac:dyDescent="0.2">
      <c r="B55" s="139"/>
      <c r="C55" s="139"/>
      <c r="D55" s="139"/>
      <c r="E55" s="139"/>
      <c r="F55" s="139"/>
      <c r="G55" s="139"/>
      <c r="H55" s="19"/>
      <c r="I55" s="19"/>
    </row>
    <row r="56" spans="2:9" ht="20.100000000000001" customHeight="1" x14ac:dyDescent="0.2">
      <c r="B56" s="20"/>
      <c r="C56" s="24"/>
      <c r="D56" s="24"/>
      <c r="E56" s="24"/>
      <c r="F56" s="12"/>
      <c r="G56" s="12"/>
      <c r="H56" s="12"/>
      <c r="I56" s="19"/>
    </row>
    <row r="57" spans="2:9" ht="20.100000000000001" customHeight="1" x14ac:dyDescent="0.2">
      <c r="B57" s="67"/>
      <c r="C57" s="24"/>
      <c r="D57" s="24"/>
      <c r="E57" s="24"/>
      <c r="F57" s="12"/>
      <c r="G57" s="12"/>
      <c r="H57" s="12"/>
      <c r="I57" s="19"/>
    </row>
    <row r="58" spans="2:9" ht="20.100000000000001" customHeight="1" x14ac:dyDescent="0.2">
      <c r="B58" s="67"/>
      <c r="C58" s="24"/>
      <c r="D58" s="24"/>
      <c r="E58" s="24"/>
      <c r="F58" s="12"/>
      <c r="G58" s="12"/>
      <c r="H58" s="12"/>
      <c r="I58" s="19"/>
    </row>
    <row r="59" spans="2:9" ht="20.100000000000001" customHeight="1" x14ac:dyDescent="0.2">
      <c r="B59" s="20"/>
      <c r="C59" s="24"/>
      <c r="D59" s="24"/>
      <c r="E59" s="24"/>
      <c r="F59" s="12"/>
      <c r="G59" s="12"/>
      <c r="H59" s="12"/>
      <c r="I59" s="19"/>
    </row>
    <row r="60" spans="2:9" ht="20.100000000000001" customHeight="1" x14ac:dyDescent="0.2">
      <c r="B60" s="67"/>
      <c r="C60" s="24"/>
      <c r="D60" s="24"/>
      <c r="E60" s="24"/>
      <c r="F60" s="12"/>
      <c r="G60" s="12"/>
      <c r="H60" s="12"/>
      <c r="I60" s="19"/>
    </row>
    <row r="61" spans="2:9" ht="20.100000000000001" customHeight="1" x14ac:dyDescent="0.2">
      <c r="B61" s="67"/>
      <c r="C61" s="24"/>
      <c r="D61" s="24"/>
      <c r="E61" s="24"/>
      <c r="F61" s="12"/>
      <c r="G61" s="12"/>
      <c r="H61" s="12"/>
      <c r="I61" s="19"/>
    </row>
    <row r="62" spans="2:9" ht="20.100000000000001" customHeight="1" x14ac:dyDescent="0.2">
      <c r="B62" s="20"/>
      <c r="C62" s="24"/>
      <c r="D62" s="24"/>
      <c r="E62" s="24"/>
      <c r="F62" s="12"/>
      <c r="G62" s="12"/>
      <c r="H62" s="12"/>
      <c r="I62" s="19"/>
    </row>
    <row r="63" spans="2:9" ht="20.100000000000001" customHeight="1" x14ac:dyDescent="0.2">
      <c r="B63" s="67"/>
      <c r="C63" s="24"/>
      <c r="D63" s="24"/>
      <c r="E63" s="24"/>
      <c r="F63" s="12"/>
      <c r="G63" s="12"/>
      <c r="H63" s="12"/>
      <c r="I63" s="19"/>
    </row>
    <row r="64" spans="2:9" ht="20.100000000000001" customHeight="1" x14ac:dyDescent="0.2">
      <c r="B64" s="20"/>
      <c r="C64" s="24"/>
      <c r="D64" s="24"/>
      <c r="E64" s="24"/>
      <c r="F64" s="12"/>
      <c r="G64" s="12"/>
      <c r="H64" s="12"/>
      <c r="I64" s="19"/>
    </row>
    <row r="65" spans="2:9" ht="20.100000000000001" customHeight="1" x14ac:dyDescent="0.2">
      <c r="B65" s="67"/>
      <c r="C65" s="24"/>
      <c r="D65" s="24"/>
      <c r="E65" s="24"/>
      <c r="F65" s="12"/>
      <c r="G65" s="12"/>
      <c r="H65" s="12"/>
      <c r="I65" s="19"/>
    </row>
    <row r="66" spans="2:9" ht="20.100000000000001" customHeight="1" x14ac:dyDescent="0.2">
      <c r="B66" s="67"/>
      <c r="C66" s="25"/>
      <c r="D66" s="25"/>
      <c r="E66" s="25"/>
      <c r="F66" s="12"/>
      <c r="G66" s="12"/>
      <c r="H66" s="12"/>
      <c r="I66" s="19"/>
    </row>
    <row r="67" spans="2:9" ht="20.100000000000001" customHeight="1" x14ac:dyDescent="0.2">
      <c r="B67" s="24"/>
      <c r="C67" s="24"/>
      <c r="D67" s="24"/>
      <c r="E67" s="24"/>
      <c r="F67" s="12"/>
      <c r="G67" s="12"/>
      <c r="H67" s="12"/>
      <c r="I67" s="19"/>
    </row>
    <row r="68" spans="2:9" x14ac:dyDescent="0.2">
      <c r="B68" s="64"/>
    </row>
  </sheetData>
  <mergeCells count="8">
    <mergeCell ref="A7:H8"/>
    <mergeCell ref="A9:H11"/>
    <mergeCell ref="B32:G32"/>
    <mergeCell ref="B49:G49"/>
    <mergeCell ref="B55:G55"/>
    <mergeCell ref="B50:G50"/>
    <mergeCell ref="B54:G54"/>
    <mergeCell ref="B52:G52"/>
  </mergeCells>
  <hyperlinks>
    <hyperlink ref="B49:H49" location="'a1'!A1" display="'a1'!A1"/>
    <hyperlink ref="A25" location="'Anexo_2 '!A1" display="A2. Evolución metros cúbicos de concreto producido por la industria por destino."/>
    <hyperlink ref="B13:G13" location="'a1'!A1" display="'a1'!A1"/>
    <hyperlink ref="B14:F14" location="'a2'!A1" display="'a2'!A1"/>
    <hyperlink ref="B16:E16" location="'a3'!A1" display="'a3'!A1"/>
    <hyperlink ref="B17:E17" location="'a4'!A1" display="'a4'!A1"/>
    <hyperlink ref="B18:E18" location="'a7'!A1" display="'a7'!A1"/>
    <hyperlink ref="B19:G19" location="'a6'!A1" display="A6. Número de viviendas de interés social financiadas 2014 - 2017 (II trimestre)"/>
    <hyperlink ref="B18" location="'a5'!A1" display="A5. Valor de créditos individuales entregados para compra de vivienda de interés social 2014 - 2017 (II trimestre) "/>
    <hyperlink ref="B21" location="'a7'!A1" display="A7. Número de viviendas NO VIS nuevas y usadas financiadas 2015 - 2017 (II trimestre)"/>
    <hyperlink ref="B22" location="'a8'!A1" display="A8. Valor de viviendas NO VIS nuevas y usadas financiadas 2015 - 2017 (II trimestre)"/>
    <hyperlink ref="B24" location="'a9'!A1" display="A9. Número de viviendas nuevas VIS financiadas cony sin subsidio 2013 - 2017 (II trimestre)"/>
    <hyperlink ref="B25" location="'a10'!A1" display="A10. Valor de viviendas nuevas VIS financiadas con y sin subsidio 2013 - 2017 (II trimestre)"/>
    <hyperlink ref="B27" location="'a11'!A1" display="A11. Valor de viviendas financiadas por Departamento 2013 - 2017 (II trimestre)"/>
    <hyperlink ref="B29" location="'a12'!A1" display="A12. Valor de Operaciones de Crédito 2015 - 2017 (II trimestre)"/>
    <hyperlink ref="B30" location="'a13'!A1" display="A13. Valor de las subrogaciones para créditos individuales, Banca Hipotecaria  2015 - 2017 (II trimestre)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topLeftCell="A16" workbookViewId="0">
      <selection activeCell="B36" sqref="B36"/>
    </sheetView>
  </sheetViews>
  <sheetFormatPr baseColWidth="10" defaultRowHeight="12.75" x14ac:dyDescent="0.2"/>
  <cols>
    <col min="1" max="1" width="3.5703125" style="12" customWidth="1"/>
    <col min="2" max="3" width="11.42578125" style="12"/>
    <col min="4" max="4" width="16" style="12" customWidth="1"/>
    <col min="5" max="5" width="14.28515625" style="12" customWidth="1"/>
    <col min="6" max="16384" width="11.42578125" style="12"/>
  </cols>
  <sheetData>
    <row r="2" spans="2:8" x14ac:dyDescent="0.2">
      <c r="B2" s="14"/>
      <c r="C2" s="14"/>
      <c r="D2" s="14"/>
      <c r="E2" s="14"/>
      <c r="F2" s="14"/>
      <c r="G2" s="14"/>
    </row>
    <row r="3" spans="2:8" ht="12.75" customHeight="1" x14ac:dyDescent="0.2">
      <c r="B3" s="111"/>
      <c r="C3" s="111"/>
      <c r="D3" s="111"/>
      <c r="E3" s="111"/>
      <c r="F3" s="111"/>
      <c r="G3" s="111"/>
      <c r="H3" s="111"/>
    </row>
    <row r="4" spans="2:8" ht="12.75" customHeight="1" x14ac:dyDescent="0.2">
      <c r="B4" s="111"/>
      <c r="C4" s="111"/>
      <c r="D4" s="111"/>
      <c r="E4" s="111"/>
      <c r="F4" s="111"/>
      <c r="G4" s="111"/>
      <c r="H4" s="111"/>
    </row>
    <row r="5" spans="2:8" ht="12.75" customHeight="1" x14ac:dyDescent="0.2">
      <c r="B5" s="111"/>
      <c r="C5" s="111"/>
      <c r="D5" s="111"/>
      <c r="E5" s="111"/>
      <c r="F5" s="111"/>
      <c r="G5" s="111"/>
      <c r="H5" s="111"/>
    </row>
    <row r="6" spans="2:8" ht="12.75" customHeight="1" x14ac:dyDescent="0.2">
      <c r="B6" s="111"/>
      <c r="C6" s="111"/>
      <c r="D6" s="111"/>
      <c r="E6" s="111"/>
      <c r="F6" s="111"/>
      <c r="G6" s="111"/>
      <c r="H6" s="111"/>
    </row>
    <row r="7" spans="2:8" ht="12.75" customHeight="1" x14ac:dyDescent="0.2">
      <c r="B7" s="131" t="s">
        <v>126</v>
      </c>
      <c r="C7" s="132"/>
      <c r="D7" s="132"/>
      <c r="E7" s="132"/>
      <c r="F7" s="132"/>
      <c r="G7" s="132"/>
      <c r="H7" s="132"/>
    </row>
    <row r="8" spans="2:8" x14ac:dyDescent="0.2">
      <c r="B8" s="131"/>
      <c r="C8" s="132"/>
      <c r="D8" s="132"/>
      <c r="E8" s="132"/>
      <c r="F8" s="132"/>
      <c r="G8" s="132"/>
      <c r="H8" s="132"/>
    </row>
    <row r="9" spans="2:8" ht="15" x14ac:dyDescent="0.25">
      <c r="B9" s="114" t="s">
        <v>93</v>
      </c>
      <c r="C9" s="119"/>
      <c r="D9" s="119"/>
      <c r="E9" s="119"/>
      <c r="F9" s="119"/>
      <c r="G9" s="119"/>
      <c r="H9" s="119"/>
    </row>
    <row r="10" spans="2:8" ht="15" x14ac:dyDescent="0.25">
      <c r="B10" s="159" t="s">
        <v>135</v>
      </c>
      <c r="C10" s="159"/>
      <c r="D10" s="159"/>
      <c r="E10" s="159"/>
      <c r="F10" s="159"/>
      <c r="G10" s="159"/>
      <c r="H10" s="159"/>
    </row>
    <row r="11" spans="2:8" x14ac:dyDescent="0.2">
      <c r="B11" s="144" t="s">
        <v>2</v>
      </c>
      <c r="C11" s="144" t="s">
        <v>111</v>
      </c>
      <c r="D11" s="162" t="s">
        <v>71</v>
      </c>
      <c r="E11" s="162"/>
    </row>
    <row r="12" spans="2:8" ht="13.5" thickBot="1" x14ac:dyDescent="0.25">
      <c r="B12" s="161"/>
      <c r="C12" s="161"/>
      <c r="D12" s="47" t="s">
        <v>69</v>
      </c>
      <c r="E12" s="47" t="s">
        <v>70</v>
      </c>
    </row>
    <row r="13" spans="2:8" ht="13.5" thickTop="1" x14ac:dyDescent="0.2">
      <c r="B13" s="29">
        <v>2013</v>
      </c>
      <c r="C13" s="30" t="s">
        <v>32</v>
      </c>
      <c r="D13" s="31">
        <v>4464</v>
      </c>
      <c r="E13" s="31">
        <v>6206</v>
      </c>
    </row>
    <row r="14" spans="2:8" x14ac:dyDescent="0.2">
      <c r="B14" s="29"/>
      <c r="C14" s="30" t="s">
        <v>33</v>
      </c>
      <c r="D14" s="31">
        <v>5964</v>
      </c>
      <c r="E14" s="31">
        <v>4992</v>
      </c>
    </row>
    <row r="15" spans="2:8" x14ac:dyDescent="0.2">
      <c r="B15" s="29"/>
      <c r="C15" s="30" t="s">
        <v>34</v>
      </c>
      <c r="D15" s="31">
        <v>4463</v>
      </c>
      <c r="E15" s="31">
        <v>8125</v>
      </c>
    </row>
    <row r="16" spans="2:8" x14ac:dyDescent="0.2">
      <c r="B16" s="29"/>
      <c r="C16" s="30" t="s">
        <v>35</v>
      </c>
      <c r="D16" s="31">
        <v>5721</v>
      </c>
      <c r="E16" s="31">
        <v>6228</v>
      </c>
    </row>
    <row r="17" spans="2:8" x14ac:dyDescent="0.2">
      <c r="B17" s="29">
        <v>2014</v>
      </c>
      <c r="C17" s="30" t="s">
        <v>32</v>
      </c>
      <c r="D17" s="31">
        <v>5862</v>
      </c>
      <c r="E17" s="31">
        <v>6751</v>
      </c>
    </row>
    <row r="18" spans="2:8" x14ac:dyDescent="0.2">
      <c r="B18" s="29"/>
      <c r="C18" s="30" t="s">
        <v>33</v>
      </c>
      <c r="D18" s="31">
        <v>5062</v>
      </c>
      <c r="E18" s="31">
        <v>6467</v>
      </c>
    </row>
    <row r="19" spans="2:8" x14ac:dyDescent="0.2">
      <c r="B19" s="29"/>
      <c r="C19" s="30" t="s">
        <v>34</v>
      </c>
      <c r="D19" s="31">
        <v>4870</v>
      </c>
      <c r="E19" s="31">
        <v>6633</v>
      </c>
    </row>
    <row r="20" spans="2:8" x14ac:dyDescent="0.2">
      <c r="B20" s="29"/>
      <c r="C20" s="30" t="s">
        <v>35</v>
      </c>
      <c r="D20" s="31">
        <v>3962</v>
      </c>
      <c r="E20" s="31">
        <v>6668</v>
      </c>
    </row>
    <row r="21" spans="2:8" x14ac:dyDescent="0.2">
      <c r="B21" s="29">
        <v>2015</v>
      </c>
      <c r="C21" s="30" t="s">
        <v>32</v>
      </c>
      <c r="D21" s="31">
        <v>4169</v>
      </c>
      <c r="E21" s="31">
        <v>6950</v>
      </c>
    </row>
    <row r="22" spans="2:8" x14ac:dyDescent="0.2">
      <c r="B22" s="29"/>
      <c r="C22" s="30" t="s">
        <v>33</v>
      </c>
      <c r="D22" s="31">
        <v>3212</v>
      </c>
      <c r="E22" s="31">
        <v>6540</v>
      </c>
    </row>
    <row r="23" spans="2:8" x14ac:dyDescent="0.2">
      <c r="B23" s="29"/>
      <c r="C23" s="30" t="s">
        <v>34</v>
      </c>
      <c r="D23" s="31">
        <v>2901</v>
      </c>
      <c r="E23" s="31">
        <v>6926</v>
      </c>
    </row>
    <row r="24" spans="2:8" x14ac:dyDescent="0.2">
      <c r="B24" s="29"/>
      <c r="C24" s="30" t="s">
        <v>35</v>
      </c>
      <c r="D24" s="31">
        <v>5706</v>
      </c>
      <c r="E24" s="31">
        <v>6464</v>
      </c>
    </row>
    <row r="25" spans="2:8" s="14" customFormat="1" x14ac:dyDescent="0.2">
      <c r="B25" s="29">
        <v>2016</v>
      </c>
      <c r="C25" s="30" t="s">
        <v>32</v>
      </c>
      <c r="D25" s="31">
        <v>7970</v>
      </c>
      <c r="E25" s="31">
        <v>7231</v>
      </c>
      <c r="F25" s="12"/>
      <c r="G25" s="12"/>
      <c r="H25" s="12"/>
    </row>
    <row r="26" spans="2:8" s="14" customFormat="1" x14ac:dyDescent="0.2">
      <c r="B26" s="46"/>
      <c r="C26" s="10" t="s">
        <v>33</v>
      </c>
      <c r="D26" s="33">
        <v>7374</v>
      </c>
      <c r="E26" s="33">
        <v>7461</v>
      </c>
      <c r="F26" s="12"/>
      <c r="G26" s="12"/>
      <c r="H26" s="12"/>
    </row>
    <row r="27" spans="2:8" s="14" customFormat="1" x14ac:dyDescent="0.2">
      <c r="B27" s="46"/>
      <c r="C27" s="10" t="s">
        <v>34</v>
      </c>
      <c r="D27" s="33">
        <v>7816</v>
      </c>
      <c r="E27" s="33">
        <v>7268</v>
      </c>
    </row>
    <row r="28" spans="2:8" s="14" customFormat="1" x14ac:dyDescent="0.2">
      <c r="B28" s="46"/>
      <c r="C28" s="10" t="s">
        <v>35</v>
      </c>
      <c r="D28" s="33">
        <v>9578</v>
      </c>
      <c r="E28" s="33">
        <v>7745</v>
      </c>
    </row>
    <row r="29" spans="2:8" s="14" customFormat="1" x14ac:dyDescent="0.2">
      <c r="B29" s="46">
        <v>2017</v>
      </c>
      <c r="C29" s="10" t="s">
        <v>32</v>
      </c>
      <c r="D29" s="33">
        <v>6903</v>
      </c>
      <c r="E29" s="33">
        <v>7421</v>
      </c>
    </row>
    <row r="30" spans="2:8" s="14" customFormat="1" x14ac:dyDescent="0.2">
      <c r="B30" s="46"/>
      <c r="C30" s="10" t="s">
        <v>33</v>
      </c>
      <c r="D30" s="33">
        <v>7021</v>
      </c>
      <c r="E30" s="33">
        <v>6492</v>
      </c>
    </row>
    <row r="31" spans="2:8" x14ac:dyDescent="0.2">
      <c r="B31" s="46"/>
      <c r="C31" s="10" t="s">
        <v>34</v>
      </c>
      <c r="D31" s="33">
        <v>6693</v>
      </c>
      <c r="E31" s="33">
        <v>6742</v>
      </c>
      <c r="F31" s="14"/>
      <c r="G31" s="14"/>
      <c r="H31" s="14"/>
    </row>
    <row r="32" spans="2:8" ht="13.5" thickBot="1" x14ac:dyDescent="0.25">
      <c r="B32" s="98"/>
      <c r="C32" s="41" t="s">
        <v>35</v>
      </c>
      <c r="D32" s="65">
        <v>13088</v>
      </c>
      <c r="E32" s="65">
        <v>7206</v>
      </c>
      <c r="F32" s="14"/>
      <c r="G32" s="14"/>
      <c r="H32" s="14"/>
    </row>
    <row r="33" spans="2:3" ht="13.5" thickTop="1" x14ac:dyDescent="0.2">
      <c r="B33" s="109" t="s">
        <v>132</v>
      </c>
      <c r="C33" s="26"/>
    </row>
    <row r="34" spans="2:3" x14ac:dyDescent="0.2">
      <c r="B34" s="109" t="s">
        <v>128</v>
      </c>
      <c r="C34" s="26"/>
    </row>
    <row r="35" spans="2:3" x14ac:dyDescent="0.2">
      <c r="B35" s="109" t="s">
        <v>129</v>
      </c>
    </row>
    <row r="36" spans="2:3" x14ac:dyDescent="0.2">
      <c r="B36" s="127" t="s">
        <v>127</v>
      </c>
    </row>
  </sheetData>
  <mergeCells count="5">
    <mergeCell ref="B7:H8"/>
    <mergeCell ref="B10:H10"/>
    <mergeCell ref="C11:C12"/>
    <mergeCell ref="B11:B12"/>
    <mergeCell ref="D11:E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topLeftCell="A13" workbookViewId="0">
      <selection activeCell="B37" sqref="B37"/>
    </sheetView>
  </sheetViews>
  <sheetFormatPr baseColWidth="10" defaultRowHeight="12.75" x14ac:dyDescent="0.2"/>
  <cols>
    <col min="1" max="1" width="3" style="12" customWidth="1"/>
    <col min="2" max="3" width="11.42578125" style="12"/>
    <col min="4" max="4" width="15" style="12" customWidth="1"/>
    <col min="5" max="5" width="16" style="12" customWidth="1"/>
    <col min="6" max="6" width="11.42578125" style="12"/>
    <col min="7" max="7" width="12.85546875" style="12" bestFit="1" customWidth="1"/>
    <col min="8" max="8" width="14.28515625" style="12" bestFit="1" customWidth="1"/>
    <col min="9" max="9" width="12.85546875" style="12" bestFit="1" customWidth="1"/>
    <col min="10" max="16384" width="11.42578125" style="12"/>
  </cols>
  <sheetData>
    <row r="2" spans="2:9" x14ac:dyDescent="0.2">
      <c r="B2" s="14"/>
      <c r="C2" s="14"/>
      <c r="D2" s="14"/>
      <c r="E2" s="14"/>
      <c r="F2" s="14"/>
      <c r="G2" s="14"/>
    </row>
    <row r="3" spans="2:9" x14ac:dyDescent="0.2">
      <c r="B3" s="14"/>
      <c r="C3" s="14"/>
      <c r="D3" s="14"/>
      <c r="E3" s="14"/>
      <c r="F3" s="147"/>
      <c r="G3" s="147"/>
    </row>
    <row r="4" spans="2:9" x14ac:dyDescent="0.2">
      <c r="B4" s="14"/>
      <c r="C4" s="14"/>
      <c r="D4" s="14"/>
      <c r="E4" s="14"/>
      <c r="F4" s="147"/>
      <c r="G4" s="147"/>
    </row>
    <row r="5" spans="2:9" x14ac:dyDescent="0.2">
      <c r="B5" s="39"/>
      <c r="C5" s="39"/>
      <c r="D5" s="39"/>
      <c r="E5" s="39"/>
      <c r="F5" s="147"/>
      <c r="G5" s="147"/>
    </row>
    <row r="6" spans="2:9" ht="12.75" customHeight="1" x14ac:dyDescent="0.2">
      <c r="B6" s="128" t="s">
        <v>126</v>
      </c>
      <c r="C6" s="129"/>
      <c r="D6" s="129"/>
      <c r="E6" s="129"/>
      <c r="F6" s="35"/>
      <c r="G6" s="35"/>
    </row>
    <row r="7" spans="2:9" ht="24" customHeight="1" x14ac:dyDescent="0.2">
      <c r="B7" s="131"/>
      <c r="C7" s="132"/>
      <c r="D7" s="132"/>
      <c r="E7" s="132"/>
      <c r="F7" s="35"/>
      <c r="G7" s="35"/>
    </row>
    <row r="8" spans="2:9" ht="35.25" customHeight="1" x14ac:dyDescent="0.25">
      <c r="B8" s="163" t="s">
        <v>92</v>
      </c>
      <c r="C8" s="163"/>
      <c r="D8" s="163"/>
      <c r="E8" s="163"/>
      <c r="F8" s="27"/>
      <c r="G8" s="27"/>
    </row>
    <row r="9" spans="2:9" x14ac:dyDescent="0.2">
      <c r="B9" s="115"/>
      <c r="C9" s="115"/>
      <c r="D9" s="115"/>
      <c r="E9" s="115"/>
      <c r="F9" s="27"/>
      <c r="G9" s="27"/>
    </row>
    <row r="10" spans="2:9" ht="15" customHeight="1" x14ac:dyDescent="0.25">
      <c r="B10" s="159" t="s">
        <v>135</v>
      </c>
      <c r="C10" s="159"/>
      <c r="D10" s="159"/>
      <c r="E10" s="159"/>
      <c r="F10" s="27"/>
      <c r="G10" s="27"/>
    </row>
    <row r="11" spans="2:9" x14ac:dyDescent="0.2">
      <c r="B11" s="86" t="s">
        <v>97</v>
      </c>
      <c r="C11" s="39"/>
      <c r="D11" s="39"/>
      <c r="E11" s="39"/>
      <c r="F11" s="27"/>
      <c r="G11" s="27"/>
    </row>
    <row r="12" spans="2:9" x14ac:dyDescent="0.2">
      <c r="B12" s="144" t="s">
        <v>2</v>
      </c>
      <c r="C12" s="144" t="s">
        <v>111</v>
      </c>
      <c r="D12" s="162" t="s">
        <v>71</v>
      </c>
      <c r="E12" s="162"/>
      <c r="I12" s="27"/>
    </row>
    <row r="13" spans="2:9" ht="13.5" thickBot="1" x14ac:dyDescent="0.25">
      <c r="B13" s="161"/>
      <c r="C13" s="161"/>
      <c r="D13" s="47" t="s">
        <v>69</v>
      </c>
      <c r="E13" s="47" t="s">
        <v>70</v>
      </c>
      <c r="I13" s="27"/>
    </row>
    <row r="14" spans="2:9" ht="13.5" thickTop="1" x14ac:dyDescent="0.2">
      <c r="B14" s="29">
        <v>2013</v>
      </c>
      <c r="C14" s="30" t="s">
        <v>32</v>
      </c>
      <c r="D14" s="31">
        <v>95987.056423814487</v>
      </c>
      <c r="E14" s="31">
        <v>179966.46976339485</v>
      </c>
      <c r="F14" s="32"/>
      <c r="G14" s="27"/>
      <c r="H14" s="27"/>
      <c r="I14" s="27"/>
    </row>
    <row r="15" spans="2:9" x14ac:dyDescent="0.2">
      <c r="B15" s="29"/>
      <c r="C15" s="30" t="s">
        <v>33</v>
      </c>
      <c r="D15" s="31">
        <v>145123.86300048241</v>
      </c>
      <c r="E15" s="31">
        <v>151785.07959479015</v>
      </c>
      <c r="F15" s="32"/>
      <c r="G15" s="27"/>
      <c r="H15" s="27"/>
      <c r="I15" s="27"/>
    </row>
    <row r="16" spans="2:9" x14ac:dyDescent="0.2">
      <c r="B16" s="29"/>
      <c r="C16" s="30" t="s">
        <v>34</v>
      </c>
      <c r="D16" s="31">
        <v>107337.50398379924</v>
      </c>
      <c r="E16" s="31">
        <v>249255.01251576925</v>
      </c>
      <c r="F16" s="32"/>
      <c r="G16" s="27"/>
      <c r="H16" s="27"/>
      <c r="I16" s="27"/>
    </row>
    <row r="17" spans="2:9" x14ac:dyDescent="0.2">
      <c r="B17" s="29"/>
      <c r="C17" s="30" t="s">
        <v>35</v>
      </c>
      <c r="D17" s="31">
        <v>146982.76176932614</v>
      </c>
      <c r="E17" s="31">
        <v>197580.94706903677</v>
      </c>
      <c r="F17" s="32"/>
      <c r="G17" s="27"/>
      <c r="H17" s="27"/>
      <c r="I17" s="27"/>
    </row>
    <row r="18" spans="2:9" x14ac:dyDescent="0.2">
      <c r="B18" s="29">
        <v>2014</v>
      </c>
      <c r="C18" s="30" t="s">
        <v>32</v>
      </c>
      <c r="D18" s="31">
        <v>144167.0079054618</v>
      </c>
      <c r="E18" s="31">
        <v>206818.65878848388</v>
      </c>
      <c r="F18" s="32"/>
      <c r="G18" s="27"/>
      <c r="H18" s="27"/>
      <c r="I18" s="27"/>
    </row>
    <row r="19" spans="2:9" x14ac:dyDescent="0.2">
      <c r="B19" s="29"/>
      <c r="C19" s="30" t="s">
        <v>33</v>
      </c>
      <c r="D19" s="31">
        <v>126090.91188175099</v>
      </c>
      <c r="E19" s="31">
        <v>210693.00920977828</v>
      </c>
      <c r="F19" s="32"/>
      <c r="G19" s="27"/>
      <c r="H19" s="27"/>
      <c r="I19" s="27"/>
    </row>
    <row r="20" spans="2:9" x14ac:dyDescent="0.2">
      <c r="B20" s="29"/>
      <c r="C20" s="30" t="s">
        <v>34</v>
      </c>
      <c r="D20" s="31">
        <v>120372.89543120816</v>
      </c>
      <c r="E20" s="31">
        <v>206034.42113472411</v>
      </c>
      <c r="F20" s="32"/>
      <c r="G20" s="27"/>
      <c r="H20" s="27"/>
      <c r="I20" s="27"/>
    </row>
    <row r="21" spans="2:9" x14ac:dyDescent="0.2">
      <c r="B21" s="29"/>
      <c r="C21" s="30" t="s">
        <v>35</v>
      </c>
      <c r="D21" s="31">
        <v>99473.942085945368</v>
      </c>
      <c r="E21" s="31">
        <v>218952.38785851171</v>
      </c>
      <c r="F21" s="32"/>
      <c r="G21" s="27"/>
      <c r="H21" s="27"/>
      <c r="I21" s="27"/>
    </row>
    <row r="22" spans="2:9" x14ac:dyDescent="0.2">
      <c r="B22" s="29">
        <v>2015</v>
      </c>
      <c r="C22" s="30" t="s">
        <v>32</v>
      </c>
      <c r="D22" s="31">
        <v>101090.38268436909</v>
      </c>
      <c r="E22" s="31">
        <v>229495.90331681041</v>
      </c>
      <c r="F22" s="32"/>
      <c r="G22" s="27"/>
      <c r="H22" s="27"/>
      <c r="I22" s="27"/>
    </row>
    <row r="23" spans="2:9" x14ac:dyDescent="0.2">
      <c r="B23" s="29"/>
      <c r="C23" s="30" t="s">
        <v>33</v>
      </c>
      <c r="D23" s="31">
        <v>80078.44946892088</v>
      </c>
      <c r="E23" s="31">
        <v>217281.8165105902</v>
      </c>
      <c r="F23" s="32"/>
      <c r="G23" s="27"/>
      <c r="H23" s="27"/>
      <c r="I23" s="27"/>
    </row>
    <row r="24" spans="2:9" x14ac:dyDescent="0.2">
      <c r="B24" s="29"/>
      <c r="C24" s="30" t="s">
        <v>34</v>
      </c>
      <c r="D24" s="31">
        <v>74957.612934423159</v>
      </c>
      <c r="E24" s="31">
        <v>227001.05827665812</v>
      </c>
      <c r="F24" s="32"/>
      <c r="G24" s="27"/>
      <c r="H24" s="27"/>
      <c r="I24" s="27"/>
    </row>
    <row r="25" spans="2:9" x14ac:dyDescent="0.2">
      <c r="B25" s="29"/>
      <c r="C25" s="30" t="s">
        <v>35</v>
      </c>
      <c r="D25" s="31">
        <v>118564.13330656495</v>
      </c>
      <c r="E25" s="31">
        <v>202102.66467962874</v>
      </c>
      <c r="F25" s="32"/>
      <c r="G25" s="27"/>
      <c r="H25" s="27"/>
      <c r="I25" s="27"/>
    </row>
    <row r="26" spans="2:9" s="14" customFormat="1" x14ac:dyDescent="0.2">
      <c r="B26" s="29">
        <v>2016</v>
      </c>
      <c r="C26" s="30" t="s">
        <v>32</v>
      </c>
      <c r="D26" s="31">
        <v>163925.59431133189</v>
      </c>
      <c r="E26" s="31">
        <v>223775.73686123648</v>
      </c>
      <c r="F26" s="32"/>
      <c r="G26" s="27"/>
      <c r="H26" s="27"/>
      <c r="I26" s="35"/>
    </row>
    <row r="27" spans="2:9" s="14" customFormat="1" x14ac:dyDescent="0.2">
      <c r="B27" s="46"/>
      <c r="C27" s="10" t="s">
        <v>33</v>
      </c>
      <c r="D27" s="33">
        <v>163796.69946760786</v>
      </c>
      <c r="E27" s="33">
        <v>233427.53311000782</v>
      </c>
      <c r="F27" s="32"/>
      <c r="G27" s="27"/>
      <c r="H27" s="27"/>
      <c r="I27" s="35"/>
    </row>
    <row r="28" spans="2:9" s="14" customFormat="1" x14ac:dyDescent="0.2">
      <c r="B28" s="46"/>
      <c r="C28" s="10" t="s">
        <v>34</v>
      </c>
      <c r="D28" s="33">
        <v>171258</v>
      </c>
      <c r="E28" s="33">
        <v>230176</v>
      </c>
      <c r="F28" s="34"/>
      <c r="G28" s="35"/>
      <c r="H28" s="93"/>
      <c r="I28" s="35"/>
    </row>
    <row r="29" spans="2:9" s="14" customFormat="1" x14ac:dyDescent="0.2">
      <c r="B29" s="46"/>
      <c r="C29" s="10" t="s">
        <v>35</v>
      </c>
      <c r="D29" s="33">
        <v>203890</v>
      </c>
      <c r="E29" s="33">
        <v>242068</v>
      </c>
      <c r="F29" s="34"/>
      <c r="G29" s="35"/>
      <c r="H29"/>
      <c r="I29" s="35"/>
    </row>
    <row r="30" spans="2:9" s="14" customFormat="1" x14ac:dyDescent="0.2">
      <c r="B30" s="46">
        <v>2017</v>
      </c>
      <c r="C30" s="10" t="s">
        <v>32</v>
      </c>
      <c r="D30" s="33">
        <v>155463</v>
      </c>
      <c r="E30" s="33">
        <v>233966</v>
      </c>
      <c r="F30" s="34"/>
      <c r="G30" s="35"/>
      <c r="H30" s="35"/>
      <c r="I30" s="35"/>
    </row>
    <row r="31" spans="2:9" s="14" customFormat="1" x14ac:dyDescent="0.2">
      <c r="B31" s="46"/>
      <c r="C31" s="10" t="s">
        <v>33</v>
      </c>
      <c r="D31" s="33">
        <v>167770.8417957772</v>
      </c>
      <c r="E31" s="33">
        <v>214652.97113208909</v>
      </c>
      <c r="F31" s="34"/>
      <c r="G31" s="35"/>
      <c r="H31" s="94"/>
      <c r="I31" s="35"/>
    </row>
    <row r="32" spans="2:9" x14ac:dyDescent="0.2">
      <c r="B32" s="46"/>
      <c r="C32" s="10" t="s">
        <v>34</v>
      </c>
      <c r="D32" s="33">
        <v>172190.99359094381</v>
      </c>
      <c r="E32" s="33">
        <v>226054.62785707088</v>
      </c>
      <c r="F32" s="34"/>
      <c r="G32" s="35"/>
      <c r="H32" s="94"/>
    </row>
    <row r="33" spans="2:11" ht="13.5" thickBot="1" x14ac:dyDescent="0.25">
      <c r="B33" s="98"/>
      <c r="C33" s="41" t="s">
        <v>35</v>
      </c>
      <c r="D33" s="65">
        <v>301913</v>
      </c>
      <c r="E33" s="65">
        <v>246701</v>
      </c>
      <c r="F33" s="34"/>
      <c r="G33" s="35"/>
      <c r="H33" s="94"/>
    </row>
    <row r="34" spans="2:11" ht="13.5" thickTop="1" x14ac:dyDescent="0.2">
      <c r="B34" s="109" t="s">
        <v>132</v>
      </c>
    </row>
    <row r="35" spans="2:11" x14ac:dyDescent="0.2">
      <c r="B35" s="109" t="s">
        <v>128</v>
      </c>
      <c r="I35" s="33"/>
      <c r="J35" s="33"/>
      <c r="K35" s="14"/>
    </row>
    <row r="36" spans="2:11" x14ac:dyDescent="0.2">
      <c r="B36" s="109" t="s">
        <v>129</v>
      </c>
      <c r="I36" s="14"/>
      <c r="J36" s="14"/>
      <c r="K36" s="14"/>
    </row>
    <row r="37" spans="2:11" x14ac:dyDescent="0.2">
      <c r="B37" s="127" t="s">
        <v>127</v>
      </c>
      <c r="D37" s="32"/>
      <c r="E37" s="32"/>
    </row>
    <row r="38" spans="2:11" x14ac:dyDescent="0.2">
      <c r="D38" s="32"/>
      <c r="E38" s="32"/>
    </row>
  </sheetData>
  <mergeCells count="7">
    <mergeCell ref="B12:B13"/>
    <mergeCell ref="C12:C13"/>
    <mergeCell ref="D12:E12"/>
    <mergeCell ref="F3:G5"/>
    <mergeCell ref="B6:E7"/>
    <mergeCell ref="B8:E8"/>
    <mergeCell ref="B10:E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E37"/>
  <sheetViews>
    <sheetView topLeftCell="A7" zoomScale="85" zoomScaleNormal="85" workbookViewId="0">
      <selection activeCell="A33" sqref="A33"/>
    </sheetView>
  </sheetViews>
  <sheetFormatPr baseColWidth="10" defaultRowHeight="12.75" x14ac:dyDescent="0.2"/>
  <cols>
    <col min="1" max="1" width="3.28515625" style="12" customWidth="1"/>
    <col min="2" max="3" width="11.42578125" style="12"/>
    <col min="4" max="4" width="16.140625" style="12" customWidth="1"/>
    <col min="5" max="7" width="13" style="12" bestFit="1" customWidth="1"/>
    <col min="8" max="20" width="12" style="12" bestFit="1" customWidth="1"/>
    <col min="21" max="22" width="11.7109375" style="12" bestFit="1" customWidth="1"/>
    <col min="23" max="23" width="11.85546875" style="12" bestFit="1" customWidth="1"/>
    <col min="24" max="24" width="11.7109375" style="12" bestFit="1" customWidth="1"/>
    <col min="25" max="25" width="14.28515625" style="12" customWidth="1"/>
    <col min="26" max="26" width="11.85546875" style="12" bestFit="1" customWidth="1"/>
    <col min="27" max="27" width="11.7109375" style="12" bestFit="1" customWidth="1"/>
    <col min="28" max="28" width="12" style="12" bestFit="1" customWidth="1"/>
    <col min="29" max="30" width="11.7109375" style="12" bestFit="1" customWidth="1"/>
    <col min="31" max="31" width="12.85546875" style="12" bestFit="1" customWidth="1"/>
    <col min="32" max="32" width="11.7109375" style="12" bestFit="1" customWidth="1"/>
    <col min="33" max="34" width="11.85546875" style="12" bestFit="1" customWidth="1"/>
    <col min="35" max="36" width="12" style="12" bestFit="1" customWidth="1"/>
    <col min="37" max="37" width="12.85546875" style="12" bestFit="1" customWidth="1"/>
    <col min="38" max="16384" width="11.42578125" style="12"/>
  </cols>
  <sheetData>
    <row r="3" spans="2:37" ht="12.75" customHeight="1" x14ac:dyDescent="0.2"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2:37" ht="12.75" customHeight="1" x14ac:dyDescent="0.2"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2:37" ht="12.75" customHeight="1" x14ac:dyDescent="0.2"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2:37" ht="12.75" customHeight="1" x14ac:dyDescent="0.2">
      <c r="B6" s="128" t="s">
        <v>126</v>
      </c>
      <c r="C6" s="129"/>
      <c r="D6" s="129"/>
      <c r="E6" s="129"/>
      <c r="F6" s="129"/>
      <c r="G6" s="129"/>
      <c r="H6" s="129"/>
      <c r="I6" s="129"/>
    </row>
    <row r="7" spans="2:37" ht="12.75" customHeight="1" x14ac:dyDescent="0.2">
      <c r="B7" s="131"/>
      <c r="C7" s="132"/>
      <c r="D7" s="132"/>
      <c r="E7" s="132"/>
      <c r="F7" s="132"/>
      <c r="G7" s="132"/>
      <c r="H7" s="132"/>
      <c r="I7" s="132"/>
    </row>
    <row r="8" spans="2:37" ht="15" x14ac:dyDescent="0.25">
      <c r="B8" s="164" t="s">
        <v>91</v>
      </c>
      <c r="C8" s="164"/>
      <c r="D8" s="164"/>
      <c r="E8" s="164"/>
      <c r="F8" s="164"/>
      <c r="G8" s="164"/>
      <c r="H8" s="164"/>
      <c r="I8" s="164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</row>
    <row r="9" spans="2:37" ht="15" customHeight="1" x14ac:dyDescent="0.25">
      <c r="B9" s="159" t="s">
        <v>135</v>
      </c>
      <c r="C9" s="159"/>
      <c r="D9" s="159"/>
      <c r="E9" s="159"/>
      <c r="F9" s="159"/>
      <c r="G9" s="159"/>
      <c r="H9" s="159"/>
      <c r="I9" s="159"/>
    </row>
    <row r="10" spans="2:37" s="29" customFormat="1" x14ac:dyDescent="0.2">
      <c r="B10" s="86" t="s">
        <v>97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2:37" s="29" customFormat="1" ht="25.5" x14ac:dyDescent="0.2">
      <c r="B11" s="3" t="s">
        <v>2</v>
      </c>
      <c r="C11" s="3" t="s">
        <v>31</v>
      </c>
      <c r="D11" s="28" t="s">
        <v>36</v>
      </c>
      <c r="E11" s="28" t="s">
        <v>53</v>
      </c>
      <c r="F11" s="28" t="s">
        <v>38</v>
      </c>
      <c r="G11" s="28" t="s">
        <v>63</v>
      </c>
      <c r="H11" s="28" t="s">
        <v>39</v>
      </c>
      <c r="I11" s="28" t="s">
        <v>37</v>
      </c>
      <c r="J11" s="28" t="s">
        <v>40</v>
      </c>
      <c r="K11" s="28" t="s">
        <v>49</v>
      </c>
      <c r="L11" s="28" t="s">
        <v>46</v>
      </c>
      <c r="M11" s="28" t="s">
        <v>60</v>
      </c>
      <c r="N11" s="28" t="s">
        <v>59</v>
      </c>
      <c r="O11" s="28" t="s">
        <v>50</v>
      </c>
      <c r="P11" s="28" t="s">
        <v>51</v>
      </c>
      <c r="Q11" s="28" t="s">
        <v>57</v>
      </c>
      <c r="R11" s="28" t="s">
        <v>45</v>
      </c>
      <c r="S11" s="28" t="s">
        <v>56</v>
      </c>
      <c r="T11" s="28" t="s">
        <v>55</v>
      </c>
      <c r="U11" s="28" t="s">
        <v>61</v>
      </c>
      <c r="V11" s="28" t="s">
        <v>62</v>
      </c>
      <c r="W11" s="28" t="s">
        <v>52</v>
      </c>
      <c r="X11" s="28" t="s">
        <v>48</v>
      </c>
      <c r="Y11" s="28" t="s">
        <v>41</v>
      </c>
      <c r="Z11" s="28" t="s">
        <v>42</v>
      </c>
      <c r="AA11" s="28" t="s">
        <v>44</v>
      </c>
      <c r="AB11" s="28" t="s">
        <v>65</v>
      </c>
      <c r="AC11" s="28" t="s">
        <v>47</v>
      </c>
      <c r="AD11" s="28" t="s">
        <v>67</v>
      </c>
      <c r="AE11" s="28" t="s">
        <v>58</v>
      </c>
      <c r="AF11" s="28" t="s">
        <v>66</v>
      </c>
      <c r="AG11" s="28" t="s">
        <v>64</v>
      </c>
      <c r="AH11" s="28" t="s">
        <v>43</v>
      </c>
      <c r="AI11" s="28" t="s">
        <v>137</v>
      </c>
      <c r="AJ11" s="28" t="s">
        <v>68</v>
      </c>
      <c r="AK11" s="28" t="s">
        <v>54</v>
      </c>
    </row>
    <row r="12" spans="2:37" s="29" customFormat="1" ht="12" x14ac:dyDescent="0.2">
      <c r="B12" s="60">
        <v>2013</v>
      </c>
      <c r="C12" s="60" t="s">
        <v>32</v>
      </c>
      <c r="D12" s="81">
        <v>1477414.4169204519</v>
      </c>
      <c r="E12" s="80">
        <v>1584.1137177470639</v>
      </c>
      <c r="F12" s="81">
        <v>172430.85455640714</v>
      </c>
      <c r="G12" s="80">
        <v>1241.169137579064</v>
      </c>
      <c r="H12" s="81">
        <v>42174.545396740417</v>
      </c>
      <c r="I12" s="81">
        <v>645095.55881663947</v>
      </c>
      <c r="J12" s="81">
        <v>32727.14781968476</v>
      </c>
      <c r="K12" s="81">
        <v>25386.300692747907</v>
      </c>
      <c r="L12" s="81">
        <v>27394.321408252745</v>
      </c>
      <c r="M12" s="80">
        <v>3186.5585489106802</v>
      </c>
      <c r="N12" s="80">
        <v>8665.2700712827573</v>
      </c>
      <c r="O12" s="80">
        <v>9964.4877346809044</v>
      </c>
      <c r="P12" s="80">
        <v>18042.39838024163</v>
      </c>
      <c r="Q12" s="80">
        <v>911.20909608112208</v>
      </c>
      <c r="R12" s="81">
        <v>12840.18115190255</v>
      </c>
      <c r="S12" s="80">
        <v>106824.56343495871</v>
      </c>
      <c r="T12" s="80">
        <v>170.3265954954654</v>
      </c>
      <c r="U12" s="80">
        <v>576.66627622904207</v>
      </c>
      <c r="V12" s="80">
        <v>23170.527358522144</v>
      </c>
      <c r="W12" s="80">
        <v>5061.6786921455123</v>
      </c>
      <c r="X12" s="81">
        <v>12808.86549981594</v>
      </c>
      <c r="Y12" s="81">
        <v>28721.035741775719</v>
      </c>
      <c r="Z12" s="81">
        <v>13825.478498042239</v>
      </c>
      <c r="AA12" s="81">
        <v>24054.239784478439</v>
      </c>
      <c r="AB12" s="80">
        <v>1440.5199959840706</v>
      </c>
      <c r="AC12" s="81">
        <v>16765.330812221819</v>
      </c>
      <c r="AD12" s="80">
        <v>31130.813359659995</v>
      </c>
      <c r="AE12" s="80">
        <v>841.70362437669451</v>
      </c>
      <c r="AF12" s="80">
        <v>65750.64863960378</v>
      </c>
      <c r="AG12" s="80">
        <v>6356.3135771895204</v>
      </c>
      <c r="AH12" s="81">
        <v>33775.076469997664</v>
      </c>
      <c r="AI12" s="81">
        <v>103764.03129078682</v>
      </c>
      <c r="AJ12" s="80">
        <v>0</v>
      </c>
      <c r="AK12" s="80">
        <v>732.48074026973688</v>
      </c>
    </row>
    <row r="13" spans="2:37" s="29" customFormat="1" ht="12" x14ac:dyDescent="0.2">
      <c r="B13" s="60"/>
      <c r="C13" s="60" t="s">
        <v>33</v>
      </c>
      <c r="D13" s="81">
        <v>1534527.754944525</v>
      </c>
      <c r="E13" s="80">
        <v>1911.882296189098</v>
      </c>
      <c r="F13" s="81">
        <v>170404.29232995657</v>
      </c>
      <c r="G13" s="80">
        <v>487.4616497829233</v>
      </c>
      <c r="H13" s="81">
        <v>47189.628557645927</v>
      </c>
      <c r="I13" s="81">
        <v>687880.52001929574</v>
      </c>
      <c r="J13" s="81">
        <v>36070.64351181862</v>
      </c>
      <c r="K13" s="81">
        <v>23453.587071876507</v>
      </c>
      <c r="L13" s="81">
        <v>27545.379643029428</v>
      </c>
      <c r="M13" s="80">
        <v>4214.7969126869275</v>
      </c>
      <c r="N13" s="80">
        <v>9268.6049204052106</v>
      </c>
      <c r="O13" s="80">
        <v>12586.684997588036</v>
      </c>
      <c r="P13" s="80">
        <v>19315.478051133621</v>
      </c>
      <c r="Q13" s="80">
        <v>930.88470815243613</v>
      </c>
      <c r="R13" s="81">
        <v>11839.547515677761</v>
      </c>
      <c r="S13" s="80">
        <v>86364.992764109993</v>
      </c>
      <c r="T13" s="80">
        <v>237.6565364206464</v>
      </c>
      <c r="U13" s="80">
        <v>1611.9643029425954</v>
      </c>
      <c r="V13" s="80">
        <v>28742.014471780029</v>
      </c>
      <c r="W13" s="80">
        <v>7144.8818137964299</v>
      </c>
      <c r="X13" s="81">
        <v>14126.517124939701</v>
      </c>
      <c r="Y13" s="81">
        <v>31496.704293294741</v>
      </c>
      <c r="Z13" s="81">
        <v>17334.500723589001</v>
      </c>
      <c r="AA13" s="81">
        <v>30126.192957067055</v>
      </c>
      <c r="AB13" s="80">
        <v>2696.9840810419682</v>
      </c>
      <c r="AC13" s="81">
        <v>15712.665701881331</v>
      </c>
      <c r="AD13" s="80">
        <v>30006.225759768451</v>
      </c>
      <c r="AE13" s="80">
        <v>1016.6840328027014</v>
      </c>
      <c r="AF13" s="80">
        <v>64453.515677761701</v>
      </c>
      <c r="AG13" s="80">
        <v>7997.5600578871199</v>
      </c>
      <c r="AH13" s="81">
        <v>27263.684515195368</v>
      </c>
      <c r="AI13" s="81">
        <v>114171.56681138447</v>
      </c>
      <c r="AJ13" s="80">
        <v>0</v>
      </c>
      <c r="AK13" s="80">
        <v>924.05113362276893</v>
      </c>
    </row>
    <row r="14" spans="2:37" s="29" customFormat="1" ht="12" x14ac:dyDescent="0.2">
      <c r="B14" s="60"/>
      <c r="C14" s="60" t="s">
        <v>34</v>
      </c>
      <c r="D14" s="81">
        <v>2049479.9417701352</v>
      </c>
      <c r="E14" s="80">
        <v>2106.3654471814625</v>
      </c>
      <c r="F14" s="81">
        <v>262386.45840249659</v>
      </c>
      <c r="G14" s="80">
        <v>2120.0037846092559</v>
      </c>
      <c r="H14" s="81">
        <v>67643.880585618506</v>
      </c>
      <c r="I14" s="81">
        <v>892311.71446119132</v>
      </c>
      <c r="J14" s="81">
        <v>40711.194907376674</v>
      </c>
      <c r="K14" s="81">
        <v>26896.316778434371</v>
      </c>
      <c r="L14" s="81">
        <v>37941.09703870926</v>
      </c>
      <c r="M14" s="80">
        <v>4713.5609521280139</v>
      </c>
      <c r="N14" s="80">
        <v>12906.413319168716</v>
      </c>
      <c r="O14" s="80">
        <v>16021.258050594253</v>
      </c>
      <c r="P14" s="80">
        <v>27303.193845030215</v>
      </c>
      <c r="Q14" s="80">
        <v>859.21525795099944</v>
      </c>
      <c r="R14" s="81">
        <v>17587.393798552555</v>
      </c>
      <c r="S14" s="80">
        <v>112484.46099196603</v>
      </c>
      <c r="T14" s="80">
        <v>886.49193280658676</v>
      </c>
      <c r="U14" s="80">
        <v>2107.1231325941176</v>
      </c>
      <c r="V14" s="80">
        <v>33483.633756058705</v>
      </c>
      <c r="W14" s="80">
        <v>9137.6860766217396</v>
      </c>
      <c r="X14" s="81">
        <v>19126.252871655273</v>
      </c>
      <c r="Y14" s="81">
        <v>37337.979450235718</v>
      </c>
      <c r="Z14" s="81">
        <v>23719.341843171111</v>
      </c>
      <c r="AA14" s="81">
        <v>40546.019487417841</v>
      </c>
      <c r="AB14" s="80">
        <v>3217.1322621339891</v>
      </c>
      <c r="AC14" s="81">
        <v>18361.748290286174</v>
      </c>
      <c r="AD14" s="80">
        <v>47971.336531438828</v>
      </c>
      <c r="AE14" s="80">
        <v>1872.9983400836602</v>
      </c>
      <c r="AF14" s="80">
        <v>82154.313923378286</v>
      </c>
      <c r="AG14" s="80">
        <v>9990.0821658588429</v>
      </c>
      <c r="AH14" s="81">
        <v>40388.420921585559</v>
      </c>
      <c r="AI14" s="81">
        <v>154257.93084788529</v>
      </c>
      <c r="AJ14" s="80">
        <v>0</v>
      </c>
      <c r="AK14" s="80">
        <v>928.92231591527809</v>
      </c>
    </row>
    <row r="15" spans="2:37" s="29" customFormat="1" ht="12" x14ac:dyDescent="0.2">
      <c r="B15" s="60"/>
      <c r="C15" s="60" t="s">
        <v>35</v>
      </c>
      <c r="D15" s="81">
        <v>1975547.5581314589</v>
      </c>
      <c r="E15" s="80">
        <v>1619.7819925589085</v>
      </c>
      <c r="F15" s="81">
        <v>250460.86627532035</v>
      </c>
      <c r="G15" s="80">
        <v>2527.7958495245966</v>
      </c>
      <c r="H15" s="81">
        <v>62455.955618023974</v>
      </c>
      <c r="I15" s="81">
        <v>854155.72831748647</v>
      </c>
      <c r="J15" s="81">
        <v>41777.694915254237</v>
      </c>
      <c r="K15" s="81">
        <v>28737.166730053737</v>
      </c>
      <c r="L15" s="81">
        <v>33992.778106655642</v>
      </c>
      <c r="M15" s="80">
        <v>5591.4934766432407</v>
      </c>
      <c r="N15" s="80">
        <v>13231.490367920627</v>
      </c>
      <c r="O15" s="80">
        <v>16117.057263331953</v>
      </c>
      <c r="P15" s="80">
        <v>28919.826209177343</v>
      </c>
      <c r="Q15" s="80">
        <v>1614.4984539065729</v>
      </c>
      <c r="R15" s="81">
        <v>17408.505068210001</v>
      </c>
      <c r="S15" s="80">
        <v>100543.47618023976</v>
      </c>
      <c r="T15" s="80">
        <v>187.1882265398925</v>
      </c>
      <c r="U15" s="80">
        <v>2308.90639107069</v>
      </c>
      <c r="V15" s="80">
        <v>33821.440496072755</v>
      </c>
      <c r="W15" s="80">
        <v>7797.7482596114087</v>
      </c>
      <c r="X15" s="81">
        <v>17519.459379909051</v>
      </c>
      <c r="Y15" s="81">
        <v>39249.899065729638</v>
      </c>
      <c r="Z15" s="81">
        <v>24376.73775940471</v>
      </c>
      <c r="AA15" s="81">
        <v>29768.96634973129</v>
      </c>
      <c r="AB15" s="80">
        <v>2650.0720297643652</v>
      </c>
      <c r="AC15" s="81">
        <v>17351.140934270359</v>
      </c>
      <c r="AD15" s="80">
        <v>41402.563670938398</v>
      </c>
      <c r="AE15" s="80">
        <v>1028.025663497313</v>
      </c>
      <c r="AF15" s="80">
        <v>87519.553402232326</v>
      </c>
      <c r="AG15" s="80">
        <v>8151.7453493178991</v>
      </c>
      <c r="AH15" s="81">
        <v>38909.48821827201</v>
      </c>
      <c r="AI15" s="81">
        <v>163441.73946258784</v>
      </c>
      <c r="AJ15" s="80">
        <v>162.28011575031005</v>
      </c>
      <c r="AK15" s="80">
        <v>746.48853245142618</v>
      </c>
    </row>
    <row r="16" spans="2:37" s="29" customFormat="1" ht="12" x14ac:dyDescent="0.2">
      <c r="B16" s="60">
        <v>2014</v>
      </c>
      <c r="C16" s="60" t="s">
        <v>32</v>
      </c>
      <c r="D16" s="81">
        <v>1725668.6326006185</v>
      </c>
      <c r="E16" s="80">
        <v>1456.8587655695042</v>
      </c>
      <c r="F16" s="81">
        <v>203733.10663371359</v>
      </c>
      <c r="G16" s="80">
        <v>1444.9050526212416</v>
      </c>
      <c r="H16" s="81">
        <v>53400.224168126093</v>
      </c>
      <c r="I16" s="81">
        <v>758393.60561075015</v>
      </c>
      <c r="J16" s="81">
        <v>39298.578424472558</v>
      </c>
      <c r="K16" s="81">
        <v>21338.87182676727</v>
      </c>
      <c r="L16" s="81">
        <v>31507.74601044241</v>
      </c>
      <c r="M16" s="80">
        <v>4488.6192120726055</v>
      </c>
      <c r="N16" s="80">
        <v>7755.7183822446268</v>
      </c>
      <c r="O16" s="80">
        <v>15109.493166603925</v>
      </c>
      <c r="P16" s="80">
        <v>24385.574414455699</v>
      </c>
      <c r="Q16" s="80">
        <v>1527.086829140547</v>
      </c>
      <c r="R16" s="81">
        <v>12014.228620063177</v>
      </c>
      <c r="S16" s="80">
        <v>111564.00294613483</v>
      </c>
      <c r="T16" s="80">
        <v>272.69407663224052</v>
      </c>
      <c r="U16" s="80">
        <v>1177.4407254038661</v>
      </c>
      <c r="V16" s="80">
        <v>31374.013846833721</v>
      </c>
      <c r="W16" s="80">
        <v>7651.1233939473295</v>
      </c>
      <c r="X16" s="81">
        <v>18328.030377923627</v>
      </c>
      <c r="Y16" s="81">
        <v>31802.853298852642</v>
      </c>
      <c r="Z16" s="81">
        <v>14907.774260601993</v>
      </c>
      <c r="AA16" s="81">
        <v>22878.659475915349</v>
      </c>
      <c r="AB16" s="80">
        <v>2196.4947542432524</v>
      </c>
      <c r="AC16" s="81">
        <v>17834.192611748531</v>
      </c>
      <c r="AD16" s="80">
        <v>37181.277018511544</v>
      </c>
      <c r="AE16" s="80">
        <v>711.99302748089099</v>
      </c>
      <c r="AF16" s="80">
        <v>77582.585462461328</v>
      </c>
      <c r="AG16" s="80">
        <v>7289.5235772623855</v>
      </c>
      <c r="AH16" s="81">
        <v>35224.603630292811</v>
      </c>
      <c r="AI16" s="81">
        <v>131225.61942484902</v>
      </c>
      <c r="AJ16" s="80">
        <v>61.262778859845817</v>
      </c>
      <c r="AK16" s="80">
        <v>549.87079562007955</v>
      </c>
    </row>
    <row r="17" spans="1:83" s="29" customFormat="1" ht="12" x14ac:dyDescent="0.2">
      <c r="B17" s="60"/>
      <c r="C17" s="60" t="s">
        <v>33</v>
      </c>
      <c r="D17" s="81">
        <v>1716960.5921221471</v>
      </c>
      <c r="E17" s="80">
        <v>1037.2574352310564</v>
      </c>
      <c r="F17" s="81">
        <v>218370.49365711035</v>
      </c>
      <c r="G17" s="80">
        <v>1711.9566961747746</v>
      </c>
      <c r="H17" s="81">
        <v>60832.664793307886</v>
      </c>
      <c r="I17" s="81">
        <v>721783.63079671888</v>
      </c>
      <c r="J17" s="81">
        <v>35877.689271501666</v>
      </c>
      <c r="K17" s="81">
        <v>23686.392625680175</v>
      </c>
      <c r="L17" s="81">
        <v>30064.154210996505</v>
      </c>
      <c r="M17" s="80">
        <v>3951.8099569560623</v>
      </c>
      <c r="N17" s="80">
        <v>12244.679444489562</v>
      </c>
      <c r="O17" s="80">
        <v>12078.599626411109</v>
      </c>
      <c r="P17" s="80">
        <v>23810.952489239015</v>
      </c>
      <c r="Q17" s="80">
        <v>1749.7695118979939</v>
      </c>
      <c r="R17" s="81">
        <v>10420.025728904409</v>
      </c>
      <c r="S17" s="80">
        <v>115346.88222204174</v>
      </c>
      <c r="T17" s="80">
        <v>91.195614391293745</v>
      </c>
      <c r="U17" s="80">
        <v>653.19785592463245</v>
      </c>
      <c r="V17" s="80">
        <v>27489.175603021195</v>
      </c>
      <c r="W17" s="80">
        <v>7704.1758466661249</v>
      </c>
      <c r="X17" s="81">
        <v>17526.610801591811</v>
      </c>
      <c r="Y17" s="81">
        <v>36886.031024120843</v>
      </c>
      <c r="Z17" s="81">
        <v>19705.666986112239</v>
      </c>
      <c r="AA17" s="81">
        <v>22517.161049297491</v>
      </c>
      <c r="AB17" s="80">
        <v>2043.374904572403</v>
      </c>
      <c r="AC17" s="81">
        <v>15650.057142857142</v>
      </c>
      <c r="AD17" s="80">
        <v>41783.161374157389</v>
      </c>
      <c r="AE17" s="80">
        <v>507.87801510598553</v>
      </c>
      <c r="AF17" s="80">
        <v>79157.793291642971</v>
      </c>
      <c r="AG17" s="80">
        <v>6348.8459027044582</v>
      </c>
      <c r="AH17" s="81">
        <v>41351.650418257123</v>
      </c>
      <c r="AI17" s="81">
        <v>123929.64996345325</v>
      </c>
      <c r="AJ17" s="80">
        <v>0</v>
      </c>
      <c r="AK17" s="80">
        <v>648.00786160968073</v>
      </c>
    </row>
    <row r="18" spans="1:83" s="29" customFormat="1" ht="12" x14ac:dyDescent="0.2">
      <c r="B18" s="60"/>
      <c r="C18" s="60" t="s">
        <v>34</v>
      </c>
      <c r="D18" s="81">
        <v>1694634.0779554171</v>
      </c>
      <c r="E18" s="80">
        <v>567.34889842074472</v>
      </c>
      <c r="F18" s="81">
        <v>230342.16949372846</v>
      </c>
      <c r="G18" s="80">
        <v>1923.7948268018456</v>
      </c>
      <c r="H18" s="81">
        <v>61444.99814778709</v>
      </c>
      <c r="I18" s="81">
        <v>714149.8696627022</v>
      </c>
      <c r="J18" s="81">
        <v>29519.941899005655</v>
      </c>
      <c r="K18" s="81">
        <v>23500.85214791707</v>
      </c>
      <c r="L18" s="81">
        <v>26734.37005264184</v>
      </c>
      <c r="M18" s="80">
        <v>4910.3490933905241</v>
      </c>
      <c r="N18" s="80">
        <v>8546.5734711119767</v>
      </c>
      <c r="O18" s="80">
        <v>10712.882140768181</v>
      </c>
      <c r="P18" s="80">
        <v>25187.324559693247</v>
      </c>
      <c r="Q18" s="80">
        <v>1498.8393773965036</v>
      </c>
      <c r="R18" s="81">
        <v>12116.05091960746</v>
      </c>
      <c r="S18" s="80">
        <v>115799.24751413531</v>
      </c>
      <c r="T18" s="80">
        <v>229.16445700916358</v>
      </c>
      <c r="U18" s="80">
        <v>1916.3785013322934</v>
      </c>
      <c r="V18" s="80">
        <v>29330.825599532072</v>
      </c>
      <c r="W18" s="80">
        <v>5982.7497562877752</v>
      </c>
      <c r="X18" s="81">
        <v>16082.301780723987</v>
      </c>
      <c r="Y18" s="81">
        <v>29935.997757847534</v>
      </c>
      <c r="Z18" s="81">
        <v>16385.629492428674</v>
      </c>
      <c r="AA18" s="81">
        <v>22113.999285110807</v>
      </c>
      <c r="AB18" s="80">
        <v>2160.3756092805615</v>
      </c>
      <c r="AC18" s="81">
        <v>18132.174140508221</v>
      </c>
      <c r="AD18" s="80">
        <v>32544.319425489048</v>
      </c>
      <c r="AE18" s="80">
        <v>490.96074608435691</v>
      </c>
      <c r="AF18" s="80">
        <v>75407.714109313049</v>
      </c>
      <c r="AG18" s="80">
        <v>8160.1829141483067</v>
      </c>
      <c r="AH18" s="81">
        <v>39577.220868265416</v>
      </c>
      <c r="AI18" s="81">
        <v>128769.65912783518</v>
      </c>
      <c r="AJ18" s="80">
        <v>0</v>
      </c>
      <c r="AK18" s="80">
        <v>459.81217911223757</v>
      </c>
    </row>
    <row r="19" spans="1:83" s="29" customFormat="1" ht="12" x14ac:dyDescent="0.2">
      <c r="B19" s="60"/>
      <c r="C19" s="60" t="s">
        <v>35</v>
      </c>
      <c r="D19" s="81">
        <v>1649071.6505992785</v>
      </c>
      <c r="E19" s="80">
        <v>543.38711144314163</v>
      </c>
      <c r="F19" s="81">
        <v>213290.19037255985</v>
      </c>
      <c r="G19" s="80">
        <v>2432.2689122032025</v>
      </c>
      <c r="H19" s="81">
        <v>54621.153831162505</v>
      </c>
      <c r="I19" s="81">
        <v>687555.94075421442</v>
      </c>
      <c r="J19" s="81">
        <v>27532.602072303245</v>
      </c>
      <c r="K19" s="81">
        <v>21063.849092149285</v>
      </c>
      <c r="L19" s="81">
        <v>26158.937246240297</v>
      </c>
      <c r="M19" s="80">
        <v>3767.3851300873744</v>
      </c>
      <c r="N19" s="80">
        <v>10448.896774612662</v>
      </c>
      <c r="O19" s="80">
        <v>14517.257576249716</v>
      </c>
      <c r="P19" s="80">
        <v>22517.576412121998</v>
      </c>
      <c r="Q19" s="80">
        <v>589.34891350245232</v>
      </c>
      <c r="R19" s="81">
        <v>17180.076818137524</v>
      </c>
      <c r="S19" s="80">
        <v>109012.49865202846</v>
      </c>
      <c r="T19" s="80">
        <v>361.02254198200541</v>
      </c>
      <c r="U19" s="80">
        <v>1903.7081885211292</v>
      </c>
      <c r="V19" s="80">
        <v>24559.170006821059</v>
      </c>
      <c r="W19" s="80">
        <v>7069.9630038652676</v>
      </c>
      <c r="X19" s="81">
        <v>16128.144606489752</v>
      </c>
      <c r="Y19" s="81">
        <v>35248.25426316302</v>
      </c>
      <c r="Z19" s="81">
        <v>15861.269626790528</v>
      </c>
      <c r="AA19" s="81">
        <v>26093.701140091598</v>
      </c>
      <c r="AB19" s="80">
        <v>2771.7931919316593</v>
      </c>
      <c r="AC19" s="81">
        <v>15417.960632734595</v>
      </c>
      <c r="AD19" s="80">
        <v>28984.1054341118</v>
      </c>
      <c r="AE19" s="80">
        <v>564.88537369669018</v>
      </c>
      <c r="AF19" s="80">
        <v>80933.544190729852</v>
      </c>
      <c r="AG19" s="80">
        <v>6003.9457238444802</v>
      </c>
      <c r="AH19" s="81">
        <v>40794.064605190506</v>
      </c>
      <c r="AI19" s="81">
        <v>134312.24672751487</v>
      </c>
      <c r="AJ19" s="80">
        <v>0</v>
      </c>
      <c r="AK19" s="80">
        <v>832.50167278396725</v>
      </c>
    </row>
    <row r="20" spans="1:83" s="29" customFormat="1" ht="12" x14ac:dyDescent="0.2">
      <c r="B20" s="60">
        <v>2015</v>
      </c>
      <c r="C20" s="60" t="s">
        <v>32</v>
      </c>
      <c r="D20" s="81">
        <v>1600750.7497808456</v>
      </c>
      <c r="E20" s="80">
        <v>1038.9137565547251</v>
      </c>
      <c r="F20" s="81">
        <v>176690.27427041333</v>
      </c>
      <c r="G20" s="80">
        <v>2113.4765145598576</v>
      </c>
      <c r="H20" s="81">
        <v>48620.872794504401</v>
      </c>
      <c r="I20" s="81">
        <v>705955.72066113073</v>
      </c>
      <c r="J20" s="81">
        <v>35897.089399276396</v>
      </c>
      <c r="K20" s="81">
        <v>19511.644283642279</v>
      </c>
      <c r="L20" s="81">
        <v>32857.466377647797</v>
      </c>
      <c r="M20" s="80">
        <v>3976.6824883250192</v>
      </c>
      <c r="N20" s="80">
        <v>7673.9932101815411</v>
      </c>
      <c r="O20" s="80">
        <v>11544.456224797184</v>
      </c>
      <c r="P20" s="80">
        <v>22008.529446454475</v>
      </c>
      <c r="Q20" s="80">
        <v>279.37176646849753</v>
      </c>
      <c r="R20" s="81">
        <v>11667.408903268997</v>
      </c>
      <c r="S20" s="80">
        <v>119365.95240751663</v>
      </c>
      <c r="T20" s="80">
        <v>96.761575365391067</v>
      </c>
      <c r="U20" s="80">
        <v>2408.8539551489462</v>
      </c>
      <c r="V20" s="80">
        <v>22674.947514384537</v>
      </c>
      <c r="W20" s="80">
        <v>7059.2298178224773</v>
      </c>
      <c r="X20" s="81">
        <v>15342.166175228322</v>
      </c>
      <c r="Y20" s="81">
        <v>30738.169617953175</v>
      </c>
      <c r="Z20" s="81">
        <v>15414.191708770981</v>
      </c>
      <c r="AA20" s="81">
        <v>22226.061108366142</v>
      </c>
      <c r="AB20" s="80">
        <v>1339.383911636729</v>
      </c>
      <c r="AC20" s="81">
        <v>14617.545655950657</v>
      </c>
      <c r="AD20" s="80">
        <v>30049.925630767764</v>
      </c>
      <c r="AE20" s="80">
        <v>277.91670518480743</v>
      </c>
      <c r="AF20" s="80">
        <v>81884.30127030173</v>
      </c>
      <c r="AG20" s="80">
        <v>9034.4755104317755</v>
      </c>
      <c r="AH20" s="81">
        <v>36623.164979837748</v>
      </c>
      <c r="AI20" s="81">
        <v>111435.86841140564</v>
      </c>
      <c r="AJ20" s="80">
        <v>0</v>
      </c>
      <c r="AK20" s="80">
        <v>325.93372754658043</v>
      </c>
    </row>
    <row r="21" spans="1:83" s="29" customFormat="1" ht="12" x14ac:dyDescent="0.2">
      <c r="B21" s="60"/>
      <c r="C21" s="60" t="s">
        <v>33</v>
      </c>
      <c r="D21" s="81">
        <v>1587369.701024449</v>
      </c>
      <c r="E21" s="80">
        <v>818.33457985041809</v>
      </c>
      <c r="F21" s="81">
        <v>203465.51734648988</v>
      </c>
      <c r="G21" s="80">
        <v>1649.5789076739366</v>
      </c>
      <c r="H21" s="81">
        <v>65160.518477782673</v>
      </c>
      <c r="I21" s="81">
        <v>670881.59012632782</v>
      </c>
      <c r="J21" s="81">
        <v>29977.869209980519</v>
      </c>
      <c r="K21" s="81">
        <v>20185.108164163161</v>
      </c>
      <c r="L21" s="81">
        <v>25752.795581673061</v>
      </c>
      <c r="M21" s="80">
        <v>4669.025516937968</v>
      </c>
      <c r="N21" s="80">
        <v>7191.446829237635</v>
      </c>
      <c r="O21" s="80">
        <v>11848.997014643959</v>
      </c>
      <c r="P21" s="80">
        <v>21032.131072842691</v>
      </c>
      <c r="Q21" s="80">
        <v>631.86044246119047</v>
      </c>
      <c r="R21" s="81">
        <v>13948.982684934952</v>
      </c>
      <c r="S21" s="80">
        <v>103678.90318018982</v>
      </c>
      <c r="T21" s="80">
        <v>51.638991892401492</v>
      </c>
      <c r="U21" s="80">
        <v>1154.7052353717556</v>
      </c>
      <c r="V21" s="80">
        <v>22835.192539752377</v>
      </c>
      <c r="W21" s="80">
        <v>8179.7597574005413</v>
      </c>
      <c r="X21" s="81">
        <v>15153.175287536926</v>
      </c>
      <c r="Y21" s="81">
        <v>38754.346207026589</v>
      </c>
      <c r="Z21" s="81">
        <v>19845.151467538184</v>
      </c>
      <c r="AA21" s="81">
        <v>25287.327446420721</v>
      </c>
      <c r="AB21" s="80">
        <v>1994.5560618440077</v>
      </c>
      <c r="AC21" s="81">
        <v>11369.901923197789</v>
      </c>
      <c r="AD21" s="80">
        <v>37857.118722896113</v>
      </c>
      <c r="AE21" s="80">
        <v>924.48139651813221</v>
      </c>
      <c r="AF21" s="80">
        <v>76592.100307963061</v>
      </c>
      <c r="AG21" s="80">
        <v>6373.1122493872172</v>
      </c>
      <c r="AH21" s="81">
        <v>29409.123090943376</v>
      </c>
      <c r="AI21" s="81">
        <v>110339.61592608888</v>
      </c>
      <c r="AJ21" s="80">
        <v>0</v>
      </c>
      <c r="AK21" s="80">
        <v>355.73527748098803</v>
      </c>
    </row>
    <row r="22" spans="1:83" s="29" customFormat="1" ht="12" x14ac:dyDescent="0.2">
      <c r="B22" s="60"/>
      <c r="C22" s="60" t="s">
        <v>34</v>
      </c>
      <c r="D22" s="81">
        <v>1696618.1306233234</v>
      </c>
      <c r="E22" s="80">
        <v>689.23266986959504</v>
      </c>
      <c r="F22" s="81">
        <v>237803.7835527547</v>
      </c>
      <c r="G22" s="80">
        <v>2234.3100393086665</v>
      </c>
      <c r="H22" s="81">
        <v>65952.731141199227</v>
      </c>
      <c r="I22" s="81">
        <v>726278.92587508576</v>
      </c>
      <c r="J22" s="81">
        <v>40948.110376240089</v>
      </c>
      <c r="K22" s="81">
        <v>21874.593061708365</v>
      </c>
      <c r="L22" s="81">
        <v>26323.988675360328</v>
      </c>
      <c r="M22" s="80">
        <v>3908.2625257378172</v>
      </c>
      <c r="N22" s="80">
        <v>7717.5546577650211</v>
      </c>
      <c r="O22" s="80">
        <v>11209.999126474075</v>
      </c>
      <c r="P22" s="80">
        <v>23700.205216197664</v>
      </c>
      <c r="Q22" s="80">
        <v>728.39361702127655</v>
      </c>
      <c r="R22" s="81">
        <v>16370.69994384476</v>
      </c>
      <c r="S22" s="80">
        <v>87351.696699319888</v>
      </c>
      <c r="T22" s="80">
        <v>123.89099644350158</v>
      </c>
      <c r="U22" s="80">
        <v>1441.8348724028201</v>
      </c>
      <c r="V22" s="80">
        <v>22604.410713171521</v>
      </c>
      <c r="W22" s="80">
        <v>7284.6481874337051</v>
      </c>
      <c r="X22" s="81">
        <v>16276.713670680725</v>
      </c>
      <c r="Y22" s="81">
        <v>40189.100018718411</v>
      </c>
      <c r="Z22" s="81">
        <v>18283.178199288697</v>
      </c>
      <c r="AA22" s="81">
        <v>29029.654114931051</v>
      </c>
      <c r="AB22" s="80">
        <v>2111.1310600861048</v>
      </c>
      <c r="AC22" s="81">
        <v>17188.095713483497</v>
      </c>
      <c r="AD22" s="80">
        <v>35199.995351594182</v>
      </c>
      <c r="AE22" s="80">
        <v>843.02838959256246</v>
      </c>
      <c r="AF22" s="80">
        <v>72630.740656392329</v>
      </c>
      <c r="AG22" s="80">
        <v>8024.4340799900165</v>
      </c>
      <c r="AH22" s="81">
        <v>31978.1174268422</v>
      </c>
      <c r="AI22" s="81">
        <v>119844.60257690147</v>
      </c>
      <c r="AJ22" s="80">
        <v>0</v>
      </c>
      <c r="AK22" s="80">
        <v>472.06741748299743</v>
      </c>
    </row>
    <row r="23" spans="1:83" s="29" customFormat="1" ht="12" x14ac:dyDescent="0.2">
      <c r="B23" s="60"/>
      <c r="C23" s="60" t="s">
        <v>35</v>
      </c>
      <c r="D23" s="81">
        <v>1705507.9151236238</v>
      </c>
      <c r="E23" s="80">
        <v>813.4832980711318</v>
      </c>
      <c r="F23" s="81">
        <v>229080.84431609345</v>
      </c>
      <c r="G23" s="80">
        <v>1985.0684292619646</v>
      </c>
      <c r="H23" s="81">
        <v>66155.78904452303</v>
      </c>
      <c r="I23" s="81">
        <v>718644.11613361537</v>
      </c>
      <c r="J23" s="81">
        <v>34569.515543681373</v>
      </c>
      <c r="K23" s="81">
        <v>23527.572405911695</v>
      </c>
      <c r="L23" s="81">
        <v>28284.405417509613</v>
      </c>
      <c r="M23" s="80">
        <v>4489.6664864948343</v>
      </c>
      <c r="N23" s="80">
        <v>10697.234877148549</v>
      </c>
      <c r="O23" s="80">
        <v>14920.439763408645</v>
      </c>
      <c r="P23" s="80">
        <v>24620.205951847791</v>
      </c>
      <c r="Q23" s="80">
        <v>696.46576992571772</v>
      </c>
      <c r="R23" s="81">
        <v>16494.536994424969</v>
      </c>
      <c r="S23" s="80">
        <v>88408.857288465399</v>
      </c>
      <c r="T23" s="80">
        <v>69.787561966240943</v>
      </c>
      <c r="U23" s="80">
        <v>841.6802928049666</v>
      </c>
      <c r="V23" s="80">
        <v>22979.845783206954</v>
      </c>
      <c r="W23" s="80">
        <v>6326.7006934041665</v>
      </c>
      <c r="X23" s="81">
        <v>16736.326224267603</v>
      </c>
      <c r="Y23" s="81">
        <v>28726.393309962474</v>
      </c>
      <c r="Z23" s="81">
        <v>16737.736074004293</v>
      </c>
      <c r="AA23" s="81">
        <v>27213.624542492238</v>
      </c>
      <c r="AB23" s="80">
        <v>1771.4761941531667</v>
      </c>
      <c r="AC23" s="81">
        <v>20246.852068630025</v>
      </c>
      <c r="AD23" s="80">
        <v>39717.581857211248</v>
      </c>
      <c r="AE23" s="80">
        <v>258.7074266829336</v>
      </c>
      <c r="AF23" s="80">
        <v>81709.956264574619</v>
      </c>
      <c r="AG23" s="80">
        <v>5157.9352616867172</v>
      </c>
      <c r="AH23" s="81">
        <v>41723.798032523591</v>
      </c>
      <c r="AI23" s="81">
        <v>131612.29261964696</v>
      </c>
      <c r="AJ23" s="80">
        <v>0</v>
      </c>
      <c r="AK23" s="80">
        <v>289.01919602180595</v>
      </c>
    </row>
    <row r="24" spans="1:83" s="29" customFormat="1" ht="12" x14ac:dyDescent="0.2">
      <c r="B24" s="60">
        <v>2016</v>
      </c>
      <c r="C24" s="60" t="s">
        <v>32</v>
      </c>
      <c r="D24" s="81">
        <v>1502125.7523399871</v>
      </c>
      <c r="E24" s="80">
        <v>442.4535788931633</v>
      </c>
      <c r="F24" s="81">
        <v>195092.99227577014</v>
      </c>
      <c r="G24" s="80">
        <v>1241.6353557689395</v>
      </c>
      <c r="H24" s="81">
        <v>54036.717323478631</v>
      </c>
      <c r="I24" s="81">
        <v>643373.13173598284</v>
      </c>
      <c r="J24" s="81">
        <v>35280.142246993608</v>
      </c>
      <c r="K24" s="81">
        <v>18779.389089146698</v>
      </c>
      <c r="L24" s="81">
        <v>22292.055705328203</v>
      </c>
      <c r="M24" s="80">
        <v>4291.1083815466636</v>
      </c>
      <c r="N24" s="80">
        <v>5109.6475024990159</v>
      </c>
      <c r="O24" s="80">
        <v>9168.4677551267687</v>
      </c>
      <c r="P24" s="80">
        <v>20579.622088268257</v>
      </c>
      <c r="Q24" s="80">
        <v>651.92769515039527</v>
      </c>
      <c r="R24" s="81">
        <v>12611.309665889195</v>
      </c>
      <c r="S24" s="80">
        <v>99656.446642231851</v>
      </c>
      <c r="T24" s="80">
        <v>0</v>
      </c>
      <c r="U24" s="80">
        <v>1016.2605640202345</v>
      </c>
      <c r="V24" s="80">
        <v>18710.255717444645</v>
      </c>
      <c r="W24" s="80">
        <v>4879.4333747311666</v>
      </c>
      <c r="X24" s="81">
        <v>14546.352739829765</v>
      </c>
      <c r="Y24" s="81">
        <v>23473.545027716355</v>
      </c>
      <c r="Z24" s="81">
        <v>14645.213461363704</v>
      </c>
      <c r="AA24" s="81">
        <v>23667.809802199132</v>
      </c>
      <c r="AB24" s="80">
        <v>396.82555356980583</v>
      </c>
      <c r="AC24" s="81">
        <v>15369.73119680126</v>
      </c>
      <c r="AD24" s="80">
        <v>36895.789143670678</v>
      </c>
      <c r="AE24" s="80">
        <v>236.43613122103415</v>
      </c>
      <c r="AF24" s="80">
        <v>72527.128918910734</v>
      </c>
      <c r="AG24" s="80">
        <v>5486.4243782752246</v>
      </c>
      <c r="AH24" s="81">
        <v>33718.419380244144</v>
      </c>
      <c r="AI24" s="81">
        <v>113617.2397237452</v>
      </c>
      <c r="AJ24" s="80">
        <v>0</v>
      </c>
      <c r="AK24" s="80">
        <v>331.84018416987249</v>
      </c>
    </row>
    <row r="25" spans="1:83" s="46" customFormat="1" ht="12" x14ac:dyDescent="0.2">
      <c r="B25" s="48"/>
      <c r="C25" s="48" t="s">
        <v>33</v>
      </c>
      <c r="D25" s="81">
        <v>1693408.7131064185</v>
      </c>
      <c r="E25" s="82">
        <v>664.19749356942043</v>
      </c>
      <c r="F25" s="49">
        <v>228644.35547646112</v>
      </c>
      <c r="G25" s="82">
        <v>1591.2069450260217</v>
      </c>
      <c r="H25" s="49">
        <v>69815.825955614055</v>
      </c>
      <c r="I25" s="49">
        <v>728612.36313333747</v>
      </c>
      <c r="J25" s="49">
        <v>33364.831339355151</v>
      </c>
      <c r="K25" s="49">
        <v>19192.781838846688</v>
      </c>
      <c r="L25" s="49">
        <v>25528.256595082854</v>
      </c>
      <c r="M25" s="82">
        <v>3804.9710474367416</v>
      </c>
      <c r="N25" s="82">
        <v>8670.0640964287868</v>
      </c>
      <c r="O25" s="82">
        <v>14161.810073577797</v>
      </c>
      <c r="P25" s="82">
        <v>23167.044744870494</v>
      </c>
      <c r="Q25" s="82">
        <v>210.93219477178923</v>
      </c>
      <c r="R25" s="49">
        <v>15355.727253693847</v>
      </c>
      <c r="S25" s="82">
        <v>118085.8497637136</v>
      </c>
      <c r="T25" s="82">
        <v>0</v>
      </c>
      <c r="U25" s="82">
        <v>1641.7214512173239</v>
      </c>
      <c r="V25" s="82">
        <v>17368.798588263446</v>
      </c>
      <c r="W25" s="82">
        <v>5951.8375605670881</v>
      </c>
      <c r="X25" s="49">
        <v>15530.480139977271</v>
      </c>
      <c r="Y25" s="49">
        <v>28678.5869474188</v>
      </c>
      <c r="Z25" s="49">
        <v>15664.275318538017</v>
      </c>
      <c r="AA25" s="49">
        <v>26876.447807620989</v>
      </c>
      <c r="AB25" s="82">
        <v>1301.7724771191006</v>
      </c>
      <c r="AC25" s="49">
        <v>18540.871657594067</v>
      </c>
      <c r="AD25" s="82">
        <v>31951.107794460735</v>
      </c>
      <c r="AE25" s="82">
        <v>305.81755099599218</v>
      </c>
      <c r="AF25" s="82">
        <v>76343.801938146804</v>
      </c>
      <c r="AG25" s="82">
        <v>6560.7421487108941</v>
      </c>
      <c r="AH25" s="49">
        <v>32482.192737931451</v>
      </c>
      <c r="AI25" s="49">
        <v>123127.06095591316</v>
      </c>
      <c r="AJ25" s="82">
        <v>0</v>
      </c>
      <c r="AK25" s="82">
        <v>212.98008015792311</v>
      </c>
    </row>
    <row r="26" spans="1:83" s="46" customFormat="1" ht="12" x14ac:dyDescent="0.2">
      <c r="B26" s="48"/>
      <c r="C26" s="48" t="s">
        <v>34</v>
      </c>
      <c r="D26" s="81">
        <v>1613157.5517971662</v>
      </c>
      <c r="E26" s="82">
        <v>1184.5494407158837</v>
      </c>
      <c r="F26" s="49">
        <v>192471.58395227441</v>
      </c>
      <c r="G26" s="82">
        <v>767.23403430275914</v>
      </c>
      <c r="H26" s="49">
        <v>68814.153199105145</v>
      </c>
      <c r="I26" s="49">
        <v>675903.23009694251</v>
      </c>
      <c r="J26" s="49">
        <v>39877.788844146162</v>
      </c>
      <c r="K26" s="49">
        <v>20025.693303504846</v>
      </c>
      <c r="L26" s="49">
        <v>26651.681640566741</v>
      </c>
      <c r="M26" s="82">
        <v>5212.0175391498879</v>
      </c>
      <c r="N26" s="82">
        <v>7068.4924384787473</v>
      </c>
      <c r="O26" s="82">
        <v>11673.938970917226</v>
      </c>
      <c r="P26" s="82">
        <v>27923.370350484711</v>
      </c>
      <c r="Q26" s="82">
        <v>503.09312453392988</v>
      </c>
      <c r="R26" s="49">
        <v>14103.62687546607</v>
      </c>
      <c r="S26" s="82">
        <v>114859.08766592095</v>
      </c>
      <c r="T26" s="82">
        <v>443.1848769574944</v>
      </c>
      <c r="U26" s="82">
        <v>1312.5352423564505</v>
      </c>
      <c r="V26" s="82">
        <v>18423.828456375839</v>
      </c>
      <c r="W26" s="82">
        <v>5529.9397166293811</v>
      </c>
      <c r="X26" s="49">
        <v>23935.387233407902</v>
      </c>
      <c r="Y26" s="49">
        <v>28730.089366144668</v>
      </c>
      <c r="Z26" s="49">
        <v>17491.846741237881</v>
      </c>
      <c r="AA26" s="49">
        <v>29043.246114839672</v>
      </c>
      <c r="AB26" s="82">
        <v>906.11224459358687</v>
      </c>
      <c r="AC26" s="49">
        <v>21814.771424310216</v>
      </c>
      <c r="AD26" s="82">
        <v>31423.2374049217</v>
      </c>
      <c r="AE26" s="82">
        <v>399.61524235645038</v>
      </c>
      <c r="AF26" s="82">
        <v>69132.075376584631</v>
      </c>
      <c r="AG26" s="82">
        <v>6116.0874571215509</v>
      </c>
      <c r="AH26" s="49">
        <v>28017.998150633855</v>
      </c>
      <c r="AI26" s="49">
        <v>123045.41354213274</v>
      </c>
      <c r="AJ26" s="82">
        <v>0</v>
      </c>
      <c r="AK26" s="82">
        <v>352.64173005219982</v>
      </c>
    </row>
    <row r="27" spans="1:83" s="46" customFormat="1" ht="12" x14ac:dyDescent="0.2">
      <c r="B27" s="48"/>
      <c r="C27" s="48" t="s">
        <v>35</v>
      </c>
      <c r="D27" s="81">
        <v>1823381.9548883412</v>
      </c>
      <c r="E27" s="82">
        <v>872.07758607812377</v>
      </c>
      <c r="F27" s="49">
        <v>232081.05098214952</v>
      </c>
      <c r="G27" s="82">
        <v>1507.5555455971319</v>
      </c>
      <c r="H27" s="49">
        <v>82726.002569273274</v>
      </c>
      <c r="I27" s="49">
        <v>730901.24809918588</v>
      </c>
      <c r="J27" s="49">
        <v>44421.409425647915</v>
      </c>
      <c r="K27" s="49">
        <v>21432.380581074016</v>
      </c>
      <c r="L27" s="49">
        <v>24482.947524086936</v>
      </c>
      <c r="M27" s="82">
        <v>5111.7792516244681</v>
      </c>
      <c r="N27" s="82">
        <v>8060.7515423108516</v>
      </c>
      <c r="O27" s="82">
        <v>11647.929165733063</v>
      </c>
      <c r="P27" s="82">
        <v>26272.786197624915</v>
      </c>
      <c r="Q27" s="82">
        <v>600.02210770035106</v>
      </c>
      <c r="R27" s="49">
        <v>15217.378863245947</v>
      </c>
      <c r="S27" s="82">
        <v>117341.14159384569</v>
      </c>
      <c r="T27" s="82">
        <v>274.78285159459256</v>
      </c>
      <c r="U27" s="82">
        <v>1684.8348046904175</v>
      </c>
      <c r="V27" s="82">
        <v>22697.881753678394</v>
      </c>
      <c r="W27" s="82">
        <v>6260.6852192097986</v>
      </c>
      <c r="X27" s="49">
        <v>28115.808648890881</v>
      </c>
      <c r="Y27" s="49">
        <v>32905.757860930615</v>
      </c>
      <c r="Z27" s="49">
        <v>22791.29428635447</v>
      </c>
      <c r="AA27" s="49">
        <v>47367.65434311748</v>
      </c>
      <c r="AB27" s="82">
        <v>2156.6703712002391</v>
      </c>
      <c r="AC27" s="49">
        <v>24227.938128314287</v>
      </c>
      <c r="AD27" s="82">
        <v>38767.56474718052</v>
      </c>
      <c r="AE27" s="82">
        <v>558.42966614384943</v>
      </c>
      <c r="AF27" s="82">
        <v>70825.791380984389</v>
      </c>
      <c r="AG27" s="82">
        <v>9619.4453357233542</v>
      </c>
      <c r="AH27" s="49">
        <v>43632.516722682798</v>
      </c>
      <c r="AI27" s="49">
        <v>148581.15626260362</v>
      </c>
      <c r="AJ27" s="82">
        <v>0</v>
      </c>
      <c r="AK27" s="82">
        <v>237.28146986332064</v>
      </c>
    </row>
    <row r="28" spans="1:83" s="46" customFormat="1" ht="12" x14ac:dyDescent="0.2">
      <c r="B28" s="48">
        <v>2017</v>
      </c>
      <c r="C28" s="48" t="s">
        <v>32</v>
      </c>
      <c r="D28" s="81">
        <v>1441030.8385856014</v>
      </c>
      <c r="E28" s="49">
        <v>491.93647254551178</v>
      </c>
      <c r="F28" s="49">
        <v>196568.50752294916</v>
      </c>
      <c r="G28" s="49">
        <v>1066.3055431932444</v>
      </c>
      <c r="H28" s="49">
        <v>63939.775408611371</v>
      </c>
      <c r="I28" s="49">
        <v>577549.37346483767</v>
      </c>
      <c r="J28" s="49">
        <v>30742.040859992765</v>
      </c>
      <c r="K28" s="49">
        <v>17907.817158690534</v>
      </c>
      <c r="L28" s="49">
        <v>19320.472569716498</v>
      </c>
      <c r="M28" s="49">
        <v>4007.9526932120143</v>
      </c>
      <c r="N28" s="49">
        <v>3664.9267204640628</v>
      </c>
      <c r="O28" s="49">
        <v>12656.727703775674</v>
      </c>
      <c r="P28" s="49">
        <v>22621.765167907055</v>
      </c>
      <c r="Q28" s="49">
        <v>769.81410163203054</v>
      </c>
      <c r="R28" s="49">
        <v>10667.044106034165</v>
      </c>
      <c r="S28" s="49">
        <v>99941.547850739385</v>
      </c>
      <c r="T28" s="49">
        <v>335.71340356146413</v>
      </c>
      <c r="U28" s="49">
        <v>782.44490295414505</v>
      </c>
      <c r="V28" s="49">
        <v>23893.487427338896</v>
      </c>
      <c r="W28" s="49">
        <v>3676.2279637522706</v>
      </c>
      <c r="X28" s="49">
        <v>12128.228385297725</v>
      </c>
      <c r="Y28" s="49">
        <v>27538.470777294358</v>
      </c>
      <c r="Z28" s="49">
        <v>16416.717823664072</v>
      </c>
      <c r="AA28" s="49">
        <v>26108.531111827608</v>
      </c>
      <c r="AB28" s="49">
        <v>1542.2873193318746</v>
      </c>
      <c r="AC28" s="49">
        <v>16420.041718748838</v>
      </c>
      <c r="AD28" s="49">
        <v>30686.199422568679</v>
      </c>
      <c r="AE28" s="49">
        <v>416.15166461282485</v>
      </c>
      <c r="AF28" s="49">
        <v>63578.800402405679</v>
      </c>
      <c r="AG28" s="49">
        <v>4753.1699712167692</v>
      </c>
      <c r="AH28" s="49">
        <v>29220.361690186444</v>
      </c>
      <c r="AI28" s="49">
        <v>121353.41520779127</v>
      </c>
      <c r="AJ28" s="49">
        <v>0</v>
      </c>
      <c r="AK28" s="49">
        <v>264.58204874745093</v>
      </c>
    </row>
    <row r="29" spans="1:83" s="98" customFormat="1" thickBot="1" x14ac:dyDescent="0.25">
      <c r="A29" s="46"/>
      <c r="B29" s="48"/>
      <c r="C29" s="48" t="s">
        <v>33</v>
      </c>
      <c r="D29" s="81">
        <v>1668900.2563378252</v>
      </c>
      <c r="E29" s="49">
        <v>933.51119117964981</v>
      </c>
      <c r="F29" s="49">
        <v>231624.58614974419</v>
      </c>
      <c r="G29" s="49">
        <v>1661.110470562802</v>
      </c>
      <c r="H29" s="49">
        <v>73400.688967356065</v>
      </c>
      <c r="I29" s="49">
        <v>653280.86799740582</v>
      </c>
      <c r="J29" s="49">
        <v>41955.374360452552</v>
      </c>
      <c r="K29" s="49">
        <v>24496.280982921384</v>
      </c>
      <c r="L29" s="49">
        <v>25352.821906752182</v>
      </c>
      <c r="M29" s="49">
        <v>3784.0425452187073</v>
      </c>
      <c r="N29" s="49">
        <v>4858.9948259710318</v>
      </c>
      <c r="O29" s="49">
        <v>16462.427095193489</v>
      </c>
      <c r="P29" s="49">
        <v>27189.582474598257</v>
      </c>
      <c r="Q29" s="49">
        <v>1134.8180442458745</v>
      </c>
      <c r="R29" s="49">
        <v>14521.723773149817</v>
      </c>
      <c r="S29" s="49">
        <v>96382.563493550493</v>
      </c>
      <c r="T29" s="49">
        <v>272.3563306190099</v>
      </c>
      <c r="U29" s="49">
        <v>1627.5593283850978</v>
      </c>
      <c r="V29" s="49">
        <v>24943.629545290773</v>
      </c>
      <c r="W29" s="49">
        <v>5312.2641781364855</v>
      </c>
      <c r="X29" s="49">
        <v>19153.097124738779</v>
      </c>
      <c r="Y29" s="49">
        <v>35233.962210852493</v>
      </c>
      <c r="Z29" s="49">
        <v>24050.906017150683</v>
      </c>
      <c r="AA29" s="49">
        <v>32577.501189017803</v>
      </c>
      <c r="AB29" s="49">
        <v>4620.1896375297256</v>
      </c>
      <c r="AC29" s="49">
        <v>20070.161677596025</v>
      </c>
      <c r="AD29" s="49">
        <v>41048.835656121642</v>
      </c>
      <c r="AE29" s="49">
        <v>810.49033652806816</v>
      </c>
      <c r="AF29" s="49">
        <v>67319.379981263963</v>
      </c>
      <c r="AG29" s="49">
        <v>4800.4447935432736</v>
      </c>
      <c r="AH29" s="49">
        <v>35530.65956618866</v>
      </c>
      <c r="AI29" s="49">
        <v>134248.64570152052</v>
      </c>
      <c r="AJ29" s="49">
        <v>37.498335375081076</v>
      </c>
      <c r="AK29" s="49">
        <v>203.28044966491319</v>
      </c>
      <c r="AL29" s="49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</row>
    <row r="30" spans="1:83" ht="13.5" thickTop="1" x14ac:dyDescent="0.2">
      <c r="A30" s="14"/>
      <c r="B30" s="48"/>
      <c r="C30" s="48" t="s">
        <v>34</v>
      </c>
      <c r="D30" s="81">
        <v>1831243.9162934055</v>
      </c>
      <c r="E30" s="49">
        <v>588.38261345469743</v>
      </c>
      <c r="F30" s="49">
        <v>295385.82204427297</v>
      </c>
      <c r="G30" s="49">
        <v>2548.1240332406783</v>
      </c>
      <c r="H30" s="49">
        <v>88641.977301859355</v>
      </c>
      <c r="I30" s="49">
        <v>686321.03604914097</v>
      </c>
      <c r="J30" s="49">
        <v>44550.753705010589</v>
      </c>
      <c r="K30" s="49">
        <v>24633.837886883761</v>
      </c>
      <c r="L30" s="49">
        <v>29026.656460184644</v>
      </c>
      <c r="M30" s="49">
        <v>4782.6631428859482</v>
      </c>
      <c r="N30" s="49">
        <v>3003.0522662134722</v>
      </c>
      <c r="O30" s="49">
        <v>17553.524203188688</v>
      </c>
      <c r="P30" s="49">
        <v>30966.018146990627</v>
      </c>
      <c r="Q30" s="49">
        <v>3359.3688879927417</v>
      </c>
      <c r="R30" s="49">
        <v>18419.334149467835</v>
      </c>
      <c r="S30" s="49">
        <v>114722.77623032278</v>
      </c>
      <c r="T30" s="49">
        <v>218.91777684962486</v>
      </c>
      <c r="U30" s="49">
        <v>1607.3692624544526</v>
      </c>
      <c r="V30" s="49">
        <v>22678.040931545522</v>
      </c>
      <c r="W30" s="49">
        <v>5205.3782495355244</v>
      </c>
      <c r="X30" s="49">
        <v>23502.434001123387</v>
      </c>
      <c r="Y30" s="49">
        <v>35535.022798957274</v>
      </c>
      <c r="Z30" s="49">
        <v>22371.030115363013</v>
      </c>
      <c r="AA30" s="49">
        <v>38580.149352613313</v>
      </c>
      <c r="AB30" s="49">
        <v>7067.1654688692706</v>
      </c>
      <c r="AC30" s="49">
        <v>21605.804012501263</v>
      </c>
      <c r="AD30" s="49">
        <v>36392.286405599647</v>
      </c>
      <c r="AE30" s="49">
        <v>424.68733887344638</v>
      </c>
      <c r="AF30" s="49">
        <v>68665.237106275119</v>
      </c>
      <c r="AG30" s="49">
        <v>11762.392983163627</v>
      </c>
      <c r="AH30" s="49">
        <v>31379.529503262143</v>
      </c>
      <c r="AI30" s="49">
        <v>139369.76233203235</v>
      </c>
      <c r="AJ30" s="49">
        <v>38.787233736119717</v>
      </c>
      <c r="AK30" s="49">
        <v>336.59429954056435</v>
      </c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</row>
    <row r="31" spans="1:83" ht="13.5" thickBot="1" x14ac:dyDescent="0.25">
      <c r="B31" s="99"/>
      <c r="C31" s="99" t="s">
        <v>35</v>
      </c>
      <c r="D31" s="66">
        <v>2088832.8084018594</v>
      </c>
      <c r="E31" s="66">
        <v>260.38770855132969</v>
      </c>
      <c r="F31" s="66">
        <v>331298.65597859514</v>
      </c>
      <c r="G31" s="66">
        <v>1821.4087583126845</v>
      </c>
      <c r="H31" s="66">
        <v>117654.13041648238</v>
      </c>
      <c r="I31" s="66">
        <v>773760.0224815422</v>
      </c>
      <c r="J31" s="66">
        <v>45113.638858257815</v>
      </c>
      <c r="K31" s="66">
        <v>21122.07662900335</v>
      </c>
      <c r="L31" s="66">
        <v>29541.931806269655</v>
      </c>
      <c r="M31" s="66">
        <v>6771.385623881195</v>
      </c>
      <c r="N31" s="66">
        <v>5837.5139172722902</v>
      </c>
      <c r="O31" s="66">
        <v>14301.093346350472</v>
      </c>
      <c r="P31" s="66">
        <v>33613.508030960744</v>
      </c>
      <c r="Q31" s="66">
        <v>927.34569887578812</v>
      </c>
      <c r="R31" s="66">
        <v>21336.782283422865</v>
      </c>
      <c r="S31" s="66">
        <v>172024.25864339198</v>
      </c>
      <c r="T31" s="66">
        <v>25.451430159152522</v>
      </c>
      <c r="U31" s="66">
        <v>1725.4764446358788</v>
      </c>
      <c r="V31" s="66">
        <v>24561.935305128809</v>
      </c>
      <c r="W31" s="66">
        <v>5790.5266615938554</v>
      </c>
      <c r="X31" s="66">
        <v>27338.75159556968</v>
      </c>
      <c r="Y31" s="66">
        <v>34018.773111187249</v>
      </c>
      <c r="Z31" s="66">
        <v>21380.506535234745</v>
      </c>
      <c r="AA31" s="66">
        <v>37521.934062323933</v>
      </c>
      <c r="AB31" s="66">
        <v>2528.1753958091508</v>
      </c>
      <c r="AC31" s="66">
        <v>20571.934177101666</v>
      </c>
      <c r="AD31" s="66">
        <v>47378.163541649083</v>
      </c>
      <c r="AE31" s="66">
        <v>352.40441758826574</v>
      </c>
      <c r="AF31" s="66">
        <v>85987.983093083458</v>
      </c>
      <c r="AG31" s="66">
        <v>8118.3536199963437</v>
      </c>
      <c r="AH31" s="66">
        <v>41023.137211140689</v>
      </c>
      <c r="AI31" s="66">
        <v>154945.04380505401</v>
      </c>
      <c r="AJ31" s="66">
        <v>63.302275011225511</v>
      </c>
      <c r="AK31" s="66">
        <v>116.81553842277697</v>
      </c>
    </row>
    <row r="32" spans="1:83" ht="13.5" thickTop="1" x14ac:dyDescent="0.2">
      <c r="B32" s="109" t="s">
        <v>132</v>
      </c>
    </row>
    <row r="33" spans="2:37" x14ac:dyDescent="0.2">
      <c r="B33" s="109" t="s">
        <v>128</v>
      </c>
    </row>
    <row r="34" spans="2:37" s="37" customFormat="1" x14ac:dyDescent="0.2">
      <c r="B34" s="109" t="s">
        <v>129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2:37" x14ac:dyDescent="0.2">
      <c r="B35" s="127" t="s">
        <v>127</v>
      </c>
    </row>
    <row r="36" spans="2:37" x14ac:dyDescent="0.2">
      <c r="B36" s="37"/>
      <c r="C36" s="37"/>
      <c r="D36" s="37"/>
      <c r="E36" s="36"/>
      <c r="F36" s="36"/>
      <c r="G36" s="36"/>
      <c r="H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V36" s="37"/>
      <c r="W36" s="37"/>
      <c r="Z36" s="36"/>
      <c r="AA36" s="36"/>
      <c r="AB36" s="37"/>
      <c r="AC36" s="37"/>
      <c r="AD36" s="36"/>
      <c r="AE36" s="36"/>
      <c r="AF36" s="37"/>
      <c r="AG36" s="37"/>
      <c r="AH36" s="37"/>
      <c r="AI36" s="37"/>
      <c r="AJ36" s="37"/>
      <c r="AK36" s="36"/>
    </row>
    <row r="37" spans="2:37" x14ac:dyDescent="0.2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</sheetData>
  <mergeCells count="3">
    <mergeCell ref="B8:I8"/>
    <mergeCell ref="B9:I9"/>
    <mergeCell ref="B6:I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opLeftCell="A4" workbookViewId="0">
      <selection activeCell="B27" sqref="B27"/>
    </sheetView>
  </sheetViews>
  <sheetFormatPr baseColWidth="10" defaultRowHeight="12.75" x14ac:dyDescent="0.2"/>
  <cols>
    <col min="1" max="1" width="2.42578125" style="12" customWidth="1"/>
    <col min="2" max="4" width="11.42578125" style="12"/>
    <col min="5" max="5" width="18.85546875" style="12" customWidth="1"/>
    <col min="6" max="6" width="11.42578125" style="12" customWidth="1"/>
    <col min="7" max="7" width="17" style="12" customWidth="1"/>
    <col min="8" max="16384" width="11.42578125" style="12"/>
  </cols>
  <sheetData>
    <row r="1" spans="2:9" x14ac:dyDescent="0.2">
      <c r="B1" s="14"/>
      <c r="C1" s="14"/>
      <c r="D1" s="14"/>
      <c r="E1" s="14"/>
      <c r="F1" s="14"/>
      <c r="G1" s="14"/>
      <c r="H1" s="14"/>
      <c r="I1" s="14"/>
    </row>
    <row r="2" spans="2:9" x14ac:dyDescent="0.2">
      <c r="B2" s="14"/>
      <c r="C2" s="14"/>
      <c r="D2" s="14"/>
      <c r="E2" s="14"/>
      <c r="F2" s="14"/>
      <c r="G2" s="14"/>
      <c r="H2" s="14"/>
      <c r="I2" s="14"/>
    </row>
    <row r="3" spans="2:9" ht="12.75" customHeight="1" x14ac:dyDescent="0.2">
      <c r="B3" s="14"/>
      <c r="C3" s="14"/>
      <c r="D3" s="14"/>
      <c r="E3" s="14"/>
      <c r="H3" s="87"/>
      <c r="I3" s="87"/>
    </row>
    <row r="4" spans="2:9" ht="12.75" customHeight="1" x14ac:dyDescent="0.2">
      <c r="B4" s="14"/>
      <c r="C4" s="14"/>
      <c r="D4" s="14"/>
      <c r="E4" s="14"/>
      <c r="H4" s="87"/>
      <c r="I4" s="87"/>
    </row>
    <row r="5" spans="2:9" ht="12.75" customHeight="1" x14ac:dyDescent="0.2">
      <c r="B5" s="14"/>
      <c r="C5" s="14"/>
      <c r="D5" s="14"/>
      <c r="E5" s="14"/>
      <c r="H5" s="87"/>
      <c r="I5" s="29"/>
    </row>
    <row r="6" spans="2:9" ht="12.75" customHeight="1" x14ac:dyDescent="0.2">
      <c r="B6" s="128" t="s">
        <v>126</v>
      </c>
      <c r="C6" s="129"/>
      <c r="D6" s="129"/>
      <c r="E6" s="129"/>
      <c r="F6" s="129"/>
      <c r="G6" s="129"/>
      <c r="H6" s="129"/>
      <c r="I6" s="29"/>
    </row>
    <row r="7" spans="2:9" ht="12.75" customHeight="1" x14ac:dyDescent="0.2">
      <c r="B7" s="131"/>
      <c r="C7" s="132"/>
      <c r="D7" s="132"/>
      <c r="E7" s="132"/>
      <c r="F7" s="132"/>
      <c r="G7" s="132"/>
      <c r="H7" s="132"/>
      <c r="I7" s="29"/>
    </row>
    <row r="8" spans="2:9" ht="15" x14ac:dyDescent="0.25">
      <c r="B8" s="114" t="s">
        <v>90</v>
      </c>
      <c r="C8" s="116"/>
      <c r="D8" s="116"/>
      <c r="E8" s="116"/>
      <c r="F8" s="117"/>
      <c r="G8" s="116"/>
      <c r="H8" s="118"/>
      <c r="I8" s="29"/>
    </row>
    <row r="9" spans="2:9" ht="15" customHeight="1" x14ac:dyDescent="0.25">
      <c r="B9" s="159" t="s">
        <v>134</v>
      </c>
      <c r="C9" s="159"/>
      <c r="D9" s="159"/>
      <c r="E9" s="159"/>
      <c r="F9" s="159"/>
      <c r="G9" s="159"/>
      <c r="H9" s="159"/>
      <c r="I9" s="29"/>
    </row>
    <row r="10" spans="2:9" s="29" customFormat="1" x14ac:dyDescent="0.2">
      <c r="B10" s="62"/>
      <c r="C10" s="39"/>
      <c r="D10" s="39"/>
      <c r="E10" s="160" t="s">
        <v>97</v>
      </c>
      <c r="F10" s="160"/>
      <c r="G10" s="160"/>
      <c r="H10" s="160"/>
      <c r="I10" s="12"/>
    </row>
    <row r="11" spans="2:9" s="29" customFormat="1" ht="24.75" thickBot="1" x14ac:dyDescent="0.25">
      <c r="B11" s="51" t="s">
        <v>2</v>
      </c>
      <c r="C11" s="91" t="s">
        <v>111</v>
      </c>
      <c r="D11" s="51" t="s">
        <v>72</v>
      </c>
      <c r="E11" s="51" t="s">
        <v>74</v>
      </c>
      <c r="F11" s="51" t="s">
        <v>72</v>
      </c>
      <c r="G11" s="126" t="s">
        <v>136</v>
      </c>
      <c r="H11" s="51" t="s">
        <v>73</v>
      </c>
      <c r="I11" s="12"/>
    </row>
    <row r="12" spans="2:9" s="29" customFormat="1" ht="15" thickTop="1" x14ac:dyDescent="0.2">
      <c r="B12" s="165" t="s">
        <v>24</v>
      </c>
      <c r="C12" s="165"/>
      <c r="D12" s="165"/>
      <c r="E12" s="165"/>
      <c r="F12" s="165"/>
      <c r="G12" s="165"/>
      <c r="H12" s="165"/>
    </row>
    <row r="13" spans="2:9" s="29" customFormat="1" ht="12" x14ac:dyDescent="0.2">
      <c r="B13" s="30">
        <v>2015</v>
      </c>
      <c r="C13" s="53">
        <v>2950279.7559958613</v>
      </c>
      <c r="D13" s="54">
        <v>3.4847465336353025</v>
      </c>
      <c r="E13" s="53">
        <v>11115470.063913977</v>
      </c>
      <c r="F13" s="54">
        <v>2.4429915933494613</v>
      </c>
      <c r="G13" s="53">
        <v>11115470.063913977</v>
      </c>
      <c r="H13" s="54">
        <v>2.4429915933494613</v>
      </c>
    </row>
    <row r="14" spans="2:9" s="29" customFormat="1" ht="12" x14ac:dyDescent="0.2">
      <c r="B14" s="30">
        <v>2016</v>
      </c>
      <c r="C14" s="53">
        <v>3165912.3292553588</v>
      </c>
      <c r="D14" s="54">
        <v>7.3088856343628663</v>
      </c>
      <c r="E14" s="53">
        <v>11100358.877274856</v>
      </c>
      <c r="F14" s="54">
        <v>-0.13594734682592957</v>
      </c>
      <c r="G14" s="53">
        <v>11100358.877274856</v>
      </c>
      <c r="H14" s="54">
        <v>-0.13594734682592957</v>
      </c>
    </row>
    <row r="15" spans="2:9" s="29" customFormat="1" ht="12" x14ac:dyDescent="0.2">
      <c r="B15" s="30">
        <v>2017</v>
      </c>
      <c r="C15" s="53">
        <v>3310564.1057154192</v>
      </c>
      <c r="D15" s="54">
        <v>4.5690392347056417</v>
      </c>
      <c r="E15" s="53">
        <v>11763760.444173975</v>
      </c>
      <c r="F15" s="54">
        <v>5.976397468168912</v>
      </c>
      <c r="G15" s="53">
        <v>11763760.444173975</v>
      </c>
      <c r="H15" s="54">
        <v>5.976397468168912</v>
      </c>
    </row>
    <row r="16" spans="2:9" s="29" customFormat="1" ht="14.25" x14ac:dyDescent="0.2">
      <c r="B16" s="166" t="s">
        <v>25</v>
      </c>
      <c r="C16" s="166"/>
      <c r="D16" s="166"/>
      <c r="E16" s="166"/>
      <c r="F16" s="166"/>
      <c r="G16" s="166"/>
      <c r="H16" s="166"/>
    </row>
    <row r="17" spans="2:9" s="29" customFormat="1" ht="12" x14ac:dyDescent="0.2">
      <c r="B17" s="30">
        <v>2015</v>
      </c>
      <c r="C17" s="53">
        <v>1575949.7735703364</v>
      </c>
      <c r="D17" s="54">
        <v>14.560736974738361</v>
      </c>
      <c r="E17" s="53">
        <v>5601740.8797946423</v>
      </c>
      <c r="F17" s="54">
        <v>16.510584688630132</v>
      </c>
      <c r="G17" s="53">
        <v>5601740.8797946423</v>
      </c>
      <c r="H17" s="54">
        <v>16.510584688630132</v>
      </c>
    </row>
    <row r="18" spans="2:9" s="29" customFormat="1" ht="12" x14ac:dyDescent="0.2">
      <c r="B18" s="30">
        <v>2016</v>
      </c>
      <c r="C18" s="53">
        <v>1760053.0306370901</v>
      </c>
      <c r="D18" s="54">
        <v>11.682051049740323</v>
      </c>
      <c r="E18" s="53">
        <v>5845880.3709697528</v>
      </c>
      <c r="F18" s="54">
        <v>4.3582789067540944</v>
      </c>
      <c r="G18" s="53">
        <v>5845880.3709697528</v>
      </c>
      <c r="H18" s="54">
        <v>4.3582789067540944</v>
      </c>
    </row>
    <row r="19" spans="2:9" s="29" customFormat="1" ht="12" x14ac:dyDescent="0.2">
      <c r="B19" s="30">
        <v>2017</v>
      </c>
      <c r="C19" s="53">
        <v>1479066.139447337</v>
      </c>
      <c r="D19" s="54">
        <v>-15.964683239575095</v>
      </c>
      <c r="E19" s="53">
        <v>5772271.3623925792</v>
      </c>
      <c r="F19" s="54">
        <v>-1.2591603643261493</v>
      </c>
      <c r="G19" s="53">
        <v>5772271.3623925792</v>
      </c>
      <c r="H19" s="54">
        <v>-1.2591603643261493</v>
      </c>
    </row>
    <row r="20" spans="2:9" s="29" customFormat="1" ht="14.25" x14ac:dyDescent="0.2">
      <c r="B20" s="166" t="s">
        <v>26</v>
      </c>
      <c r="C20" s="166"/>
      <c r="D20" s="166"/>
      <c r="E20" s="166"/>
      <c r="F20" s="166"/>
      <c r="G20" s="166"/>
      <c r="H20" s="166"/>
    </row>
    <row r="21" spans="2:9" s="29" customFormat="1" ht="12" x14ac:dyDescent="0.2">
      <c r="B21" s="30">
        <v>2015</v>
      </c>
      <c r="C21" s="53">
        <v>1374329.9824255246</v>
      </c>
      <c r="D21" s="54">
        <v>-6.8431722826861545</v>
      </c>
      <c r="E21" s="53">
        <v>5513729.1841193344</v>
      </c>
      <c r="F21" s="54">
        <v>-8.7504292149800165</v>
      </c>
      <c r="G21" s="53">
        <v>5513729.1841193344</v>
      </c>
      <c r="H21" s="54">
        <v>-8.7504292149800165</v>
      </c>
    </row>
    <row r="22" spans="2:9" x14ac:dyDescent="0.2">
      <c r="B22" s="30">
        <v>2016</v>
      </c>
      <c r="C22" s="53">
        <v>1405859.2986182687</v>
      </c>
      <c r="D22" s="54">
        <v>2.2941590881324458</v>
      </c>
      <c r="E22" s="53">
        <v>5254478.5063051032</v>
      </c>
      <c r="F22" s="54">
        <v>-4.701911703623864</v>
      </c>
      <c r="G22" s="53">
        <v>5254478.5063051032</v>
      </c>
      <c r="H22" s="54">
        <v>-4.701911703623864</v>
      </c>
      <c r="I22" s="29"/>
    </row>
    <row r="23" spans="2:9" ht="13.5" thickBot="1" x14ac:dyDescent="0.25">
      <c r="B23" s="41">
        <v>2017</v>
      </c>
      <c r="C23" s="57">
        <v>1831497.9662680819</v>
      </c>
      <c r="D23" s="58">
        <v>30.276050246859455</v>
      </c>
      <c r="E23" s="57">
        <v>5991489.0817813957</v>
      </c>
      <c r="F23" s="58">
        <v>14.026331530177899</v>
      </c>
      <c r="G23" s="57">
        <v>5991489.0817813957</v>
      </c>
      <c r="H23" s="58">
        <v>14.026331530177899</v>
      </c>
      <c r="I23" s="29"/>
    </row>
    <row r="24" spans="2:9" ht="13.5" thickTop="1" x14ac:dyDescent="0.2">
      <c r="B24" s="109" t="s">
        <v>132</v>
      </c>
    </row>
    <row r="25" spans="2:9" x14ac:dyDescent="0.2">
      <c r="B25" s="109" t="s">
        <v>128</v>
      </c>
    </row>
    <row r="26" spans="2:9" x14ac:dyDescent="0.2">
      <c r="B26" s="109" t="s">
        <v>129</v>
      </c>
    </row>
    <row r="27" spans="2:9" x14ac:dyDescent="0.2">
      <c r="B27" s="127" t="s">
        <v>127</v>
      </c>
    </row>
  </sheetData>
  <mergeCells count="6">
    <mergeCell ref="B12:H12"/>
    <mergeCell ref="B16:H16"/>
    <mergeCell ref="B20:H20"/>
    <mergeCell ref="E10:H10"/>
    <mergeCell ref="B6:H7"/>
    <mergeCell ref="B9:H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8"/>
  <sheetViews>
    <sheetView workbookViewId="0">
      <selection activeCell="B18" sqref="B18"/>
    </sheetView>
  </sheetViews>
  <sheetFormatPr baseColWidth="10" defaultRowHeight="12.75" x14ac:dyDescent="0.2"/>
  <cols>
    <col min="1" max="1" width="3.28515625" style="12" customWidth="1"/>
    <col min="2" max="4" width="11.42578125" style="12"/>
    <col min="5" max="5" width="18.85546875" style="12" customWidth="1"/>
    <col min="6" max="6" width="11.42578125" style="12" customWidth="1"/>
    <col min="7" max="7" width="17" style="12" customWidth="1"/>
    <col min="8" max="23" width="11.42578125" style="12"/>
  </cols>
  <sheetData>
    <row r="2" spans="1:23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23" ht="12.75" customHeight="1" x14ac:dyDescent="0.2">
      <c r="B3" s="14"/>
      <c r="C3" s="14"/>
      <c r="D3" s="14"/>
      <c r="E3" s="14"/>
      <c r="H3" s="96"/>
      <c r="I3" s="96"/>
      <c r="J3" s="96"/>
    </row>
    <row r="4" spans="1:23" ht="12.75" customHeight="1" x14ac:dyDescent="0.2">
      <c r="B4" s="14"/>
      <c r="C4" s="14"/>
      <c r="D4" s="14"/>
      <c r="E4" s="14"/>
      <c r="H4" s="96"/>
      <c r="I4" s="96"/>
      <c r="J4" s="96"/>
    </row>
    <row r="5" spans="1:23" ht="12.75" customHeight="1" x14ac:dyDescent="0.2">
      <c r="B5" s="14"/>
      <c r="C5" s="14"/>
      <c r="D5" s="14"/>
      <c r="E5" s="14"/>
      <c r="H5" s="96"/>
      <c r="I5" s="96"/>
      <c r="J5" s="96"/>
    </row>
    <row r="6" spans="1:23" ht="12.75" customHeight="1" x14ac:dyDescent="0.2">
      <c r="B6" s="128" t="s">
        <v>126</v>
      </c>
      <c r="C6" s="129"/>
      <c r="D6" s="129"/>
      <c r="E6" s="129"/>
      <c r="F6" s="129"/>
      <c r="G6" s="129"/>
      <c r="H6" s="129"/>
      <c r="I6" s="96"/>
      <c r="J6" s="96"/>
    </row>
    <row r="7" spans="1:23" ht="12.75" customHeight="1" x14ac:dyDescent="0.2">
      <c r="B7" s="131"/>
      <c r="C7" s="132"/>
      <c r="D7" s="132"/>
      <c r="E7" s="132"/>
      <c r="F7" s="132"/>
      <c r="G7" s="132"/>
      <c r="H7" s="132"/>
    </row>
    <row r="8" spans="1:23" ht="25.5" x14ac:dyDescent="0.25">
      <c r="B8" s="112" t="s">
        <v>89</v>
      </c>
      <c r="C8" s="101"/>
      <c r="D8" s="101"/>
      <c r="E8" s="101"/>
      <c r="F8" s="108"/>
      <c r="G8" s="108"/>
      <c r="H8" s="113"/>
    </row>
    <row r="9" spans="1:23" ht="15" x14ac:dyDescent="0.25">
      <c r="B9" s="159" t="s">
        <v>134</v>
      </c>
      <c r="C9" s="159"/>
      <c r="D9" s="159"/>
      <c r="E9" s="159"/>
      <c r="F9" s="159"/>
      <c r="G9" s="159"/>
      <c r="H9" s="159"/>
    </row>
    <row r="10" spans="1:23" s="79" customFormat="1" x14ac:dyDescent="0.2">
      <c r="A10" s="29"/>
      <c r="B10" s="62"/>
      <c r="C10" s="39"/>
      <c r="D10" s="39"/>
      <c r="E10" s="160" t="s">
        <v>97</v>
      </c>
      <c r="F10" s="160"/>
      <c r="G10" s="160"/>
      <c r="H10" s="160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79" customFormat="1" ht="24.75" thickBot="1" x14ac:dyDescent="0.25">
      <c r="A11" s="29"/>
      <c r="B11" s="51" t="s">
        <v>2</v>
      </c>
      <c r="C11" s="91" t="s">
        <v>111</v>
      </c>
      <c r="D11" s="51" t="s">
        <v>72</v>
      </c>
      <c r="E11" s="51" t="s">
        <v>74</v>
      </c>
      <c r="F11" s="51" t="s">
        <v>72</v>
      </c>
      <c r="G11" s="126" t="s">
        <v>136</v>
      </c>
      <c r="H11" s="51" t="s">
        <v>73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79" customFormat="1" thickTop="1" x14ac:dyDescent="0.2">
      <c r="A12" s="29"/>
      <c r="B12" s="30">
        <v>2015</v>
      </c>
      <c r="C12" s="53">
        <v>410174.63314441027</v>
      </c>
      <c r="D12" s="54">
        <v>38.750110584403501</v>
      </c>
      <c r="E12" s="53">
        <v>1425107.373252125</v>
      </c>
      <c r="F12" s="54">
        <v>26.460050829908724</v>
      </c>
      <c r="G12" s="53">
        <v>1425107.373252125</v>
      </c>
      <c r="H12" s="54">
        <v>26.460050829908724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x14ac:dyDescent="0.2">
      <c r="B13" s="30">
        <v>2016</v>
      </c>
      <c r="C13" s="53">
        <v>460746.06701023225</v>
      </c>
      <c r="D13" s="54">
        <v>12.329244614212229</v>
      </c>
      <c r="E13" s="53">
        <v>1565127.631688026</v>
      </c>
      <c r="F13" s="54">
        <v>9.8252427195272958</v>
      </c>
      <c r="G13" s="53">
        <v>1565127.631688026</v>
      </c>
      <c r="H13" s="54">
        <v>9.8252427195272958</v>
      </c>
    </row>
    <row r="14" spans="1:23" ht="13.5" thickBot="1" x14ac:dyDescent="0.25">
      <c r="B14" s="41">
        <v>2017</v>
      </c>
      <c r="C14" s="57">
        <v>443779.62006503646</v>
      </c>
      <c r="D14" s="58">
        <v>-3.6823856262714401</v>
      </c>
      <c r="E14" s="57">
        <v>1492451.1725191257</v>
      </c>
      <c r="F14" s="58">
        <v>-4.6434845118999704</v>
      </c>
      <c r="G14" s="57">
        <v>1492451.1725191257</v>
      </c>
      <c r="H14" s="58">
        <v>-4.6434845118999704</v>
      </c>
    </row>
    <row r="15" spans="1:23" ht="13.5" thickTop="1" x14ac:dyDescent="0.2">
      <c r="B15" s="109" t="s">
        <v>132</v>
      </c>
    </row>
    <row r="16" spans="1:23" x14ac:dyDescent="0.2">
      <c r="B16" s="109" t="s">
        <v>128</v>
      </c>
    </row>
    <row r="17" spans="2:2" x14ac:dyDescent="0.2">
      <c r="B17" s="109" t="s">
        <v>129</v>
      </c>
    </row>
    <row r="18" spans="2:2" x14ac:dyDescent="0.2">
      <c r="B18" s="127" t="s">
        <v>127</v>
      </c>
    </row>
  </sheetData>
  <mergeCells count="3">
    <mergeCell ref="E10:H10"/>
    <mergeCell ref="B6:H7"/>
    <mergeCell ref="B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Q1950"/>
  <sheetViews>
    <sheetView topLeftCell="A61" zoomScaleNormal="100" workbookViewId="0">
      <selection activeCell="B80" sqref="B80"/>
    </sheetView>
  </sheetViews>
  <sheetFormatPr baseColWidth="10" defaultRowHeight="12.75" x14ac:dyDescent="0.2"/>
  <cols>
    <col min="1" max="1" width="3.85546875" style="12" customWidth="1"/>
    <col min="2" max="2" width="14.140625" customWidth="1"/>
    <col min="3" max="3" width="16.5703125" customWidth="1"/>
    <col min="4" max="6" width="16.42578125" customWidth="1"/>
    <col min="7" max="69" width="11.42578125" style="2"/>
  </cols>
  <sheetData>
    <row r="1" spans="1:11" x14ac:dyDescent="0.2">
      <c r="B1" s="11"/>
      <c r="C1" s="11"/>
      <c r="D1" s="11"/>
      <c r="E1" s="11"/>
      <c r="F1" s="11"/>
      <c r="G1" s="11"/>
      <c r="H1" s="11"/>
      <c r="I1" s="11"/>
    </row>
    <row r="2" spans="1:11" x14ac:dyDescent="0.2">
      <c r="B2" s="11"/>
      <c r="C2" s="11"/>
      <c r="D2" s="11"/>
      <c r="E2" s="11"/>
      <c r="F2" s="11"/>
      <c r="G2" s="11"/>
      <c r="H2" s="11"/>
      <c r="I2" s="11"/>
    </row>
    <row r="3" spans="1:11" ht="12.75" customHeight="1" x14ac:dyDescent="0.2">
      <c r="B3" s="11"/>
      <c r="C3" s="11"/>
      <c r="D3" s="11"/>
      <c r="E3" s="87"/>
      <c r="F3" s="87"/>
      <c r="G3" s="87"/>
      <c r="H3" s="16"/>
      <c r="I3" s="16"/>
    </row>
    <row r="4" spans="1:11" ht="12.75" customHeight="1" x14ac:dyDescent="0.2">
      <c r="B4" s="11"/>
      <c r="C4" s="11"/>
      <c r="D4" s="11"/>
      <c r="E4" s="87"/>
      <c r="F4" s="87"/>
      <c r="G4" s="87"/>
      <c r="H4" s="16"/>
      <c r="I4" s="16"/>
    </row>
    <row r="5" spans="1:11" ht="12.75" customHeight="1" x14ac:dyDescent="0.2">
      <c r="B5" s="11"/>
      <c r="C5" s="11"/>
      <c r="D5" s="11"/>
      <c r="E5" s="87"/>
      <c r="F5" s="87"/>
      <c r="G5" s="87"/>
      <c r="H5" s="16"/>
      <c r="I5" s="16"/>
    </row>
    <row r="6" spans="1:11" ht="12.75" customHeight="1" x14ac:dyDescent="0.2">
      <c r="A6" s="128" t="s">
        <v>126</v>
      </c>
      <c r="B6" s="129"/>
      <c r="C6" s="129"/>
      <c r="D6" s="129"/>
      <c r="E6" s="129"/>
      <c r="F6" s="129"/>
    </row>
    <row r="7" spans="1:11" ht="12.75" customHeight="1" x14ac:dyDescent="0.2">
      <c r="A7" s="131"/>
      <c r="B7" s="132"/>
      <c r="C7" s="132"/>
      <c r="D7" s="132"/>
      <c r="E7" s="132"/>
      <c r="F7" s="132"/>
    </row>
    <row r="8" spans="1:11" ht="12.75" customHeight="1" x14ac:dyDescent="0.2">
      <c r="A8" s="2"/>
      <c r="B8" s="2"/>
      <c r="C8" s="2"/>
      <c r="D8" s="2"/>
      <c r="E8" s="2"/>
      <c r="F8" s="2"/>
    </row>
    <row r="9" spans="1:11" ht="30" customHeight="1" x14ac:dyDescent="0.2">
      <c r="B9" s="142" t="s">
        <v>0</v>
      </c>
      <c r="C9" s="142"/>
      <c r="D9" s="142"/>
      <c r="E9" s="142"/>
      <c r="F9" s="142"/>
      <c r="G9" s="50"/>
      <c r="H9" s="50"/>
    </row>
    <row r="10" spans="1:11" ht="15" customHeight="1" x14ac:dyDescent="0.2">
      <c r="B10" s="143" t="s">
        <v>130</v>
      </c>
      <c r="C10" s="143"/>
      <c r="D10" s="143"/>
      <c r="E10" s="143"/>
      <c r="F10" s="143"/>
    </row>
    <row r="11" spans="1:11" x14ac:dyDescent="0.2">
      <c r="B11" s="88"/>
      <c r="C11" s="88"/>
      <c r="D11" s="88"/>
      <c r="E11" s="88"/>
      <c r="F11" s="90" t="s">
        <v>1</v>
      </c>
    </row>
    <row r="12" spans="1:11" x14ac:dyDescent="0.2">
      <c r="B12" s="144" t="s">
        <v>2</v>
      </c>
      <c r="C12" s="146" t="s">
        <v>3</v>
      </c>
      <c r="D12" s="146"/>
      <c r="E12" s="146"/>
      <c r="F12" s="146"/>
    </row>
    <row r="13" spans="1:11" x14ac:dyDescent="0.2">
      <c r="B13" s="145"/>
      <c r="C13" s="83" t="s">
        <v>4</v>
      </c>
      <c r="D13" s="83" t="s">
        <v>5</v>
      </c>
      <c r="E13" s="83" t="s">
        <v>6</v>
      </c>
      <c r="F13" s="83" t="s">
        <v>7</v>
      </c>
    </row>
    <row r="14" spans="1:11" s="12" customFormat="1" ht="12.75" customHeight="1" x14ac:dyDescent="0.2">
      <c r="B14" s="140" t="s">
        <v>76</v>
      </c>
      <c r="C14" s="140"/>
      <c r="D14" s="140"/>
      <c r="E14" s="140"/>
      <c r="F14" s="140"/>
    </row>
    <row r="15" spans="1:11" s="12" customFormat="1" x14ac:dyDescent="0.2">
      <c r="B15" s="8">
        <v>1998</v>
      </c>
      <c r="C15" s="9">
        <v>728422</v>
      </c>
      <c r="D15" s="9">
        <v>617392.19999999995</v>
      </c>
      <c r="E15" s="9">
        <v>512737.9</v>
      </c>
      <c r="F15" s="9">
        <v>447085.27999999997</v>
      </c>
      <c r="H15" s="13"/>
      <c r="I15" s="13"/>
      <c r="J15" s="13"/>
      <c r="K15" s="13"/>
    </row>
    <row r="16" spans="1:11" s="12" customFormat="1" x14ac:dyDescent="0.2">
      <c r="B16" s="8">
        <v>1999</v>
      </c>
      <c r="C16" s="9">
        <v>315515.68</v>
      </c>
      <c r="D16" s="9">
        <v>203755.1</v>
      </c>
      <c r="E16" s="9">
        <v>184319.09999999998</v>
      </c>
      <c r="F16" s="9">
        <v>173787.4</v>
      </c>
      <c r="H16" s="13"/>
      <c r="I16" s="13"/>
      <c r="J16" s="13"/>
      <c r="K16" s="13"/>
    </row>
    <row r="17" spans="2:11" s="12" customFormat="1" x14ac:dyDescent="0.2">
      <c r="B17" s="8">
        <v>2000</v>
      </c>
      <c r="C17" s="9">
        <v>134458</v>
      </c>
      <c r="D17" s="9">
        <v>205097</v>
      </c>
      <c r="E17" s="9">
        <v>218614</v>
      </c>
      <c r="F17" s="9">
        <v>210345</v>
      </c>
      <c r="H17" s="13"/>
      <c r="I17" s="13"/>
      <c r="J17" s="13"/>
      <c r="K17" s="13"/>
    </row>
    <row r="18" spans="2:11" s="12" customFormat="1" x14ac:dyDescent="0.2">
      <c r="B18" s="8">
        <v>2001</v>
      </c>
      <c r="C18" s="9">
        <v>214937</v>
      </c>
      <c r="D18" s="9">
        <v>195073</v>
      </c>
      <c r="E18" s="9">
        <v>168438</v>
      </c>
      <c r="F18" s="9">
        <v>186576</v>
      </c>
      <c r="H18" s="13"/>
      <c r="I18" s="13"/>
      <c r="J18" s="13"/>
      <c r="K18" s="13"/>
    </row>
    <row r="19" spans="2:11" s="12" customFormat="1" x14ac:dyDescent="0.2">
      <c r="B19" s="8">
        <v>2002</v>
      </c>
      <c r="C19" s="9">
        <v>217462</v>
      </c>
      <c r="D19" s="9">
        <v>290427</v>
      </c>
      <c r="E19" s="9">
        <v>300808</v>
      </c>
      <c r="F19" s="9">
        <v>290847</v>
      </c>
      <c r="H19" s="13"/>
      <c r="I19" s="13"/>
      <c r="J19" s="13"/>
      <c r="K19" s="13"/>
    </row>
    <row r="20" spans="2:11" s="12" customFormat="1" x14ac:dyDescent="0.2">
      <c r="B20" s="8">
        <v>2003</v>
      </c>
      <c r="C20" s="9">
        <v>283180</v>
      </c>
      <c r="D20" s="9">
        <v>275109</v>
      </c>
      <c r="E20" s="9">
        <v>294885</v>
      </c>
      <c r="F20" s="9">
        <v>284070</v>
      </c>
      <c r="H20" s="13"/>
      <c r="I20" s="13"/>
      <c r="J20" s="13"/>
      <c r="K20" s="13"/>
    </row>
    <row r="21" spans="2:11" s="12" customFormat="1" x14ac:dyDescent="0.2">
      <c r="B21" s="8">
        <v>2004</v>
      </c>
      <c r="C21" s="9">
        <v>285244</v>
      </c>
      <c r="D21" s="9">
        <v>288198</v>
      </c>
      <c r="E21" s="9">
        <v>365320</v>
      </c>
      <c r="F21" s="9">
        <v>371163</v>
      </c>
      <c r="H21" s="13"/>
      <c r="I21" s="13"/>
      <c r="J21" s="13"/>
      <c r="K21" s="13"/>
    </row>
    <row r="22" spans="2:11" s="12" customFormat="1" x14ac:dyDescent="0.2">
      <c r="B22" s="8">
        <v>2005</v>
      </c>
      <c r="C22" s="9">
        <v>358928</v>
      </c>
      <c r="D22" s="9">
        <v>395614</v>
      </c>
      <c r="E22" s="9">
        <v>422823</v>
      </c>
      <c r="F22" s="9">
        <v>500187</v>
      </c>
      <c r="H22" s="13"/>
      <c r="I22" s="13"/>
      <c r="J22" s="13"/>
      <c r="K22" s="13"/>
    </row>
    <row r="23" spans="2:11" s="12" customFormat="1" x14ac:dyDescent="0.2">
      <c r="B23" s="8">
        <v>2006</v>
      </c>
      <c r="C23" s="9">
        <v>452573</v>
      </c>
      <c r="D23" s="9">
        <v>502255</v>
      </c>
      <c r="E23" s="9">
        <v>775663</v>
      </c>
      <c r="F23" s="9">
        <v>1233549</v>
      </c>
      <c r="H23" s="13"/>
      <c r="I23" s="13"/>
      <c r="J23" s="13"/>
      <c r="K23" s="13"/>
    </row>
    <row r="24" spans="2:11" s="12" customFormat="1" x14ac:dyDescent="0.2">
      <c r="B24" s="8">
        <v>2007</v>
      </c>
      <c r="C24" s="9">
        <v>915389</v>
      </c>
      <c r="D24" s="9">
        <v>831996</v>
      </c>
      <c r="E24" s="9">
        <v>880167</v>
      </c>
      <c r="F24" s="9">
        <v>1185835</v>
      </c>
      <c r="H24" s="13"/>
      <c r="I24" s="13"/>
      <c r="J24" s="13"/>
      <c r="K24" s="13"/>
    </row>
    <row r="25" spans="2:11" s="12" customFormat="1" x14ac:dyDescent="0.2">
      <c r="B25" s="8">
        <v>2008</v>
      </c>
      <c r="C25" s="9">
        <v>1030209</v>
      </c>
      <c r="D25" s="9">
        <v>1186450</v>
      </c>
      <c r="E25" s="9">
        <v>1244759</v>
      </c>
      <c r="F25" s="9">
        <v>1075076</v>
      </c>
      <c r="H25" s="13"/>
      <c r="I25" s="13"/>
      <c r="J25" s="13"/>
      <c r="K25" s="13"/>
    </row>
    <row r="26" spans="2:11" s="12" customFormat="1" x14ac:dyDescent="0.2">
      <c r="B26" s="8">
        <v>2009</v>
      </c>
      <c r="C26" s="9">
        <v>980414</v>
      </c>
      <c r="D26" s="9">
        <v>1028729</v>
      </c>
      <c r="E26" s="9">
        <v>1298766</v>
      </c>
      <c r="F26" s="9">
        <v>1530088</v>
      </c>
      <c r="H26" s="13"/>
      <c r="I26" s="13"/>
      <c r="J26" s="13"/>
      <c r="K26" s="13"/>
    </row>
    <row r="27" spans="2:11" s="12" customFormat="1" x14ac:dyDescent="0.2">
      <c r="B27" s="8">
        <v>2010</v>
      </c>
      <c r="C27" s="9">
        <v>1443748</v>
      </c>
      <c r="D27" s="9">
        <v>1433695</v>
      </c>
      <c r="E27" s="9">
        <v>1751267</v>
      </c>
      <c r="F27" s="9">
        <v>1779229</v>
      </c>
      <c r="H27" s="13"/>
      <c r="I27" s="13"/>
      <c r="J27" s="13"/>
      <c r="K27" s="13"/>
    </row>
    <row r="28" spans="2:11" s="12" customFormat="1" x14ac:dyDescent="0.2">
      <c r="B28" s="8">
        <v>2011</v>
      </c>
      <c r="C28" s="9">
        <v>1680289</v>
      </c>
      <c r="D28" s="9">
        <v>1918310</v>
      </c>
      <c r="E28" s="9">
        <v>2049683</v>
      </c>
      <c r="F28" s="9">
        <v>1962409</v>
      </c>
      <c r="H28" s="13"/>
      <c r="I28" s="13"/>
      <c r="J28" s="13"/>
      <c r="K28" s="13"/>
    </row>
    <row r="29" spans="2:11" s="12" customFormat="1" x14ac:dyDescent="0.2">
      <c r="B29" s="8">
        <v>2012</v>
      </c>
      <c r="C29" s="9">
        <v>1842371</v>
      </c>
      <c r="D29" s="9">
        <v>1832448</v>
      </c>
      <c r="E29" s="9">
        <v>1970558</v>
      </c>
      <c r="F29" s="9">
        <v>1876913</v>
      </c>
      <c r="H29" s="13"/>
      <c r="I29" s="13"/>
      <c r="J29" s="13"/>
      <c r="K29" s="13"/>
    </row>
    <row r="30" spans="2:11" s="12" customFormat="1" x14ac:dyDescent="0.2">
      <c r="B30" s="8">
        <v>2013</v>
      </c>
      <c r="C30" s="9">
        <v>1934304</v>
      </c>
      <c r="D30" s="9">
        <v>2021014</v>
      </c>
      <c r="E30" s="9">
        <v>2704922</v>
      </c>
      <c r="F30" s="9">
        <v>2617343</v>
      </c>
      <c r="H30" s="13"/>
      <c r="I30" s="13"/>
      <c r="J30" s="13"/>
      <c r="K30" s="13"/>
    </row>
    <row r="31" spans="2:11" s="12" customFormat="1" x14ac:dyDescent="0.2">
      <c r="B31" s="8">
        <v>2014</v>
      </c>
      <c r="C31" s="9">
        <v>2309801</v>
      </c>
      <c r="D31" s="9">
        <v>2315749</v>
      </c>
      <c r="E31" s="9">
        <v>2285005</v>
      </c>
      <c r="F31" s="9">
        <v>2224509</v>
      </c>
      <c r="H31" s="13"/>
      <c r="I31" s="13"/>
      <c r="J31" s="13"/>
      <c r="K31" s="13"/>
    </row>
    <row r="32" spans="2:11" s="12" customFormat="1" x14ac:dyDescent="0.2">
      <c r="B32" s="8">
        <v>2015</v>
      </c>
      <c r="C32" s="9">
        <v>2200252</v>
      </c>
      <c r="D32" s="9">
        <v>2213262</v>
      </c>
      <c r="E32" s="9">
        <v>2382833</v>
      </c>
      <c r="F32" s="9">
        <v>2419418</v>
      </c>
      <c r="H32" s="13"/>
      <c r="I32" s="13"/>
      <c r="J32" s="13"/>
      <c r="K32" s="13"/>
    </row>
    <row r="33" spans="2:11" s="12" customFormat="1" x14ac:dyDescent="0.2">
      <c r="B33" s="8">
        <v>2016</v>
      </c>
      <c r="C33" s="9">
        <v>2172794</v>
      </c>
      <c r="D33" s="9">
        <v>2480718</v>
      </c>
      <c r="E33" s="9">
        <v>2369588</v>
      </c>
      <c r="F33" s="9">
        <v>2674195</v>
      </c>
      <c r="I33" s="13"/>
      <c r="J33" s="13"/>
      <c r="K33" s="13"/>
    </row>
    <row r="34" spans="2:11" s="12" customFormat="1" ht="13.5" thickBot="1" x14ac:dyDescent="0.25">
      <c r="B34" s="43">
        <v>2017</v>
      </c>
      <c r="C34" s="44">
        <v>1996872</v>
      </c>
      <c r="D34" s="44">
        <v>2536841</v>
      </c>
      <c r="E34" s="44">
        <v>2785540</v>
      </c>
      <c r="F34" s="44">
        <v>3200782</v>
      </c>
      <c r="H34" s="13"/>
      <c r="I34" s="13"/>
      <c r="J34" s="13"/>
      <c r="K34" s="13"/>
    </row>
    <row r="35" spans="2:11" s="12" customFormat="1" ht="12.75" customHeight="1" thickTop="1" x14ac:dyDescent="0.2">
      <c r="B35" s="141" t="s">
        <v>13</v>
      </c>
      <c r="C35" s="141"/>
      <c r="D35" s="141"/>
      <c r="E35" s="141"/>
      <c r="F35" s="141"/>
    </row>
    <row r="36" spans="2:11" s="12" customFormat="1" x14ac:dyDescent="0.2">
      <c r="B36" s="8">
        <v>1998</v>
      </c>
      <c r="C36" s="9">
        <v>373522.5</v>
      </c>
      <c r="D36" s="9">
        <v>331012.40000000002</v>
      </c>
      <c r="E36" s="9">
        <v>328147.7</v>
      </c>
      <c r="F36" s="9">
        <v>295264.15999999997</v>
      </c>
    </row>
    <row r="37" spans="2:11" s="12" customFormat="1" x14ac:dyDescent="0.2">
      <c r="B37" s="8">
        <v>1999</v>
      </c>
      <c r="C37" s="9">
        <v>225138</v>
      </c>
      <c r="D37" s="9">
        <v>157220</v>
      </c>
      <c r="E37" s="9">
        <v>135649.79999999999</v>
      </c>
      <c r="F37" s="9">
        <v>106684.7</v>
      </c>
    </row>
    <row r="38" spans="2:11" s="12" customFormat="1" x14ac:dyDescent="0.2">
      <c r="B38" s="8">
        <v>2000</v>
      </c>
      <c r="C38" s="9">
        <v>100645</v>
      </c>
      <c r="D38" s="9">
        <v>125999</v>
      </c>
      <c r="E38" s="9">
        <v>120967</v>
      </c>
      <c r="F38" s="9">
        <v>123140</v>
      </c>
    </row>
    <row r="39" spans="2:11" s="12" customFormat="1" x14ac:dyDescent="0.2">
      <c r="B39" s="8">
        <v>2001</v>
      </c>
      <c r="C39" s="9">
        <v>122699</v>
      </c>
      <c r="D39" s="9">
        <v>120422</v>
      </c>
      <c r="E39" s="9">
        <v>105389</v>
      </c>
      <c r="F39" s="9">
        <v>123007</v>
      </c>
    </row>
    <row r="40" spans="2:11" s="12" customFormat="1" x14ac:dyDescent="0.2">
      <c r="B40" s="8">
        <v>2002</v>
      </c>
      <c r="C40" s="9">
        <v>128782</v>
      </c>
      <c r="D40" s="9">
        <v>133069</v>
      </c>
      <c r="E40" s="9">
        <v>141918</v>
      </c>
      <c r="F40" s="9">
        <v>167580</v>
      </c>
    </row>
    <row r="41" spans="2:11" s="12" customFormat="1" x14ac:dyDescent="0.2">
      <c r="B41" s="8">
        <v>2003</v>
      </c>
      <c r="C41" s="9">
        <v>190124</v>
      </c>
      <c r="D41" s="9">
        <v>169745</v>
      </c>
      <c r="E41" s="9">
        <v>187015</v>
      </c>
      <c r="F41" s="9">
        <v>183812</v>
      </c>
    </row>
    <row r="42" spans="2:11" s="12" customFormat="1" x14ac:dyDescent="0.2">
      <c r="B42" s="8">
        <v>2004</v>
      </c>
      <c r="C42" s="9">
        <v>189814</v>
      </c>
      <c r="D42" s="9">
        <v>178945</v>
      </c>
      <c r="E42" s="9">
        <v>209363</v>
      </c>
      <c r="F42" s="9">
        <v>218791</v>
      </c>
    </row>
    <row r="43" spans="2:11" s="12" customFormat="1" x14ac:dyDescent="0.2">
      <c r="B43" s="8">
        <v>2005</v>
      </c>
      <c r="C43" s="9">
        <v>228364</v>
      </c>
      <c r="D43" s="9">
        <v>201773</v>
      </c>
      <c r="E43" s="9">
        <v>210661</v>
      </c>
      <c r="F43" s="9">
        <v>231930</v>
      </c>
    </row>
    <row r="44" spans="2:11" s="12" customFormat="1" x14ac:dyDescent="0.2">
      <c r="B44" s="8">
        <v>2006</v>
      </c>
      <c r="C44" s="9">
        <v>222808</v>
      </c>
      <c r="D44" s="9">
        <v>227015</v>
      </c>
      <c r="E44" s="9">
        <v>293875</v>
      </c>
      <c r="F44" s="9">
        <v>490546</v>
      </c>
    </row>
    <row r="45" spans="2:11" s="12" customFormat="1" x14ac:dyDescent="0.2">
      <c r="B45" s="8">
        <v>2007</v>
      </c>
      <c r="C45" s="9">
        <v>436556</v>
      </c>
      <c r="D45" s="9">
        <v>373935</v>
      </c>
      <c r="E45" s="9">
        <v>440584</v>
      </c>
      <c r="F45" s="9">
        <v>652817</v>
      </c>
    </row>
    <row r="46" spans="2:11" s="12" customFormat="1" x14ac:dyDescent="0.2">
      <c r="B46" s="8">
        <v>2008</v>
      </c>
      <c r="C46" s="9">
        <v>574649</v>
      </c>
      <c r="D46" s="9">
        <v>635043</v>
      </c>
      <c r="E46" s="9">
        <v>673515</v>
      </c>
      <c r="F46" s="9">
        <v>609755</v>
      </c>
    </row>
    <row r="47" spans="2:11" s="12" customFormat="1" x14ac:dyDescent="0.2">
      <c r="B47" s="8">
        <v>2009</v>
      </c>
      <c r="C47" s="9">
        <v>595519</v>
      </c>
      <c r="D47" s="9">
        <v>562442</v>
      </c>
      <c r="E47" s="9">
        <v>688736</v>
      </c>
      <c r="F47" s="9">
        <v>794685</v>
      </c>
    </row>
    <row r="48" spans="2:11" s="12" customFormat="1" x14ac:dyDescent="0.2">
      <c r="B48" s="8">
        <v>2010</v>
      </c>
      <c r="C48" s="9">
        <v>806721</v>
      </c>
      <c r="D48" s="9">
        <v>767443</v>
      </c>
      <c r="E48" s="9">
        <v>831738</v>
      </c>
      <c r="F48" s="9">
        <v>858269</v>
      </c>
    </row>
    <row r="49" spans="2:6" s="12" customFormat="1" x14ac:dyDescent="0.2">
      <c r="B49" s="8">
        <v>2011</v>
      </c>
      <c r="C49" s="9">
        <v>838195</v>
      </c>
      <c r="D49" s="9">
        <v>927349</v>
      </c>
      <c r="E49" s="9">
        <v>948293</v>
      </c>
      <c r="F49" s="9">
        <v>945612</v>
      </c>
    </row>
    <row r="50" spans="2:6" s="12" customFormat="1" x14ac:dyDescent="0.2">
      <c r="B50" s="8">
        <v>2012</v>
      </c>
      <c r="C50" s="9">
        <v>908554</v>
      </c>
      <c r="D50" s="9">
        <v>851856</v>
      </c>
      <c r="E50" s="9">
        <v>967571</v>
      </c>
      <c r="F50" s="9">
        <v>888862</v>
      </c>
    </row>
    <row r="51" spans="2:6" s="12" customFormat="1" x14ac:dyDescent="0.2">
      <c r="B51" s="8">
        <v>2013</v>
      </c>
      <c r="C51" s="9">
        <v>1047346</v>
      </c>
      <c r="D51" s="9">
        <v>956013</v>
      </c>
      <c r="E51" s="9">
        <v>1318764</v>
      </c>
      <c r="F51" s="9">
        <v>1335174</v>
      </c>
    </row>
    <row r="52" spans="2:6" s="12" customFormat="1" x14ac:dyDescent="0.2">
      <c r="B52" s="8">
        <v>2014</v>
      </c>
      <c r="C52" s="9">
        <v>1199603</v>
      </c>
      <c r="D52" s="9">
        <v>1207569</v>
      </c>
      <c r="E52" s="9">
        <v>1181223</v>
      </c>
      <c r="F52" s="9">
        <v>1157463</v>
      </c>
    </row>
    <row r="53" spans="2:6" s="12" customFormat="1" x14ac:dyDescent="0.2">
      <c r="B53" s="8">
        <v>2015</v>
      </c>
      <c r="C53" s="9">
        <v>1188383</v>
      </c>
      <c r="D53" s="9">
        <v>1149520</v>
      </c>
      <c r="E53" s="9">
        <v>1204494</v>
      </c>
      <c r="F53" s="9">
        <v>1297660</v>
      </c>
    </row>
    <row r="54" spans="2:6" s="12" customFormat="1" x14ac:dyDescent="0.2">
      <c r="B54" s="8">
        <v>2016</v>
      </c>
      <c r="C54" s="9">
        <v>1236679</v>
      </c>
      <c r="D54" s="9">
        <v>1404105</v>
      </c>
      <c r="E54" s="9">
        <v>1361611</v>
      </c>
      <c r="F54" s="9">
        <v>1578422</v>
      </c>
    </row>
    <row r="55" spans="2:6" s="12" customFormat="1" x14ac:dyDescent="0.2">
      <c r="B55" s="8">
        <v>2017</v>
      </c>
      <c r="C55" s="9">
        <v>1162274</v>
      </c>
      <c r="D55" s="9">
        <v>1442916</v>
      </c>
      <c r="E55" s="9">
        <v>1496587</v>
      </c>
      <c r="F55" s="9">
        <v>1828466</v>
      </c>
    </row>
    <row r="56" spans="2:6" s="12" customFormat="1" ht="12.75" customHeight="1" x14ac:dyDescent="0.2">
      <c r="B56" s="140" t="s">
        <v>8</v>
      </c>
      <c r="C56" s="140"/>
      <c r="D56" s="140"/>
      <c r="E56" s="140"/>
      <c r="F56" s="140"/>
    </row>
    <row r="57" spans="2:6" s="12" customFormat="1" x14ac:dyDescent="0.2">
      <c r="B57" s="8">
        <v>1998</v>
      </c>
      <c r="C57" s="9">
        <v>354899.5</v>
      </c>
      <c r="D57" s="9">
        <v>286379.8</v>
      </c>
      <c r="E57" s="9">
        <v>184590.2</v>
      </c>
      <c r="F57" s="9">
        <v>151821.12</v>
      </c>
    </row>
    <row r="58" spans="2:6" s="12" customFormat="1" x14ac:dyDescent="0.2">
      <c r="B58" s="8">
        <v>1999</v>
      </c>
      <c r="C58" s="9">
        <v>90377.68</v>
      </c>
      <c r="D58" s="9">
        <v>46535.1</v>
      </c>
      <c r="E58" s="9">
        <v>48669.3</v>
      </c>
      <c r="F58" s="9">
        <v>67102.7</v>
      </c>
    </row>
    <row r="59" spans="2:6" s="12" customFormat="1" x14ac:dyDescent="0.2">
      <c r="B59" s="8">
        <v>2000</v>
      </c>
      <c r="C59" s="9">
        <v>33813</v>
      </c>
      <c r="D59" s="9">
        <v>79098</v>
      </c>
      <c r="E59" s="9">
        <v>97647</v>
      </c>
      <c r="F59" s="9">
        <v>87205</v>
      </c>
    </row>
    <row r="60" spans="2:6" s="12" customFormat="1" x14ac:dyDescent="0.2">
      <c r="B60" s="8">
        <v>2001</v>
      </c>
      <c r="C60" s="9">
        <v>92238</v>
      </c>
      <c r="D60" s="9">
        <v>74651</v>
      </c>
      <c r="E60" s="9">
        <v>63049</v>
      </c>
      <c r="F60" s="9">
        <v>63569</v>
      </c>
    </row>
    <row r="61" spans="2:6" s="12" customFormat="1" x14ac:dyDescent="0.2">
      <c r="B61" s="8">
        <v>2002</v>
      </c>
      <c r="C61" s="9">
        <v>88680</v>
      </c>
      <c r="D61" s="9">
        <v>157358</v>
      </c>
      <c r="E61" s="9">
        <v>158890</v>
      </c>
      <c r="F61" s="9">
        <v>123267</v>
      </c>
    </row>
    <row r="62" spans="2:6" s="12" customFormat="1" x14ac:dyDescent="0.2">
      <c r="B62" s="8">
        <v>2003</v>
      </c>
      <c r="C62" s="9">
        <v>93056</v>
      </c>
      <c r="D62" s="9">
        <v>105364</v>
      </c>
      <c r="E62" s="9">
        <v>107870</v>
      </c>
      <c r="F62" s="9">
        <v>100258</v>
      </c>
    </row>
    <row r="63" spans="2:6" s="12" customFormat="1" x14ac:dyDescent="0.2">
      <c r="B63" s="8">
        <v>2004</v>
      </c>
      <c r="C63" s="9">
        <v>95430</v>
      </c>
      <c r="D63" s="9">
        <v>109253</v>
      </c>
      <c r="E63" s="9">
        <v>155957</v>
      </c>
      <c r="F63" s="9">
        <v>152372</v>
      </c>
    </row>
    <row r="64" spans="2:6" s="12" customFormat="1" x14ac:dyDescent="0.2">
      <c r="B64" s="8">
        <v>2005</v>
      </c>
      <c r="C64" s="9">
        <v>130564</v>
      </c>
      <c r="D64" s="9">
        <v>193841</v>
      </c>
      <c r="E64" s="9">
        <v>212162</v>
      </c>
      <c r="F64" s="9">
        <v>268257</v>
      </c>
    </row>
    <row r="65" spans="2:69" s="12" customFormat="1" x14ac:dyDescent="0.2">
      <c r="B65" s="8">
        <v>2006</v>
      </c>
      <c r="C65" s="9">
        <v>229765</v>
      </c>
      <c r="D65" s="9">
        <v>275240</v>
      </c>
      <c r="E65" s="9">
        <v>481788</v>
      </c>
      <c r="F65" s="9">
        <v>743003</v>
      </c>
    </row>
    <row r="66" spans="2:69" s="12" customFormat="1" x14ac:dyDescent="0.2">
      <c r="B66" s="8">
        <v>2007</v>
      </c>
      <c r="C66" s="9">
        <v>478833</v>
      </c>
      <c r="D66" s="9">
        <v>458061</v>
      </c>
      <c r="E66" s="9">
        <v>439583</v>
      </c>
      <c r="F66" s="9">
        <v>533018</v>
      </c>
    </row>
    <row r="67" spans="2:69" s="12" customFormat="1" x14ac:dyDescent="0.2">
      <c r="B67" s="8">
        <v>2008</v>
      </c>
      <c r="C67" s="9">
        <v>455560</v>
      </c>
      <c r="D67" s="9">
        <v>551407</v>
      </c>
      <c r="E67" s="9">
        <v>571244</v>
      </c>
      <c r="F67" s="9">
        <v>465321</v>
      </c>
    </row>
    <row r="68" spans="2:69" s="12" customFormat="1" x14ac:dyDescent="0.2">
      <c r="B68" s="8">
        <v>2009</v>
      </c>
      <c r="C68" s="9">
        <v>384895</v>
      </c>
      <c r="D68" s="9">
        <v>466287</v>
      </c>
      <c r="E68" s="9">
        <v>610030</v>
      </c>
      <c r="F68" s="9">
        <v>735403</v>
      </c>
    </row>
    <row r="69" spans="2:69" s="12" customFormat="1" x14ac:dyDescent="0.2">
      <c r="B69" s="8">
        <v>2010</v>
      </c>
      <c r="C69" s="9">
        <v>637027</v>
      </c>
      <c r="D69" s="9">
        <v>666252</v>
      </c>
      <c r="E69" s="9">
        <v>919529</v>
      </c>
      <c r="F69" s="9">
        <v>920960</v>
      </c>
    </row>
    <row r="70" spans="2:69" s="12" customFormat="1" x14ac:dyDescent="0.2">
      <c r="B70" s="8">
        <v>2011</v>
      </c>
      <c r="C70" s="9">
        <v>842094</v>
      </c>
      <c r="D70" s="9">
        <v>990961</v>
      </c>
      <c r="E70" s="9">
        <v>1101390</v>
      </c>
      <c r="F70" s="9">
        <v>1016797</v>
      </c>
    </row>
    <row r="71" spans="2:69" s="12" customFormat="1" x14ac:dyDescent="0.2">
      <c r="B71" s="8">
        <v>2012</v>
      </c>
      <c r="C71" s="9">
        <v>933817</v>
      </c>
      <c r="D71" s="9">
        <v>980592</v>
      </c>
      <c r="E71" s="9">
        <v>1002987</v>
      </c>
      <c r="F71" s="9">
        <v>988051</v>
      </c>
    </row>
    <row r="72" spans="2:69" s="12" customFormat="1" x14ac:dyDescent="0.2">
      <c r="B72" s="8">
        <v>2013</v>
      </c>
      <c r="C72" s="46">
        <v>886958</v>
      </c>
      <c r="D72" s="9">
        <v>1065001</v>
      </c>
      <c r="E72" s="9">
        <v>1386158</v>
      </c>
      <c r="F72" s="9">
        <v>1282169</v>
      </c>
    </row>
    <row r="73" spans="2:69" s="12" customFormat="1" x14ac:dyDescent="0.2">
      <c r="B73" s="8">
        <v>2014</v>
      </c>
      <c r="C73" s="9">
        <v>1110198</v>
      </c>
      <c r="D73" s="9">
        <v>1108180</v>
      </c>
      <c r="E73" s="9">
        <v>1103782</v>
      </c>
      <c r="F73" s="9">
        <v>1067046</v>
      </c>
    </row>
    <row r="74" spans="2:69" s="14" customFormat="1" x14ac:dyDescent="0.2">
      <c r="B74" s="8">
        <v>2015</v>
      </c>
      <c r="C74" s="9">
        <v>1011869</v>
      </c>
      <c r="D74" s="9">
        <v>1063742</v>
      </c>
      <c r="E74" s="9">
        <v>1178339</v>
      </c>
      <c r="F74" s="9">
        <v>1121758</v>
      </c>
    </row>
    <row r="75" spans="2:69" s="14" customFormat="1" x14ac:dyDescent="0.2">
      <c r="B75" s="8">
        <v>2016</v>
      </c>
      <c r="C75" s="9">
        <v>936115</v>
      </c>
      <c r="D75" s="9">
        <v>1076613</v>
      </c>
      <c r="E75" s="9">
        <v>1007977</v>
      </c>
      <c r="F75" s="9">
        <v>1095773</v>
      </c>
    </row>
    <row r="76" spans="2:69" s="14" customFormat="1" ht="13.5" thickBot="1" x14ac:dyDescent="0.25">
      <c r="B76" s="43">
        <v>2017</v>
      </c>
      <c r="C76" s="44">
        <v>834598</v>
      </c>
      <c r="D76" s="44">
        <v>1093925</v>
      </c>
      <c r="E76" s="44">
        <v>1288953</v>
      </c>
      <c r="F76" s="44">
        <v>1372316</v>
      </c>
    </row>
    <row r="77" spans="2:69" ht="13.5" thickTop="1" x14ac:dyDescent="0.2">
      <c r="B77" s="109" t="s">
        <v>132</v>
      </c>
      <c r="C77" s="2"/>
      <c r="D77" s="2"/>
      <c r="E77" s="2"/>
      <c r="F77" s="2"/>
      <c r="BH77"/>
      <c r="BI77"/>
      <c r="BJ77"/>
      <c r="BK77"/>
      <c r="BL77"/>
      <c r="BM77"/>
      <c r="BN77"/>
      <c r="BO77"/>
      <c r="BP77"/>
      <c r="BQ77"/>
    </row>
    <row r="78" spans="2:69" x14ac:dyDescent="0.2">
      <c r="B78" s="109" t="s">
        <v>128</v>
      </c>
      <c r="C78" s="2"/>
      <c r="D78" s="2"/>
      <c r="E78" s="2"/>
      <c r="F78" s="2"/>
      <c r="BH78"/>
      <c r="BI78"/>
      <c r="BJ78"/>
      <c r="BK78"/>
      <c r="BL78"/>
      <c r="BM78"/>
      <c r="BN78"/>
      <c r="BO78"/>
      <c r="BP78"/>
      <c r="BQ78"/>
    </row>
    <row r="79" spans="2:69" x14ac:dyDescent="0.2">
      <c r="B79" s="109" t="s">
        <v>129</v>
      </c>
      <c r="C79" s="2"/>
      <c r="D79" s="2"/>
      <c r="E79" s="2"/>
      <c r="F79" s="2"/>
      <c r="BH79"/>
      <c r="BI79"/>
      <c r="BJ79"/>
      <c r="BK79"/>
      <c r="BL79"/>
      <c r="BM79"/>
      <c r="BN79"/>
      <c r="BO79"/>
      <c r="BP79"/>
      <c r="BQ79"/>
    </row>
    <row r="80" spans="2:69" x14ac:dyDescent="0.2">
      <c r="B80" s="127" t="s">
        <v>127</v>
      </c>
      <c r="C80" s="2"/>
      <c r="D80" s="2"/>
      <c r="E80" s="2"/>
      <c r="F80" s="2"/>
      <c r="BH80"/>
      <c r="BI80"/>
      <c r="BJ80"/>
      <c r="BK80"/>
      <c r="BL80"/>
      <c r="BM80"/>
      <c r="BN80"/>
      <c r="BO80"/>
      <c r="BP80"/>
      <c r="BQ80"/>
    </row>
    <row r="81" spans="2:69" x14ac:dyDescent="0.2">
      <c r="E81" s="2"/>
      <c r="F81" s="2"/>
      <c r="BH81"/>
      <c r="BI81"/>
      <c r="BJ81"/>
      <c r="BK81"/>
      <c r="BL81"/>
      <c r="BM81"/>
      <c r="BN81"/>
      <c r="BO81"/>
      <c r="BP81"/>
      <c r="BQ81"/>
    </row>
    <row r="82" spans="2:69" x14ac:dyDescent="0.2">
      <c r="B82" s="2"/>
      <c r="C82" s="2"/>
      <c r="D82" s="2"/>
      <c r="E82" s="2"/>
      <c r="F82" s="2"/>
      <c r="BH82"/>
      <c r="BI82"/>
      <c r="BJ82"/>
      <c r="BK82"/>
      <c r="BL82"/>
      <c r="BM82"/>
      <c r="BN82"/>
      <c r="BO82"/>
      <c r="BP82"/>
      <c r="BQ82"/>
    </row>
    <row r="83" spans="2:69" x14ac:dyDescent="0.2">
      <c r="B83" s="2"/>
      <c r="C83" s="2"/>
      <c r="D83" s="2"/>
      <c r="E83" s="2"/>
      <c r="F83" s="2"/>
      <c r="BH83"/>
      <c r="BI83"/>
      <c r="BJ83"/>
      <c r="BK83"/>
      <c r="BL83"/>
      <c r="BM83"/>
      <c r="BN83"/>
      <c r="BO83"/>
      <c r="BP83"/>
      <c r="BQ83"/>
    </row>
    <row r="84" spans="2:69" x14ac:dyDescent="0.2">
      <c r="B84" s="2"/>
      <c r="C84" s="2"/>
      <c r="D84" s="2"/>
      <c r="E84" s="2"/>
      <c r="F84" s="2"/>
      <c r="BH84"/>
      <c r="BI84"/>
      <c r="BJ84"/>
      <c r="BK84"/>
      <c r="BL84"/>
      <c r="BM84"/>
      <c r="BN84"/>
      <c r="BO84"/>
      <c r="BP84"/>
      <c r="BQ84"/>
    </row>
    <row r="85" spans="2:69" x14ac:dyDescent="0.2">
      <c r="B85" s="2"/>
      <c r="C85" s="2"/>
      <c r="D85" s="2"/>
      <c r="E85" s="2"/>
      <c r="F85" s="2"/>
      <c r="BH85"/>
      <c r="BI85"/>
      <c r="BJ85"/>
      <c r="BK85"/>
      <c r="BL85"/>
      <c r="BM85"/>
      <c r="BN85"/>
      <c r="BO85"/>
      <c r="BP85"/>
      <c r="BQ85"/>
    </row>
    <row r="86" spans="2:69" x14ac:dyDescent="0.2">
      <c r="B86" s="2"/>
      <c r="C86" s="2"/>
      <c r="D86" s="2"/>
      <c r="E86" s="2"/>
      <c r="F86" s="2"/>
      <c r="BH86"/>
      <c r="BI86"/>
      <c r="BJ86"/>
      <c r="BK86"/>
      <c r="BL86"/>
      <c r="BM86"/>
      <c r="BN86"/>
      <c r="BO86"/>
      <c r="BP86"/>
      <c r="BQ86"/>
    </row>
    <row r="87" spans="2:69" x14ac:dyDescent="0.2">
      <c r="B87" s="2"/>
      <c r="C87" s="2"/>
      <c r="D87" s="2"/>
      <c r="E87" s="2"/>
      <c r="F87" s="2"/>
      <c r="BH87"/>
      <c r="BI87"/>
      <c r="BJ87"/>
      <c r="BK87"/>
      <c r="BL87"/>
      <c r="BM87"/>
      <c r="BN87"/>
      <c r="BO87"/>
      <c r="BP87"/>
      <c r="BQ87"/>
    </row>
    <row r="88" spans="2:69" x14ac:dyDescent="0.2">
      <c r="B88" s="2"/>
      <c r="C88" s="2"/>
      <c r="D88" s="2"/>
      <c r="E88" s="2"/>
      <c r="F88" s="2"/>
      <c r="BH88"/>
      <c r="BI88"/>
      <c r="BJ88"/>
      <c r="BK88"/>
      <c r="BL88"/>
      <c r="BM88"/>
      <c r="BN88"/>
      <c r="BO88"/>
      <c r="BP88"/>
      <c r="BQ88"/>
    </row>
    <row r="89" spans="2:69" x14ac:dyDescent="0.2">
      <c r="B89" s="2"/>
      <c r="C89" s="2"/>
      <c r="D89" s="2"/>
      <c r="E89" s="2"/>
      <c r="F89" s="2"/>
      <c r="BH89"/>
      <c r="BI89"/>
      <c r="BJ89"/>
      <c r="BK89"/>
      <c r="BL89"/>
      <c r="BM89"/>
      <c r="BN89"/>
      <c r="BO89"/>
      <c r="BP89"/>
      <c r="BQ89"/>
    </row>
    <row r="90" spans="2:69" x14ac:dyDescent="0.2">
      <c r="B90" s="2"/>
      <c r="C90" s="2"/>
      <c r="D90" s="2"/>
      <c r="E90" s="2"/>
      <c r="F90" s="2"/>
      <c r="BH90"/>
      <c r="BI90"/>
      <c r="BJ90"/>
      <c r="BK90"/>
      <c r="BL90"/>
      <c r="BM90"/>
      <c r="BN90"/>
      <c r="BO90"/>
      <c r="BP90"/>
      <c r="BQ90"/>
    </row>
    <row r="91" spans="2:69" x14ac:dyDescent="0.2">
      <c r="B91" s="2"/>
      <c r="C91" s="2"/>
      <c r="D91" s="2"/>
      <c r="E91" s="2"/>
      <c r="F91" s="2"/>
      <c r="BH91"/>
      <c r="BI91"/>
      <c r="BJ91"/>
      <c r="BK91"/>
      <c r="BL91"/>
      <c r="BM91"/>
      <c r="BN91"/>
      <c r="BO91"/>
      <c r="BP91"/>
      <c r="BQ91"/>
    </row>
    <row r="92" spans="2:69" x14ac:dyDescent="0.2">
      <c r="B92" s="2"/>
      <c r="C92" s="2"/>
      <c r="D92" s="2"/>
      <c r="E92" s="2"/>
      <c r="F92" s="2"/>
      <c r="BH92"/>
      <c r="BI92"/>
      <c r="BJ92"/>
      <c r="BK92"/>
      <c r="BL92"/>
      <c r="BM92"/>
      <c r="BN92"/>
      <c r="BO92"/>
      <c r="BP92"/>
      <c r="BQ92"/>
    </row>
    <row r="93" spans="2:69" x14ac:dyDescent="0.2">
      <c r="B93" s="2"/>
      <c r="C93" s="2"/>
      <c r="D93" s="2"/>
      <c r="E93" s="2"/>
      <c r="F93" s="2"/>
      <c r="BH93"/>
      <c r="BI93"/>
      <c r="BJ93"/>
      <c r="BK93"/>
      <c r="BL93"/>
      <c r="BM93"/>
      <c r="BN93"/>
      <c r="BO93"/>
      <c r="BP93"/>
      <c r="BQ93"/>
    </row>
    <row r="94" spans="2:69" x14ac:dyDescent="0.2">
      <c r="B94" s="2"/>
      <c r="C94" s="2"/>
      <c r="D94" s="2"/>
      <c r="E94" s="2"/>
      <c r="F94" s="2"/>
      <c r="BH94"/>
      <c r="BI94"/>
      <c r="BJ94"/>
      <c r="BK94"/>
      <c r="BL94"/>
      <c r="BM94"/>
      <c r="BN94"/>
      <c r="BO94"/>
      <c r="BP94"/>
      <c r="BQ94"/>
    </row>
    <row r="95" spans="2:69" x14ac:dyDescent="0.2">
      <c r="B95" s="2"/>
      <c r="C95" s="2"/>
      <c r="D95" s="2"/>
      <c r="E95" s="2"/>
      <c r="F95" s="2"/>
      <c r="BH95"/>
      <c r="BI95"/>
      <c r="BJ95"/>
      <c r="BK95"/>
      <c r="BL95"/>
      <c r="BM95"/>
      <c r="BN95"/>
      <c r="BO95"/>
      <c r="BP95"/>
      <c r="BQ95"/>
    </row>
    <row r="96" spans="2:69" x14ac:dyDescent="0.2">
      <c r="B96" s="2"/>
      <c r="C96" s="2"/>
      <c r="D96" s="2"/>
      <c r="E96" s="2"/>
      <c r="F96" s="2"/>
      <c r="BH96"/>
      <c r="BI96"/>
      <c r="BJ96"/>
      <c r="BK96"/>
      <c r="BL96"/>
      <c r="BM96"/>
      <c r="BN96"/>
      <c r="BO96"/>
      <c r="BP96"/>
      <c r="BQ96"/>
    </row>
    <row r="97" spans="2:69" x14ac:dyDescent="0.2">
      <c r="B97" s="2"/>
      <c r="C97" s="2"/>
      <c r="D97" s="2"/>
      <c r="E97" s="2"/>
      <c r="F97" s="2"/>
      <c r="BH97"/>
      <c r="BI97"/>
      <c r="BJ97"/>
      <c r="BK97"/>
      <c r="BL97"/>
      <c r="BM97"/>
      <c r="BN97"/>
      <c r="BO97"/>
      <c r="BP97"/>
      <c r="BQ97"/>
    </row>
    <row r="98" spans="2:69" x14ac:dyDescent="0.2">
      <c r="B98" s="2"/>
      <c r="C98" s="2"/>
      <c r="D98" s="2"/>
      <c r="E98" s="2"/>
      <c r="F98" s="2"/>
      <c r="BH98"/>
      <c r="BI98"/>
      <c r="BJ98"/>
      <c r="BK98"/>
      <c r="BL98"/>
      <c r="BM98"/>
      <c r="BN98"/>
      <c r="BO98"/>
      <c r="BP98"/>
      <c r="BQ98"/>
    </row>
    <row r="99" spans="2:69" x14ac:dyDescent="0.2">
      <c r="B99" s="2"/>
      <c r="C99" s="2"/>
      <c r="D99" s="2"/>
      <c r="E99" s="2"/>
      <c r="F99" s="2"/>
      <c r="BH99"/>
      <c r="BI99"/>
      <c r="BJ99"/>
      <c r="BK99"/>
      <c r="BL99"/>
      <c r="BM99"/>
      <c r="BN99"/>
      <c r="BO99"/>
      <c r="BP99"/>
      <c r="BQ99"/>
    </row>
    <row r="100" spans="2:69" x14ac:dyDescent="0.2">
      <c r="B100" s="2"/>
      <c r="C100" s="2"/>
      <c r="D100" s="2"/>
      <c r="E100" s="2"/>
      <c r="F100" s="2"/>
      <c r="BH100"/>
      <c r="BI100"/>
      <c r="BJ100"/>
      <c r="BK100"/>
      <c r="BL100"/>
      <c r="BM100"/>
      <c r="BN100"/>
      <c r="BO100"/>
      <c r="BP100"/>
      <c r="BQ100"/>
    </row>
    <row r="101" spans="2:69" x14ac:dyDescent="0.2">
      <c r="B101" s="2"/>
      <c r="C101" s="2"/>
      <c r="D101" s="2"/>
      <c r="E101" s="2"/>
      <c r="F101" s="2"/>
      <c r="BH101"/>
      <c r="BI101"/>
      <c r="BJ101"/>
      <c r="BK101"/>
      <c r="BL101"/>
      <c r="BM101"/>
      <c r="BN101"/>
      <c r="BO101"/>
      <c r="BP101"/>
      <c r="BQ101"/>
    </row>
    <row r="102" spans="2:69" x14ac:dyDescent="0.2">
      <c r="B102" s="2"/>
      <c r="C102" s="2"/>
      <c r="D102" s="2"/>
      <c r="E102" s="2"/>
      <c r="F102" s="2"/>
      <c r="BH102"/>
      <c r="BI102"/>
      <c r="BJ102"/>
      <c r="BK102"/>
      <c r="BL102"/>
      <c r="BM102"/>
      <c r="BN102"/>
      <c r="BO102"/>
      <c r="BP102"/>
      <c r="BQ102"/>
    </row>
    <row r="103" spans="2:69" x14ac:dyDescent="0.2">
      <c r="B103" s="2"/>
      <c r="C103" s="2"/>
      <c r="D103" s="2"/>
      <c r="E103" s="2"/>
      <c r="F103" s="2"/>
      <c r="BH103"/>
      <c r="BI103"/>
      <c r="BJ103"/>
      <c r="BK103"/>
      <c r="BL103"/>
      <c r="BM103"/>
      <c r="BN103"/>
      <c r="BO103"/>
      <c r="BP103"/>
      <c r="BQ103"/>
    </row>
    <row r="104" spans="2:69" x14ac:dyDescent="0.2">
      <c r="B104" s="2"/>
      <c r="C104" s="2"/>
      <c r="D104" s="2"/>
      <c r="E104" s="2"/>
      <c r="F104" s="2"/>
      <c r="BH104"/>
      <c r="BI104"/>
      <c r="BJ104"/>
      <c r="BK104"/>
      <c r="BL104"/>
      <c r="BM104"/>
      <c r="BN104"/>
      <c r="BO104"/>
      <c r="BP104"/>
      <c r="BQ104"/>
    </row>
    <row r="105" spans="2:69" x14ac:dyDescent="0.2">
      <c r="B105" s="2"/>
      <c r="C105" s="2"/>
      <c r="D105" s="2"/>
      <c r="E105" s="2"/>
      <c r="F105" s="2"/>
      <c r="BH105"/>
      <c r="BI105"/>
      <c r="BJ105"/>
      <c r="BK105"/>
      <c r="BL105"/>
      <c r="BM105"/>
      <c r="BN105"/>
      <c r="BO105"/>
      <c r="BP105"/>
      <c r="BQ105"/>
    </row>
    <row r="106" spans="2:69" x14ac:dyDescent="0.2">
      <c r="B106" s="2"/>
      <c r="C106" s="2"/>
      <c r="D106" s="2"/>
      <c r="E106" s="2"/>
      <c r="F106" s="2"/>
      <c r="BH106"/>
      <c r="BI106"/>
      <c r="BJ106"/>
      <c r="BK106"/>
      <c r="BL106"/>
      <c r="BM106"/>
      <c r="BN106"/>
      <c r="BO106"/>
      <c r="BP106"/>
      <c r="BQ106"/>
    </row>
    <row r="107" spans="2:69" x14ac:dyDescent="0.2">
      <c r="B107" s="2"/>
      <c r="C107" s="2"/>
      <c r="D107" s="2"/>
      <c r="E107" s="2"/>
      <c r="F107" s="2"/>
      <c r="BH107"/>
      <c r="BI107"/>
      <c r="BJ107"/>
      <c r="BK107"/>
      <c r="BL107"/>
      <c r="BM107"/>
      <c r="BN107"/>
      <c r="BO107"/>
      <c r="BP107"/>
      <c r="BQ107"/>
    </row>
    <row r="108" spans="2:69" x14ac:dyDescent="0.2">
      <c r="B108" s="2"/>
      <c r="C108" s="2"/>
      <c r="D108" s="2"/>
      <c r="E108" s="2"/>
      <c r="F108" s="2"/>
      <c r="BH108"/>
      <c r="BI108"/>
      <c r="BJ108"/>
      <c r="BK108"/>
      <c r="BL108"/>
      <c r="BM108"/>
      <c r="BN108"/>
      <c r="BO108"/>
      <c r="BP108"/>
      <c r="BQ108"/>
    </row>
    <row r="109" spans="2:69" x14ac:dyDescent="0.2">
      <c r="B109" s="2"/>
      <c r="C109" s="2"/>
      <c r="D109" s="2"/>
      <c r="E109" s="2"/>
      <c r="F109" s="2"/>
      <c r="BH109"/>
      <c r="BI109"/>
      <c r="BJ109"/>
      <c r="BK109"/>
      <c r="BL109"/>
      <c r="BM109"/>
      <c r="BN109"/>
      <c r="BO109"/>
      <c r="BP109"/>
      <c r="BQ109"/>
    </row>
    <row r="110" spans="2:69" x14ac:dyDescent="0.2">
      <c r="B110" s="2"/>
      <c r="C110" s="2"/>
      <c r="D110" s="2"/>
      <c r="E110" s="2"/>
      <c r="F110" s="2"/>
      <c r="BH110"/>
      <c r="BI110"/>
      <c r="BJ110"/>
      <c r="BK110"/>
      <c r="BL110"/>
      <c r="BM110"/>
      <c r="BN110"/>
      <c r="BO110"/>
      <c r="BP110"/>
      <c r="BQ110"/>
    </row>
    <row r="111" spans="2:69" x14ac:dyDescent="0.2">
      <c r="B111" s="2"/>
      <c r="C111" s="2"/>
      <c r="D111" s="2"/>
      <c r="E111" s="2"/>
      <c r="F111" s="2"/>
      <c r="BH111"/>
      <c r="BI111"/>
      <c r="BJ111"/>
      <c r="BK111"/>
      <c r="BL111"/>
      <c r="BM111"/>
      <c r="BN111"/>
      <c r="BO111"/>
      <c r="BP111"/>
      <c r="BQ111"/>
    </row>
    <row r="112" spans="2:69" x14ac:dyDescent="0.2">
      <c r="B112" s="2"/>
      <c r="C112" s="2"/>
      <c r="D112" s="2"/>
      <c r="E112" s="2"/>
      <c r="F112" s="2"/>
      <c r="BH112"/>
      <c r="BI112"/>
      <c r="BJ112"/>
      <c r="BK112"/>
      <c r="BL112"/>
      <c r="BM112"/>
      <c r="BN112"/>
      <c r="BO112"/>
      <c r="BP112"/>
      <c r="BQ112"/>
    </row>
    <row r="113" spans="2:69" x14ac:dyDescent="0.2">
      <c r="B113" s="2"/>
      <c r="C113" s="2"/>
      <c r="D113" s="2"/>
      <c r="E113" s="2"/>
      <c r="F113" s="2"/>
      <c r="BH113"/>
      <c r="BI113"/>
      <c r="BJ113"/>
      <c r="BK113"/>
      <c r="BL113"/>
      <c r="BM113"/>
      <c r="BN113"/>
      <c r="BO113"/>
      <c r="BP113"/>
      <c r="BQ113"/>
    </row>
    <row r="114" spans="2:69" x14ac:dyDescent="0.2">
      <c r="B114" s="2"/>
      <c r="C114" s="2"/>
      <c r="D114" s="2"/>
      <c r="E114" s="2"/>
      <c r="F114" s="2"/>
      <c r="BH114"/>
      <c r="BI114"/>
      <c r="BJ114"/>
      <c r="BK114"/>
      <c r="BL114"/>
      <c r="BM114"/>
      <c r="BN114"/>
      <c r="BO114"/>
      <c r="BP114"/>
      <c r="BQ114"/>
    </row>
    <row r="115" spans="2:69" x14ac:dyDescent="0.2">
      <c r="B115" s="2"/>
      <c r="C115" s="2"/>
      <c r="D115" s="2"/>
      <c r="E115" s="2"/>
      <c r="F115" s="2"/>
      <c r="BH115"/>
      <c r="BI115"/>
      <c r="BJ115"/>
      <c r="BK115"/>
      <c r="BL115"/>
      <c r="BM115"/>
      <c r="BN115"/>
      <c r="BO115"/>
      <c r="BP115"/>
      <c r="BQ115"/>
    </row>
    <row r="116" spans="2:69" x14ac:dyDescent="0.2">
      <c r="B116" s="2"/>
      <c r="C116" s="2"/>
      <c r="D116" s="2"/>
      <c r="E116" s="2"/>
      <c r="F116" s="2"/>
      <c r="BH116"/>
      <c r="BI116"/>
      <c r="BJ116"/>
      <c r="BK116"/>
      <c r="BL116"/>
      <c r="BM116"/>
      <c r="BN116"/>
      <c r="BO116"/>
      <c r="BP116"/>
      <c r="BQ116"/>
    </row>
    <row r="117" spans="2:69" x14ac:dyDescent="0.2">
      <c r="B117" s="2"/>
      <c r="C117" s="2"/>
      <c r="D117" s="2"/>
      <c r="E117" s="2"/>
      <c r="F117" s="2"/>
      <c r="BH117"/>
      <c r="BI117"/>
      <c r="BJ117"/>
      <c r="BK117"/>
      <c r="BL117"/>
      <c r="BM117"/>
      <c r="BN117"/>
      <c r="BO117"/>
      <c r="BP117"/>
      <c r="BQ117"/>
    </row>
    <row r="118" spans="2:69" x14ac:dyDescent="0.2">
      <c r="B118" s="2"/>
      <c r="C118" s="2"/>
      <c r="D118" s="2"/>
      <c r="E118" s="2"/>
      <c r="F118" s="2"/>
      <c r="BH118"/>
      <c r="BI118"/>
      <c r="BJ118"/>
      <c r="BK118"/>
      <c r="BL118"/>
      <c r="BM118"/>
      <c r="BN118"/>
      <c r="BO118"/>
      <c r="BP118"/>
      <c r="BQ118"/>
    </row>
    <row r="119" spans="2:69" x14ac:dyDescent="0.2">
      <c r="B119" s="2"/>
      <c r="C119" s="2"/>
      <c r="D119" s="2"/>
      <c r="E119" s="2"/>
      <c r="F119" s="2"/>
      <c r="BH119"/>
      <c r="BI119"/>
      <c r="BJ119"/>
      <c r="BK119"/>
      <c r="BL119"/>
      <c r="BM119"/>
      <c r="BN119"/>
      <c r="BO119"/>
      <c r="BP119"/>
      <c r="BQ119"/>
    </row>
    <row r="120" spans="2:69" x14ac:dyDescent="0.2">
      <c r="B120" s="2"/>
      <c r="C120" s="2"/>
      <c r="D120" s="2"/>
      <c r="E120" s="2"/>
      <c r="F120" s="2"/>
      <c r="BH120"/>
      <c r="BI120"/>
      <c r="BJ120"/>
      <c r="BK120"/>
      <c r="BL120"/>
      <c r="BM120"/>
      <c r="BN120"/>
      <c r="BO120"/>
      <c r="BP120"/>
      <c r="BQ120"/>
    </row>
    <row r="121" spans="2:69" x14ac:dyDescent="0.2">
      <c r="B121" s="2"/>
      <c r="C121" s="2"/>
      <c r="D121" s="2"/>
      <c r="E121" s="2"/>
      <c r="F121" s="2"/>
      <c r="BH121"/>
      <c r="BI121"/>
      <c r="BJ121"/>
      <c r="BK121"/>
      <c r="BL121"/>
      <c r="BM121"/>
      <c r="BN121"/>
      <c r="BO121"/>
      <c r="BP121"/>
      <c r="BQ121"/>
    </row>
    <row r="122" spans="2:69" x14ac:dyDescent="0.2">
      <c r="B122" s="2"/>
      <c r="C122" s="2"/>
      <c r="D122" s="2"/>
      <c r="E122" s="2"/>
      <c r="F122" s="2"/>
      <c r="BH122"/>
      <c r="BI122"/>
      <c r="BJ122"/>
      <c r="BK122"/>
      <c r="BL122"/>
      <c r="BM122"/>
      <c r="BN122"/>
      <c r="BO122"/>
      <c r="BP122"/>
      <c r="BQ122"/>
    </row>
    <row r="123" spans="2:69" x14ac:dyDescent="0.2">
      <c r="B123" s="2"/>
      <c r="C123" s="2"/>
      <c r="D123" s="2"/>
      <c r="E123" s="2"/>
      <c r="F123" s="2"/>
      <c r="BH123"/>
      <c r="BI123"/>
      <c r="BJ123"/>
      <c r="BK123"/>
      <c r="BL123"/>
      <c r="BM123"/>
      <c r="BN123"/>
      <c r="BO123"/>
      <c r="BP123"/>
      <c r="BQ123"/>
    </row>
    <row r="124" spans="2:69" x14ac:dyDescent="0.2">
      <c r="B124" s="2"/>
      <c r="C124" s="2"/>
      <c r="D124" s="2"/>
      <c r="E124" s="2"/>
      <c r="F124" s="2"/>
      <c r="BH124"/>
      <c r="BI124"/>
      <c r="BJ124"/>
      <c r="BK124"/>
      <c r="BL124"/>
      <c r="BM124"/>
      <c r="BN124"/>
      <c r="BO124"/>
      <c r="BP124"/>
      <c r="BQ124"/>
    </row>
    <row r="125" spans="2:69" x14ac:dyDescent="0.2">
      <c r="B125" s="2"/>
      <c r="C125" s="2"/>
      <c r="D125" s="2"/>
      <c r="E125" s="2"/>
      <c r="F125" s="2"/>
      <c r="BH125"/>
      <c r="BI125"/>
      <c r="BJ125"/>
      <c r="BK125"/>
      <c r="BL125"/>
      <c r="BM125"/>
      <c r="BN125"/>
      <c r="BO125"/>
      <c r="BP125"/>
      <c r="BQ125"/>
    </row>
    <row r="126" spans="2:69" x14ac:dyDescent="0.2">
      <c r="B126" s="2"/>
      <c r="C126" s="2"/>
      <c r="D126" s="2"/>
      <c r="E126" s="2"/>
      <c r="F126" s="2"/>
      <c r="BH126"/>
      <c r="BI126"/>
      <c r="BJ126"/>
      <c r="BK126"/>
      <c r="BL126"/>
      <c r="BM126"/>
      <c r="BN126"/>
      <c r="BO126"/>
      <c r="BP126"/>
      <c r="BQ126"/>
    </row>
    <row r="127" spans="2:69" x14ac:dyDescent="0.2">
      <c r="B127" s="2"/>
      <c r="C127" s="2"/>
      <c r="D127" s="2"/>
      <c r="E127" s="2"/>
      <c r="F127" s="2"/>
      <c r="BH127"/>
      <c r="BI127"/>
      <c r="BJ127"/>
      <c r="BK127"/>
      <c r="BL127"/>
      <c r="BM127"/>
      <c r="BN127"/>
      <c r="BO127"/>
      <c r="BP127"/>
      <c r="BQ127"/>
    </row>
    <row r="128" spans="2:69" x14ac:dyDescent="0.2">
      <c r="B128" s="2"/>
      <c r="C128" s="2"/>
      <c r="D128" s="2"/>
      <c r="E128" s="2"/>
      <c r="F128" s="2"/>
      <c r="BH128"/>
      <c r="BI128"/>
      <c r="BJ128"/>
      <c r="BK128"/>
      <c r="BL128"/>
      <c r="BM128"/>
      <c r="BN128"/>
      <c r="BO128"/>
      <c r="BP128"/>
      <c r="BQ128"/>
    </row>
    <row r="129" spans="1:69" x14ac:dyDescent="0.2">
      <c r="B129" s="2"/>
      <c r="C129" s="2"/>
      <c r="D129" s="2"/>
      <c r="E129" s="2"/>
      <c r="F129" s="2"/>
      <c r="BH129"/>
      <c r="BI129"/>
      <c r="BJ129"/>
      <c r="BK129"/>
      <c r="BL129"/>
      <c r="BM129"/>
      <c r="BN129"/>
      <c r="BO129"/>
      <c r="BP129"/>
      <c r="BQ129"/>
    </row>
    <row r="130" spans="1:69" s="2" customFormat="1" x14ac:dyDescent="0.2">
      <c r="A130" s="12"/>
    </row>
    <row r="131" spans="1:69" s="2" customFormat="1" x14ac:dyDescent="0.2">
      <c r="A131" s="12"/>
    </row>
    <row r="132" spans="1:69" s="2" customFormat="1" x14ac:dyDescent="0.2">
      <c r="A132" s="12"/>
    </row>
    <row r="133" spans="1:69" s="2" customFormat="1" x14ac:dyDescent="0.2">
      <c r="A133" s="12"/>
    </row>
    <row r="134" spans="1:69" s="2" customFormat="1" x14ac:dyDescent="0.2">
      <c r="A134" s="12"/>
    </row>
    <row r="135" spans="1:69" s="2" customFormat="1" x14ac:dyDescent="0.2">
      <c r="A135" s="12"/>
    </row>
    <row r="136" spans="1:69" s="2" customFormat="1" x14ac:dyDescent="0.2">
      <c r="A136" s="12"/>
    </row>
    <row r="137" spans="1:69" s="2" customFormat="1" x14ac:dyDescent="0.2">
      <c r="A137" s="12"/>
    </row>
    <row r="138" spans="1:69" s="2" customFormat="1" x14ac:dyDescent="0.2">
      <c r="A138" s="12"/>
    </row>
    <row r="139" spans="1:69" s="2" customFormat="1" x14ac:dyDescent="0.2">
      <c r="A139" s="12"/>
    </row>
    <row r="140" spans="1:69" s="2" customFormat="1" x14ac:dyDescent="0.2">
      <c r="A140" s="12"/>
    </row>
    <row r="141" spans="1:69" s="2" customFormat="1" x14ac:dyDescent="0.2">
      <c r="A141" s="12"/>
    </row>
    <row r="142" spans="1:69" s="2" customFormat="1" x14ac:dyDescent="0.2">
      <c r="A142" s="12"/>
    </row>
    <row r="143" spans="1:69" s="2" customFormat="1" x14ac:dyDescent="0.2">
      <c r="A143" s="12"/>
    </row>
    <row r="144" spans="1:69" s="2" customFormat="1" x14ac:dyDescent="0.2">
      <c r="A144" s="12"/>
    </row>
    <row r="145" spans="1:1" s="2" customFormat="1" x14ac:dyDescent="0.2">
      <c r="A145" s="12"/>
    </row>
    <row r="146" spans="1:1" s="2" customFormat="1" x14ac:dyDescent="0.2">
      <c r="A146" s="12"/>
    </row>
    <row r="147" spans="1:1" s="2" customFormat="1" x14ac:dyDescent="0.2">
      <c r="A147" s="12"/>
    </row>
    <row r="148" spans="1:1" s="2" customFormat="1" x14ac:dyDescent="0.2">
      <c r="A148" s="12"/>
    </row>
    <row r="149" spans="1:1" s="2" customFormat="1" x14ac:dyDescent="0.2">
      <c r="A149" s="12"/>
    </row>
    <row r="150" spans="1:1" s="2" customFormat="1" x14ac:dyDescent="0.2">
      <c r="A150" s="12"/>
    </row>
    <row r="151" spans="1:1" s="2" customFormat="1" x14ac:dyDescent="0.2">
      <c r="A151" s="12"/>
    </row>
    <row r="152" spans="1:1" s="2" customFormat="1" x14ac:dyDescent="0.2">
      <c r="A152" s="12"/>
    </row>
    <row r="153" spans="1:1" s="2" customFormat="1" x14ac:dyDescent="0.2">
      <c r="A153" s="12"/>
    </row>
    <row r="154" spans="1:1" s="2" customFormat="1" x14ac:dyDescent="0.2">
      <c r="A154" s="12"/>
    </row>
    <row r="155" spans="1:1" s="2" customFormat="1" x14ac:dyDescent="0.2">
      <c r="A155" s="12"/>
    </row>
    <row r="156" spans="1:1" s="2" customFormat="1" x14ac:dyDescent="0.2">
      <c r="A156" s="12"/>
    </row>
    <row r="157" spans="1:1" s="2" customFormat="1" x14ac:dyDescent="0.2">
      <c r="A157" s="12"/>
    </row>
    <row r="158" spans="1:1" s="2" customFormat="1" x14ac:dyDescent="0.2">
      <c r="A158" s="12"/>
    </row>
    <row r="159" spans="1:1" s="2" customFormat="1" x14ac:dyDescent="0.2">
      <c r="A159" s="12"/>
    </row>
    <row r="160" spans="1:1" s="2" customFormat="1" x14ac:dyDescent="0.2">
      <c r="A160" s="12"/>
    </row>
    <row r="161" spans="1:1" s="2" customFormat="1" x14ac:dyDescent="0.2">
      <c r="A161" s="12"/>
    </row>
    <row r="162" spans="1:1" s="2" customFormat="1" x14ac:dyDescent="0.2">
      <c r="A162" s="12"/>
    </row>
    <row r="163" spans="1:1" s="2" customFormat="1" x14ac:dyDescent="0.2">
      <c r="A163" s="12"/>
    </row>
    <row r="164" spans="1:1" s="2" customFormat="1" x14ac:dyDescent="0.2">
      <c r="A164" s="12"/>
    </row>
    <row r="165" spans="1:1" s="2" customFormat="1" x14ac:dyDescent="0.2">
      <c r="A165" s="12"/>
    </row>
    <row r="166" spans="1:1" s="2" customFormat="1" x14ac:dyDescent="0.2">
      <c r="A166" s="12"/>
    </row>
    <row r="167" spans="1:1" s="2" customFormat="1" x14ac:dyDescent="0.2">
      <c r="A167" s="12"/>
    </row>
    <row r="168" spans="1:1" s="2" customFormat="1" x14ac:dyDescent="0.2">
      <c r="A168" s="12"/>
    </row>
    <row r="169" spans="1:1" s="2" customFormat="1" x14ac:dyDescent="0.2">
      <c r="A169" s="12"/>
    </row>
    <row r="170" spans="1:1" s="2" customFormat="1" x14ac:dyDescent="0.2">
      <c r="A170" s="12"/>
    </row>
    <row r="171" spans="1:1" s="2" customFormat="1" x14ac:dyDescent="0.2">
      <c r="A171" s="12"/>
    </row>
    <row r="172" spans="1:1" s="2" customFormat="1" x14ac:dyDescent="0.2">
      <c r="A172" s="12"/>
    </row>
    <row r="173" spans="1:1" s="2" customFormat="1" x14ac:dyDescent="0.2">
      <c r="A173" s="12"/>
    </row>
    <row r="174" spans="1:1" s="2" customFormat="1" x14ac:dyDescent="0.2">
      <c r="A174" s="12"/>
    </row>
    <row r="175" spans="1:1" s="2" customFormat="1" x14ac:dyDescent="0.2">
      <c r="A175" s="12"/>
    </row>
    <row r="176" spans="1:1" s="2" customFormat="1" x14ac:dyDescent="0.2">
      <c r="A176" s="12"/>
    </row>
    <row r="177" spans="1:1" s="2" customFormat="1" x14ac:dyDescent="0.2">
      <c r="A177" s="12"/>
    </row>
    <row r="178" spans="1:1" s="2" customFormat="1" x14ac:dyDescent="0.2">
      <c r="A178" s="12"/>
    </row>
    <row r="179" spans="1:1" s="2" customFormat="1" x14ac:dyDescent="0.2">
      <c r="A179" s="12"/>
    </row>
    <row r="180" spans="1:1" s="2" customFormat="1" x14ac:dyDescent="0.2">
      <c r="A180" s="12"/>
    </row>
    <row r="181" spans="1:1" s="2" customFormat="1" x14ac:dyDescent="0.2">
      <c r="A181" s="12"/>
    </row>
    <row r="182" spans="1:1" s="2" customFormat="1" x14ac:dyDescent="0.2">
      <c r="A182" s="12"/>
    </row>
    <row r="183" spans="1:1" s="2" customFormat="1" x14ac:dyDescent="0.2">
      <c r="A183" s="12"/>
    </row>
    <row r="184" spans="1:1" s="2" customFormat="1" x14ac:dyDescent="0.2">
      <c r="A184" s="12"/>
    </row>
    <row r="185" spans="1:1" s="2" customFormat="1" x14ac:dyDescent="0.2">
      <c r="A185" s="12"/>
    </row>
    <row r="186" spans="1:1" s="2" customFormat="1" x14ac:dyDescent="0.2">
      <c r="A186" s="12"/>
    </row>
    <row r="187" spans="1:1" s="2" customFormat="1" x14ac:dyDescent="0.2">
      <c r="A187" s="12"/>
    </row>
    <row r="188" spans="1:1" s="2" customFormat="1" x14ac:dyDescent="0.2">
      <c r="A188" s="12"/>
    </row>
    <row r="189" spans="1:1" s="2" customFormat="1" x14ac:dyDescent="0.2">
      <c r="A189" s="12"/>
    </row>
    <row r="190" spans="1:1" s="2" customFormat="1" x14ac:dyDescent="0.2">
      <c r="A190" s="12"/>
    </row>
    <row r="191" spans="1:1" s="2" customFormat="1" x14ac:dyDescent="0.2">
      <c r="A191" s="12"/>
    </row>
    <row r="192" spans="1:1" s="2" customFormat="1" x14ac:dyDescent="0.2">
      <c r="A192" s="12"/>
    </row>
    <row r="193" spans="1:1" s="2" customFormat="1" x14ac:dyDescent="0.2">
      <c r="A193" s="12"/>
    </row>
    <row r="194" spans="1:1" s="2" customFormat="1" x14ac:dyDescent="0.2">
      <c r="A194" s="12"/>
    </row>
    <row r="195" spans="1:1" s="2" customFormat="1" x14ac:dyDescent="0.2">
      <c r="A195" s="12"/>
    </row>
    <row r="196" spans="1:1" s="2" customFormat="1" x14ac:dyDescent="0.2">
      <c r="A196" s="12"/>
    </row>
    <row r="197" spans="1:1" s="2" customFormat="1" x14ac:dyDescent="0.2">
      <c r="A197" s="12"/>
    </row>
    <row r="198" spans="1:1" s="2" customFormat="1" x14ac:dyDescent="0.2">
      <c r="A198" s="12"/>
    </row>
    <row r="199" spans="1:1" s="2" customFormat="1" x14ac:dyDescent="0.2">
      <c r="A199" s="12"/>
    </row>
    <row r="200" spans="1:1" s="2" customFormat="1" x14ac:dyDescent="0.2">
      <c r="A200" s="12"/>
    </row>
    <row r="201" spans="1:1" s="2" customFormat="1" x14ac:dyDescent="0.2">
      <c r="A201" s="12"/>
    </row>
    <row r="202" spans="1:1" s="2" customFormat="1" x14ac:dyDescent="0.2">
      <c r="A202" s="12"/>
    </row>
    <row r="203" spans="1:1" s="2" customFormat="1" x14ac:dyDescent="0.2">
      <c r="A203" s="12"/>
    </row>
    <row r="204" spans="1:1" s="2" customFormat="1" x14ac:dyDescent="0.2">
      <c r="A204" s="12"/>
    </row>
    <row r="205" spans="1:1" s="2" customFormat="1" x14ac:dyDescent="0.2">
      <c r="A205" s="12"/>
    </row>
    <row r="206" spans="1:1" s="2" customFormat="1" x14ac:dyDescent="0.2">
      <c r="A206" s="12"/>
    </row>
    <row r="207" spans="1:1" s="2" customFormat="1" x14ac:dyDescent="0.2">
      <c r="A207" s="12"/>
    </row>
    <row r="208" spans="1:1" s="2" customFormat="1" x14ac:dyDescent="0.2">
      <c r="A208" s="12"/>
    </row>
    <row r="209" spans="1:1" s="2" customFormat="1" x14ac:dyDescent="0.2">
      <c r="A209" s="12"/>
    </row>
    <row r="210" spans="1:1" s="2" customFormat="1" x14ac:dyDescent="0.2">
      <c r="A210" s="12"/>
    </row>
    <row r="211" spans="1:1" s="2" customFormat="1" x14ac:dyDescent="0.2">
      <c r="A211" s="12"/>
    </row>
    <row r="212" spans="1:1" s="2" customFormat="1" x14ac:dyDescent="0.2">
      <c r="A212" s="12"/>
    </row>
    <row r="213" spans="1:1" s="2" customFormat="1" x14ac:dyDescent="0.2">
      <c r="A213" s="12"/>
    </row>
    <row r="214" spans="1:1" s="2" customFormat="1" x14ac:dyDescent="0.2">
      <c r="A214" s="12"/>
    </row>
    <row r="215" spans="1:1" s="2" customFormat="1" x14ac:dyDescent="0.2">
      <c r="A215" s="12"/>
    </row>
    <row r="216" spans="1:1" s="2" customFormat="1" x14ac:dyDescent="0.2">
      <c r="A216" s="12"/>
    </row>
    <row r="217" spans="1:1" s="2" customFormat="1" x14ac:dyDescent="0.2">
      <c r="A217" s="12"/>
    </row>
    <row r="218" spans="1:1" s="2" customFormat="1" x14ac:dyDescent="0.2">
      <c r="A218" s="12"/>
    </row>
    <row r="219" spans="1:1" s="2" customFormat="1" x14ac:dyDescent="0.2">
      <c r="A219" s="12"/>
    </row>
    <row r="220" spans="1:1" s="2" customFormat="1" x14ac:dyDescent="0.2">
      <c r="A220" s="12"/>
    </row>
    <row r="221" spans="1:1" s="2" customFormat="1" x14ac:dyDescent="0.2">
      <c r="A221" s="12"/>
    </row>
    <row r="222" spans="1:1" s="2" customFormat="1" x14ac:dyDescent="0.2">
      <c r="A222" s="12"/>
    </row>
    <row r="223" spans="1:1" s="2" customFormat="1" x14ac:dyDescent="0.2">
      <c r="A223" s="12"/>
    </row>
    <row r="224" spans="1:1" s="2" customFormat="1" x14ac:dyDescent="0.2">
      <c r="A224" s="12"/>
    </row>
    <row r="225" spans="1:1" s="2" customFormat="1" x14ac:dyDescent="0.2">
      <c r="A225" s="12"/>
    </row>
    <row r="226" spans="1:1" s="2" customFormat="1" x14ac:dyDescent="0.2">
      <c r="A226" s="12"/>
    </row>
    <row r="227" spans="1:1" s="2" customFormat="1" x14ac:dyDescent="0.2">
      <c r="A227" s="12"/>
    </row>
    <row r="228" spans="1:1" s="2" customFormat="1" x14ac:dyDescent="0.2">
      <c r="A228" s="12"/>
    </row>
    <row r="229" spans="1:1" s="2" customFormat="1" x14ac:dyDescent="0.2">
      <c r="A229" s="12"/>
    </row>
    <row r="230" spans="1:1" s="2" customFormat="1" x14ac:dyDescent="0.2">
      <c r="A230" s="12"/>
    </row>
    <row r="231" spans="1:1" s="2" customFormat="1" x14ac:dyDescent="0.2">
      <c r="A231" s="12"/>
    </row>
    <row r="232" spans="1:1" s="2" customFormat="1" x14ac:dyDescent="0.2">
      <c r="A232" s="12"/>
    </row>
    <row r="233" spans="1:1" s="2" customFormat="1" x14ac:dyDescent="0.2">
      <c r="A233" s="12"/>
    </row>
    <row r="234" spans="1:1" s="2" customFormat="1" x14ac:dyDescent="0.2">
      <c r="A234" s="12"/>
    </row>
    <row r="235" spans="1:1" s="2" customFormat="1" x14ac:dyDescent="0.2">
      <c r="A235" s="12"/>
    </row>
    <row r="236" spans="1:1" s="2" customFormat="1" x14ac:dyDescent="0.2">
      <c r="A236" s="12"/>
    </row>
    <row r="237" spans="1:1" s="2" customFormat="1" x14ac:dyDescent="0.2">
      <c r="A237" s="12"/>
    </row>
    <row r="238" spans="1:1" s="2" customFormat="1" x14ac:dyDescent="0.2">
      <c r="A238" s="12"/>
    </row>
    <row r="239" spans="1:1" s="2" customFormat="1" x14ac:dyDescent="0.2">
      <c r="A239" s="12"/>
    </row>
    <row r="240" spans="1:1" s="2" customFormat="1" x14ac:dyDescent="0.2">
      <c r="A240" s="12"/>
    </row>
    <row r="241" spans="1:1" s="2" customFormat="1" x14ac:dyDescent="0.2">
      <c r="A241" s="12"/>
    </row>
    <row r="242" spans="1:1" s="2" customFormat="1" x14ac:dyDescent="0.2">
      <c r="A242" s="12"/>
    </row>
    <row r="243" spans="1:1" s="2" customFormat="1" x14ac:dyDescent="0.2">
      <c r="A243" s="12"/>
    </row>
    <row r="244" spans="1:1" s="2" customFormat="1" x14ac:dyDescent="0.2">
      <c r="A244" s="12"/>
    </row>
    <row r="245" spans="1:1" s="2" customFormat="1" x14ac:dyDescent="0.2">
      <c r="A245" s="12"/>
    </row>
    <row r="246" spans="1:1" s="2" customFormat="1" x14ac:dyDescent="0.2">
      <c r="A246" s="12"/>
    </row>
    <row r="247" spans="1:1" s="2" customFormat="1" x14ac:dyDescent="0.2">
      <c r="A247" s="12"/>
    </row>
    <row r="248" spans="1:1" s="2" customFormat="1" x14ac:dyDescent="0.2">
      <c r="A248" s="12"/>
    </row>
    <row r="249" spans="1:1" s="2" customFormat="1" x14ac:dyDescent="0.2">
      <c r="A249" s="12"/>
    </row>
    <row r="250" spans="1:1" s="2" customFormat="1" x14ac:dyDescent="0.2">
      <c r="A250" s="12"/>
    </row>
    <row r="251" spans="1:1" s="2" customFormat="1" x14ac:dyDescent="0.2">
      <c r="A251" s="12"/>
    </row>
    <row r="252" spans="1:1" s="2" customFormat="1" x14ac:dyDescent="0.2">
      <c r="A252" s="12"/>
    </row>
    <row r="253" spans="1:1" s="2" customFormat="1" x14ac:dyDescent="0.2">
      <c r="A253" s="12"/>
    </row>
    <row r="254" spans="1:1" s="2" customFormat="1" x14ac:dyDescent="0.2">
      <c r="A254" s="12"/>
    </row>
    <row r="255" spans="1:1" s="2" customFormat="1" x14ac:dyDescent="0.2">
      <c r="A255" s="12"/>
    </row>
    <row r="256" spans="1:1" s="2" customFormat="1" x14ac:dyDescent="0.2">
      <c r="A256" s="12"/>
    </row>
    <row r="257" spans="1:1" s="2" customFormat="1" x14ac:dyDescent="0.2">
      <c r="A257" s="12"/>
    </row>
    <row r="258" spans="1:1" s="2" customFormat="1" x14ac:dyDescent="0.2">
      <c r="A258" s="12"/>
    </row>
    <row r="259" spans="1:1" s="2" customFormat="1" x14ac:dyDescent="0.2">
      <c r="A259" s="12"/>
    </row>
    <row r="260" spans="1:1" s="2" customFormat="1" x14ac:dyDescent="0.2">
      <c r="A260" s="12"/>
    </row>
    <row r="261" spans="1:1" s="2" customFormat="1" x14ac:dyDescent="0.2">
      <c r="A261" s="12"/>
    </row>
    <row r="262" spans="1:1" s="2" customFormat="1" x14ac:dyDescent="0.2">
      <c r="A262" s="12"/>
    </row>
    <row r="263" spans="1:1" s="2" customFormat="1" x14ac:dyDescent="0.2">
      <c r="A263" s="12"/>
    </row>
    <row r="264" spans="1:1" s="2" customFormat="1" x14ac:dyDescent="0.2">
      <c r="A264" s="12"/>
    </row>
    <row r="265" spans="1:1" s="2" customFormat="1" x14ac:dyDescent="0.2">
      <c r="A265" s="12"/>
    </row>
    <row r="266" spans="1:1" s="2" customFormat="1" x14ac:dyDescent="0.2">
      <c r="A266" s="12"/>
    </row>
    <row r="267" spans="1:1" s="2" customFormat="1" x14ac:dyDescent="0.2">
      <c r="A267" s="12"/>
    </row>
    <row r="268" spans="1:1" s="2" customFormat="1" x14ac:dyDescent="0.2">
      <c r="A268" s="12"/>
    </row>
    <row r="269" spans="1:1" s="2" customFormat="1" x14ac:dyDescent="0.2">
      <c r="A269" s="12"/>
    </row>
    <row r="270" spans="1:1" s="2" customFormat="1" x14ac:dyDescent="0.2">
      <c r="A270" s="12"/>
    </row>
    <row r="271" spans="1:1" s="2" customFormat="1" x14ac:dyDescent="0.2">
      <c r="A271" s="12"/>
    </row>
    <row r="272" spans="1:1" s="2" customFormat="1" x14ac:dyDescent="0.2">
      <c r="A272" s="12"/>
    </row>
    <row r="273" spans="1:1" s="2" customFormat="1" x14ac:dyDescent="0.2">
      <c r="A273" s="12"/>
    </row>
    <row r="274" spans="1:1" s="2" customFormat="1" x14ac:dyDescent="0.2">
      <c r="A274" s="12"/>
    </row>
    <row r="275" spans="1:1" s="2" customFormat="1" x14ac:dyDescent="0.2">
      <c r="A275" s="12"/>
    </row>
    <row r="276" spans="1:1" s="2" customFormat="1" x14ac:dyDescent="0.2">
      <c r="A276" s="12"/>
    </row>
    <row r="277" spans="1:1" s="2" customFormat="1" x14ac:dyDescent="0.2">
      <c r="A277" s="12"/>
    </row>
    <row r="278" spans="1:1" s="2" customFormat="1" x14ac:dyDescent="0.2">
      <c r="A278" s="12"/>
    </row>
    <row r="279" spans="1:1" s="2" customFormat="1" x14ac:dyDescent="0.2">
      <c r="A279" s="12"/>
    </row>
    <row r="280" spans="1:1" s="2" customFormat="1" x14ac:dyDescent="0.2">
      <c r="A280" s="12"/>
    </row>
    <row r="281" spans="1:1" s="2" customFormat="1" x14ac:dyDescent="0.2">
      <c r="A281" s="12"/>
    </row>
    <row r="282" spans="1:1" s="2" customFormat="1" x14ac:dyDescent="0.2">
      <c r="A282" s="12"/>
    </row>
    <row r="283" spans="1:1" s="2" customFormat="1" x14ac:dyDescent="0.2">
      <c r="A283" s="12"/>
    </row>
    <row r="284" spans="1:1" s="2" customFormat="1" x14ac:dyDescent="0.2">
      <c r="A284" s="12"/>
    </row>
    <row r="285" spans="1:1" s="2" customFormat="1" x14ac:dyDescent="0.2">
      <c r="A285" s="12"/>
    </row>
    <row r="286" spans="1:1" s="2" customFormat="1" x14ac:dyDescent="0.2">
      <c r="A286" s="12"/>
    </row>
    <row r="287" spans="1:1" s="2" customFormat="1" x14ac:dyDescent="0.2">
      <c r="A287" s="12"/>
    </row>
    <row r="288" spans="1:1" s="2" customFormat="1" x14ac:dyDescent="0.2">
      <c r="A288" s="12"/>
    </row>
    <row r="289" spans="1:1" s="2" customFormat="1" x14ac:dyDescent="0.2">
      <c r="A289" s="12"/>
    </row>
    <row r="290" spans="1:1" s="2" customFormat="1" x14ac:dyDescent="0.2">
      <c r="A290" s="12"/>
    </row>
    <row r="291" spans="1:1" s="2" customFormat="1" x14ac:dyDescent="0.2">
      <c r="A291" s="12"/>
    </row>
    <row r="292" spans="1:1" s="2" customFormat="1" x14ac:dyDescent="0.2">
      <c r="A292" s="12"/>
    </row>
    <row r="293" spans="1:1" s="2" customFormat="1" x14ac:dyDescent="0.2">
      <c r="A293" s="12"/>
    </row>
    <row r="294" spans="1:1" s="2" customFormat="1" x14ac:dyDescent="0.2">
      <c r="A294" s="12"/>
    </row>
    <row r="295" spans="1:1" s="2" customFormat="1" x14ac:dyDescent="0.2">
      <c r="A295" s="12"/>
    </row>
    <row r="296" spans="1:1" s="2" customFormat="1" x14ac:dyDescent="0.2">
      <c r="A296" s="12"/>
    </row>
    <row r="297" spans="1:1" s="2" customFormat="1" x14ac:dyDescent="0.2">
      <c r="A297" s="12"/>
    </row>
    <row r="298" spans="1:1" s="2" customFormat="1" x14ac:dyDescent="0.2">
      <c r="A298" s="12"/>
    </row>
    <row r="299" spans="1:1" s="2" customFormat="1" x14ac:dyDescent="0.2">
      <c r="A299" s="12"/>
    </row>
    <row r="300" spans="1:1" s="2" customFormat="1" x14ac:dyDescent="0.2">
      <c r="A300" s="12"/>
    </row>
    <row r="301" spans="1:1" s="2" customFormat="1" x14ac:dyDescent="0.2">
      <c r="A301" s="12"/>
    </row>
    <row r="302" spans="1:1" s="2" customFormat="1" x14ac:dyDescent="0.2">
      <c r="A302" s="12"/>
    </row>
    <row r="303" spans="1:1" s="2" customFormat="1" x14ac:dyDescent="0.2">
      <c r="A303" s="12"/>
    </row>
    <row r="304" spans="1:1" s="2" customFormat="1" x14ac:dyDescent="0.2">
      <c r="A304" s="12"/>
    </row>
    <row r="305" spans="1:1" s="2" customFormat="1" x14ac:dyDescent="0.2">
      <c r="A305" s="12"/>
    </row>
    <row r="306" spans="1:1" s="2" customFormat="1" x14ac:dyDescent="0.2">
      <c r="A306" s="12"/>
    </row>
    <row r="307" spans="1:1" s="2" customFormat="1" x14ac:dyDescent="0.2">
      <c r="A307" s="12"/>
    </row>
    <row r="308" spans="1:1" s="2" customFormat="1" x14ac:dyDescent="0.2">
      <c r="A308" s="12"/>
    </row>
    <row r="309" spans="1:1" s="2" customFormat="1" x14ac:dyDescent="0.2">
      <c r="A309" s="12"/>
    </row>
    <row r="310" spans="1:1" s="2" customFormat="1" x14ac:dyDescent="0.2">
      <c r="A310" s="12"/>
    </row>
    <row r="311" spans="1:1" s="2" customFormat="1" x14ac:dyDescent="0.2">
      <c r="A311" s="12"/>
    </row>
    <row r="312" spans="1:1" s="2" customFormat="1" x14ac:dyDescent="0.2">
      <c r="A312" s="12"/>
    </row>
    <row r="313" spans="1:1" s="2" customFormat="1" x14ac:dyDescent="0.2">
      <c r="A313" s="12"/>
    </row>
    <row r="314" spans="1:1" s="2" customFormat="1" x14ac:dyDescent="0.2">
      <c r="A314" s="12"/>
    </row>
    <row r="315" spans="1:1" s="2" customFormat="1" x14ac:dyDescent="0.2">
      <c r="A315" s="12"/>
    </row>
    <row r="316" spans="1:1" s="2" customFormat="1" x14ac:dyDescent="0.2">
      <c r="A316" s="12"/>
    </row>
    <row r="317" spans="1:1" s="2" customFormat="1" x14ac:dyDescent="0.2">
      <c r="A317" s="12"/>
    </row>
    <row r="318" spans="1:1" s="2" customFormat="1" x14ac:dyDescent="0.2">
      <c r="A318" s="12"/>
    </row>
    <row r="319" spans="1:1" s="2" customFormat="1" x14ac:dyDescent="0.2">
      <c r="A319" s="12"/>
    </row>
    <row r="320" spans="1:1" s="2" customFormat="1" x14ac:dyDescent="0.2">
      <c r="A320" s="12"/>
    </row>
    <row r="321" spans="1:1" s="2" customFormat="1" x14ac:dyDescent="0.2">
      <c r="A321" s="12"/>
    </row>
    <row r="322" spans="1:1" s="2" customFormat="1" x14ac:dyDescent="0.2">
      <c r="A322" s="12"/>
    </row>
    <row r="323" spans="1:1" s="2" customFormat="1" x14ac:dyDescent="0.2">
      <c r="A323" s="12"/>
    </row>
    <row r="324" spans="1:1" s="2" customFormat="1" x14ac:dyDescent="0.2">
      <c r="A324" s="12"/>
    </row>
    <row r="325" spans="1:1" s="2" customFormat="1" x14ac:dyDescent="0.2">
      <c r="A325" s="12"/>
    </row>
    <row r="326" spans="1:1" s="2" customFormat="1" x14ac:dyDescent="0.2">
      <c r="A326" s="12"/>
    </row>
    <row r="327" spans="1:1" s="2" customFormat="1" x14ac:dyDescent="0.2">
      <c r="A327" s="12"/>
    </row>
    <row r="328" spans="1:1" s="2" customFormat="1" x14ac:dyDescent="0.2">
      <c r="A328" s="12"/>
    </row>
    <row r="329" spans="1:1" s="2" customFormat="1" x14ac:dyDescent="0.2">
      <c r="A329" s="12"/>
    </row>
    <row r="330" spans="1:1" s="2" customFormat="1" x14ac:dyDescent="0.2">
      <c r="A330" s="12"/>
    </row>
    <row r="331" spans="1:1" s="2" customFormat="1" x14ac:dyDescent="0.2">
      <c r="A331" s="12"/>
    </row>
    <row r="332" spans="1:1" s="2" customFormat="1" x14ac:dyDescent="0.2">
      <c r="A332" s="12"/>
    </row>
    <row r="333" spans="1:1" s="2" customFormat="1" x14ac:dyDescent="0.2">
      <c r="A333" s="12"/>
    </row>
    <row r="334" spans="1:1" s="2" customFormat="1" x14ac:dyDescent="0.2">
      <c r="A334" s="12"/>
    </row>
    <row r="335" spans="1:1" s="2" customFormat="1" x14ac:dyDescent="0.2">
      <c r="A335" s="12"/>
    </row>
    <row r="336" spans="1:1" s="2" customFormat="1" x14ac:dyDescent="0.2">
      <c r="A336" s="12"/>
    </row>
    <row r="337" spans="1:1" s="2" customFormat="1" x14ac:dyDescent="0.2">
      <c r="A337" s="12"/>
    </row>
    <row r="338" spans="1:1" s="2" customFormat="1" x14ac:dyDescent="0.2">
      <c r="A338" s="12"/>
    </row>
    <row r="339" spans="1:1" s="2" customFormat="1" x14ac:dyDescent="0.2">
      <c r="A339" s="12"/>
    </row>
    <row r="340" spans="1:1" s="2" customFormat="1" x14ac:dyDescent="0.2">
      <c r="A340" s="12"/>
    </row>
    <row r="341" spans="1:1" s="2" customFormat="1" x14ac:dyDescent="0.2">
      <c r="A341" s="12"/>
    </row>
    <row r="342" spans="1:1" s="2" customFormat="1" x14ac:dyDescent="0.2">
      <c r="A342" s="12"/>
    </row>
    <row r="343" spans="1:1" s="2" customFormat="1" x14ac:dyDescent="0.2">
      <c r="A343" s="12"/>
    </row>
    <row r="344" spans="1:1" s="2" customFormat="1" x14ac:dyDescent="0.2">
      <c r="A344" s="12"/>
    </row>
    <row r="345" spans="1:1" s="2" customFormat="1" x14ac:dyDescent="0.2">
      <c r="A345" s="12"/>
    </row>
    <row r="346" spans="1:1" s="2" customFormat="1" x14ac:dyDescent="0.2">
      <c r="A346" s="12"/>
    </row>
    <row r="347" spans="1:1" s="2" customFormat="1" x14ac:dyDescent="0.2">
      <c r="A347" s="12"/>
    </row>
    <row r="348" spans="1:1" s="2" customFormat="1" x14ac:dyDescent="0.2">
      <c r="A348" s="12"/>
    </row>
    <row r="349" spans="1:1" s="2" customFormat="1" x14ac:dyDescent="0.2">
      <c r="A349" s="12"/>
    </row>
    <row r="350" spans="1:1" s="2" customFormat="1" x14ac:dyDescent="0.2">
      <c r="A350" s="12"/>
    </row>
    <row r="351" spans="1:1" s="2" customFormat="1" x14ac:dyDescent="0.2">
      <c r="A351" s="12"/>
    </row>
    <row r="352" spans="1:1" s="2" customFormat="1" x14ac:dyDescent="0.2">
      <c r="A352" s="12"/>
    </row>
    <row r="353" spans="1:1" s="2" customFormat="1" x14ac:dyDescent="0.2">
      <c r="A353" s="12"/>
    </row>
    <row r="354" spans="1:1" s="2" customFormat="1" x14ac:dyDescent="0.2">
      <c r="A354" s="12"/>
    </row>
    <row r="355" spans="1:1" s="2" customFormat="1" x14ac:dyDescent="0.2">
      <c r="A355" s="12"/>
    </row>
    <row r="356" spans="1:1" s="2" customFormat="1" x14ac:dyDescent="0.2">
      <c r="A356" s="12"/>
    </row>
    <row r="357" spans="1:1" s="2" customFormat="1" x14ac:dyDescent="0.2">
      <c r="A357" s="12"/>
    </row>
    <row r="358" spans="1:1" s="2" customFormat="1" x14ac:dyDescent="0.2">
      <c r="A358" s="12"/>
    </row>
    <row r="359" spans="1:1" s="2" customFormat="1" x14ac:dyDescent="0.2">
      <c r="A359" s="12"/>
    </row>
    <row r="360" spans="1:1" s="2" customFormat="1" x14ac:dyDescent="0.2">
      <c r="A360" s="12"/>
    </row>
    <row r="361" spans="1:1" s="2" customFormat="1" x14ac:dyDescent="0.2">
      <c r="A361" s="12"/>
    </row>
    <row r="362" spans="1:1" s="2" customFormat="1" x14ac:dyDescent="0.2">
      <c r="A362" s="12"/>
    </row>
    <row r="363" spans="1:1" s="2" customFormat="1" x14ac:dyDescent="0.2">
      <c r="A363" s="12"/>
    </row>
    <row r="364" spans="1:1" s="2" customFormat="1" x14ac:dyDescent="0.2">
      <c r="A364" s="12"/>
    </row>
    <row r="365" spans="1:1" s="2" customFormat="1" x14ac:dyDescent="0.2">
      <c r="A365" s="12"/>
    </row>
    <row r="366" spans="1:1" s="2" customFormat="1" x14ac:dyDescent="0.2">
      <c r="A366" s="12"/>
    </row>
    <row r="367" spans="1:1" s="2" customFormat="1" x14ac:dyDescent="0.2">
      <c r="A367" s="12"/>
    </row>
    <row r="368" spans="1:1" s="2" customFormat="1" x14ac:dyDescent="0.2">
      <c r="A368" s="12"/>
    </row>
    <row r="369" spans="1:1" s="2" customFormat="1" x14ac:dyDescent="0.2">
      <c r="A369" s="12"/>
    </row>
    <row r="370" spans="1:1" s="2" customFormat="1" x14ac:dyDescent="0.2">
      <c r="A370" s="12"/>
    </row>
    <row r="371" spans="1:1" s="2" customFormat="1" x14ac:dyDescent="0.2">
      <c r="A371" s="12"/>
    </row>
    <row r="372" spans="1:1" s="2" customFormat="1" x14ac:dyDescent="0.2">
      <c r="A372" s="12"/>
    </row>
    <row r="373" spans="1:1" s="2" customFormat="1" x14ac:dyDescent="0.2">
      <c r="A373" s="12"/>
    </row>
    <row r="374" spans="1:1" s="2" customFormat="1" x14ac:dyDescent="0.2">
      <c r="A374" s="12"/>
    </row>
    <row r="375" spans="1:1" s="2" customFormat="1" x14ac:dyDescent="0.2">
      <c r="A375" s="12"/>
    </row>
    <row r="376" spans="1:1" s="2" customFormat="1" x14ac:dyDescent="0.2">
      <c r="A376" s="12"/>
    </row>
    <row r="377" spans="1:1" s="2" customFormat="1" x14ac:dyDescent="0.2">
      <c r="A377" s="12"/>
    </row>
    <row r="378" spans="1:1" s="2" customFormat="1" x14ac:dyDescent="0.2">
      <c r="A378" s="12"/>
    </row>
    <row r="379" spans="1:1" s="2" customFormat="1" x14ac:dyDescent="0.2">
      <c r="A379" s="12"/>
    </row>
    <row r="380" spans="1:1" s="2" customFormat="1" x14ac:dyDescent="0.2">
      <c r="A380" s="12"/>
    </row>
    <row r="381" spans="1:1" s="2" customFormat="1" x14ac:dyDescent="0.2">
      <c r="A381" s="12"/>
    </row>
    <row r="382" spans="1:1" s="2" customFormat="1" x14ac:dyDescent="0.2">
      <c r="A382" s="12"/>
    </row>
    <row r="383" spans="1:1" s="2" customFormat="1" x14ac:dyDescent="0.2">
      <c r="A383" s="12"/>
    </row>
    <row r="384" spans="1:1" s="2" customFormat="1" x14ac:dyDescent="0.2">
      <c r="A384" s="12"/>
    </row>
    <row r="385" spans="1:1" s="2" customFormat="1" x14ac:dyDescent="0.2">
      <c r="A385" s="12"/>
    </row>
    <row r="386" spans="1:1" s="2" customFormat="1" x14ac:dyDescent="0.2">
      <c r="A386" s="12"/>
    </row>
    <row r="387" spans="1:1" s="2" customFormat="1" x14ac:dyDescent="0.2">
      <c r="A387" s="12"/>
    </row>
    <row r="388" spans="1:1" s="2" customFormat="1" x14ac:dyDescent="0.2">
      <c r="A388" s="12"/>
    </row>
    <row r="389" spans="1:1" s="2" customFormat="1" x14ac:dyDescent="0.2">
      <c r="A389" s="12"/>
    </row>
    <row r="390" spans="1:1" s="2" customFormat="1" x14ac:dyDescent="0.2">
      <c r="A390" s="12"/>
    </row>
    <row r="391" spans="1:1" s="2" customFormat="1" x14ac:dyDescent="0.2">
      <c r="A391" s="12"/>
    </row>
    <row r="392" spans="1:1" s="2" customFormat="1" x14ac:dyDescent="0.2">
      <c r="A392" s="12"/>
    </row>
    <row r="393" spans="1:1" s="2" customFormat="1" x14ac:dyDescent="0.2">
      <c r="A393" s="12"/>
    </row>
    <row r="394" spans="1:1" s="2" customFormat="1" x14ac:dyDescent="0.2">
      <c r="A394" s="12"/>
    </row>
    <row r="395" spans="1:1" s="2" customFormat="1" x14ac:dyDescent="0.2">
      <c r="A395" s="12"/>
    </row>
    <row r="396" spans="1:1" s="2" customFormat="1" x14ac:dyDescent="0.2">
      <c r="A396" s="12"/>
    </row>
    <row r="397" spans="1:1" s="2" customFormat="1" x14ac:dyDescent="0.2">
      <c r="A397" s="12"/>
    </row>
    <row r="398" spans="1:1" s="2" customFormat="1" x14ac:dyDescent="0.2">
      <c r="A398" s="12"/>
    </row>
    <row r="399" spans="1:1" s="2" customFormat="1" x14ac:dyDescent="0.2">
      <c r="A399" s="12"/>
    </row>
    <row r="400" spans="1:1" s="2" customFormat="1" x14ac:dyDescent="0.2">
      <c r="A400" s="12"/>
    </row>
    <row r="401" spans="1:1" s="2" customFormat="1" x14ac:dyDescent="0.2">
      <c r="A401" s="12"/>
    </row>
    <row r="402" spans="1:1" s="2" customFormat="1" x14ac:dyDescent="0.2">
      <c r="A402" s="12"/>
    </row>
    <row r="403" spans="1:1" s="2" customFormat="1" x14ac:dyDescent="0.2">
      <c r="A403" s="12"/>
    </row>
    <row r="404" spans="1:1" s="2" customFormat="1" x14ac:dyDescent="0.2">
      <c r="A404" s="12"/>
    </row>
    <row r="405" spans="1:1" s="2" customFormat="1" x14ac:dyDescent="0.2">
      <c r="A405" s="12"/>
    </row>
    <row r="406" spans="1:1" s="2" customFormat="1" x14ac:dyDescent="0.2">
      <c r="A406" s="12"/>
    </row>
    <row r="407" spans="1:1" s="2" customFormat="1" x14ac:dyDescent="0.2">
      <c r="A407" s="12"/>
    </row>
    <row r="408" spans="1:1" s="2" customFormat="1" x14ac:dyDescent="0.2">
      <c r="A408" s="12"/>
    </row>
    <row r="409" spans="1:1" s="2" customFormat="1" x14ac:dyDescent="0.2">
      <c r="A409" s="12"/>
    </row>
    <row r="410" spans="1:1" s="2" customFormat="1" x14ac:dyDescent="0.2">
      <c r="A410" s="12"/>
    </row>
    <row r="411" spans="1:1" s="2" customFormat="1" x14ac:dyDescent="0.2">
      <c r="A411" s="12"/>
    </row>
    <row r="412" spans="1:1" s="2" customFormat="1" x14ac:dyDescent="0.2">
      <c r="A412" s="12"/>
    </row>
    <row r="413" spans="1:1" s="2" customFormat="1" x14ac:dyDescent="0.2">
      <c r="A413" s="12"/>
    </row>
    <row r="414" spans="1:1" s="2" customFormat="1" x14ac:dyDescent="0.2">
      <c r="A414" s="12"/>
    </row>
    <row r="415" spans="1:1" s="2" customFormat="1" x14ac:dyDescent="0.2">
      <c r="A415" s="12"/>
    </row>
    <row r="416" spans="1:1" s="2" customFormat="1" x14ac:dyDescent="0.2">
      <c r="A416" s="12"/>
    </row>
    <row r="417" spans="1:1" s="2" customFormat="1" x14ac:dyDescent="0.2">
      <c r="A417" s="12"/>
    </row>
    <row r="418" spans="1:1" s="2" customFormat="1" x14ac:dyDescent="0.2">
      <c r="A418" s="12"/>
    </row>
    <row r="419" spans="1:1" s="2" customFormat="1" x14ac:dyDescent="0.2">
      <c r="A419" s="12"/>
    </row>
    <row r="420" spans="1:1" s="2" customFormat="1" x14ac:dyDescent="0.2">
      <c r="A420" s="12"/>
    </row>
    <row r="421" spans="1:1" s="2" customFormat="1" x14ac:dyDescent="0.2">
      <c r="A421" s="12"/>
    </row>
    <row r="422" spans="1:1" s="2" customFormat="1" x14ac:dyDescent="0.2">
      <c r="A422" s="12"/>
    </row>
    <row r="423" spans="1:1" s="2" customFormat="1" x14ac:dyDescent="0.2">
      <c r="A423" s="12"/>
    </row>
    <row r="424" spans="1:1" s="2" customFormat="1" x14ac:dyDescent="0.2">
      <c r="A424" s="12"/>
    </row>
    <row r="425" spans="1:1" s="2" customFormat="1" x14ac:dyDescent="0.2">
      <c r="A425" s="12"/>
    </row>
    <row r="426" spans="1:1" s="2" customFormat="1" x14ac:dyDescent="0.2">
      <c r="A426" s="12"/>
    </row>
    <row r="427" spans="1:1" s="2" customFormat="1" x14ac:dyDescent="0.2">
      <c r="A427" s="12"/>
    </row>
    <row r="428" spans="1:1" s="2" customFormat="1" x14ac:dyDescent="0.2">
      <c r="A428" s="12"/>
    </row>
    <row r="429" spans="1:1" s="2" customFormat="1" x14ac:dyDescent="0.2">
      <c r="A429" s="12"/>
    </row>
    <row r="430" spans="1:1" s="2" customFormat="1" x14ac:dyDescent="0.2">
      <c r="A430" s="12"/>
    </row>
    <row r="431" spans="1:1" s="2" customFormat="1" x14ac:dyDescent="0.2">
      <c r="A431" s="12"/>
    </row>
    <row r="432" spans="1:1" s="2" customFormat="1" x14ac:dyDescent="0.2">
      <c r="A432" s="12"/>
    </row>
    <row r="433" spans="1:1" s="2" customFormat="1" x14ac:dyDescent="0.2">
      <c r="A433" s="12"/>
    </row>
    <row r="434" spans="1:1" s="2" customFormat="1" x14ac:dyDescent="0.2">
      <c r="A434" s="12"/>
    </row>
    <row r="435" spans="1:1" s="2" customFormat="1" x14ac:dyDescent="0.2">
      <c r="A435" s="12"/>
    </row>
    <row r="436" spans="1:1" s="2" customFormat="1" x14ac:dyDescent="0.2">
      <c r="A436" s="12"/>
    </row>
    <row r="437" spans="1:1" s="2" customFormat="1" x14ac:dyDescent="0.2">
      <c r="A437" s="12"/>
    </row>
    <row r="438" spans="1:1" s="2" customFormat="1" x14ac:dyDescent="0.2">
      <c r="A438" s="12"/>
    </row>
    <row r="439" spans="1:1" s="2" customFormat="1" x14ac:dyDescent="0.2">
      <c r="A439" s="12"/>
    </row>
    <row r="440" spans="1:1" s="2" customFormat="1" x14ac:dyDescent="0.2">
      <c r="A440" s="12"/>
    </row>
    <row r="441" spans="1:1" s="2" customFormat="1" x14ac:dyDescent="0.2">
      <c r="A441" s="12"/>
    </row>
    <row r="442" spans="1:1" s="2" customFormat="1" x14ac:dyDescent="0.2">
      <c r="A442" s="12"/>
    </row>
    <row r="443" spans="1:1" s="2" customFormat="1" x14ac:dyDescent="0.2">
      <c r="A443" s="12"/>
    </row>
    <row r="444" spans="1:1" s="2" customFormat="1" x14ac:dyDescent="0.2">
      <c r="A444" s="12"/>
    </row>
    <row r="445" spans="1:1" s="2" customFormat="1" x14ac:dyDescent="0.2">
      <c r="A445" s="12"/>
    </row>
    <row r="446" spans="1:1" s="2" customFormat="1" x14ac:dyDescent="0.2">
      <c r="A446" s="12"/>
    </row>
    <row r="447" spans="1:1" s="2" customFormat="1" x14ac:dyDescent="0.2">
      <c r="A447" s="12"/>
    </row>
    <row r="448" spans="1:1" s="2" customFormat="1" x14ac:dyDescent="0.2">
      <c r="A448" s="12"/>
    </row>
    <row r="449" spans="1:1" s="2" customFormat="1" x14ac:dyDescent="0.2">
      <c r="A449" s="12"/>
    </row>
    <row r="450" spans="1:1" s="2" customFormat="1" x14ac:dyDescent="0.2">
      <c r="A450" s="12"/>
    </row>
    <row r="451" spans="1:1" s="2" customFormat="1" x14ac:dyDescent="0.2">
      <c r="A451" s="12"/>
    </row>
    <row r="452" spans="1:1" s="2" customFormat="1" x14ac:dyDescent="0.2">
      <c r="A452" s="12"/>
    </row>
    <row r="453" spans="1:1" s="2" customFormat="1" x14ac:dyDescent="0.2">
      <c r="A453" s="12"/>
    </row>
    <row r="454" spans="1:1" s="2" customFormat="1" x14ac:dyDescent="0.2">
      <c r="A454" s="12"/>
    </row>
    <row r="455" spans="1:1" s="2" customFormat="1" x14ac:dyDescent="0.2">
      <c r="A455" s="12"/>
    </row>
    <row r="456" spans="1:1" s="2" customFormat="1" x14ac:dyDescent="0.2">
      <c r="A456" s="12"/>
    </row>
    <row r="457" spans="1:1" s="2" customFormat="1" x14ac:dyDescent="0.2">
      <c r="A457" s="12"/>
    </row>
    <row r="458" spans="1:1" s="2" customFormat="1" x14ac:dyDescent="0.2">
      <c r="A458" s="12"/>
    </row>
    <row r="459" spans="1:1" s="2" customFormat="1" x14ac:dyDescent="0.2">
      <c r="A459" s="12"/>
    </row>
    <row r="460" spans="1:1" s="2" customFormat="1" x14ac:dyDescent="0.2">
      <c r="A460" s="12"/>
    </row>
    <row r="461" spans="1:1" s="2" customFormat="1" x14ac:dyDescent="0.2">
      <c r="A461" s="12"/>
    </row>
    <row r="462" spans="1:1" s="2" customFormat="1" x14ac:dyDescent="0.2">
      <c r="A462" s="12"/>
    </row>
    <row r="463" spans="1:1" s="2" customFormat="1" x14ac:dyDescent="0.2">
      <c r="A463" s="12"/>
    </row>
    <row r="464" spans="1:1" s="2" customFormat="1" x14ac:dyDescent="0.2">
      <c r="A464" s="12"/>
    </row>
    <row r="465" spans="1:1" s="2" customFormat="1" x14ac:dyDescent="0.2">
      <c r="A465" s="12"/>
    </row>
    <row r="466" spans="1:1" s="2" customFormat="1" x14ac:dyDescent="0.2">
      <c r="A466" s="12"/>
    </row>
    <row r="467" spans="1:1" s="2" customFormat="1" x14ac:dyDescent="0.2">
      <c r="A467" s="12"/>
    </row>
    <row r="468" spans="1:1" s="2" customFormat="1" x14ac:dyDescent="0.2">
      <c r="A468" s="12"/>
    </row>
    <row r="469" spans="1:1" s="2" customFormat="1" x14ac:dyDescent="0.2">
      <c r="A469" s="12"/>
    </row>
    <row r="470" spans="1:1" s="2" customFormat="1" x14ac:dyDescent="0.2">
      <c r="A470" s="12"/>
    </row>
    <row r="471" spans="1:1" s="2" customFormat="1" x14ac:dyDescent="0.2">
      <c r="A471" s="12"/>
    </row>
    <row r="472" spans="1:1" s="2" customFormat="1" x14ac:dyDescent="0.2">
      <c r="A472" s="12"/>
    </row>
    <row r="473" spans="1:1" s="2" customFormat="1" x14ac:dyDescent="0.2">
      <c r="A473" s="12"/>
    </row>
    <row r="474" spans="1:1" s="2" customFormat="1" x14ac:dyDescent="0.2">
      <c r="A474" s="12"/>
    </row>
    <row r="475" spans="1:1" s="2" customFormat="1" x14ac:dyDescent="0.2">
      <c r="A475" s="12"/>
    </row>
    <row r="476" spans="1:1" s="2" customFormat="1" x14ac:dyDescent="0.2">
      <c r="A476" s="12"/>
    </row>
    <row r="477" spans="1:1" s="2" customFormat="1" x14ac:dyDescent="0.2">
      <c r="A477" s="12"/>
    </row>
    <row r="478" spans="1:1" s="2" customFormat="1" x14ac:dyDescent="0.2">
      <c r="A478" s="12"/>
    </row>
    <row r="479" spans="1:1" s="2" customFormat="1" x14ac:dyDescent="0.2">
      <c r="A479" s="12"/>
    </row>
    <row r="480" spans="1:1" s="2" customFormat="1" x14ac:dyDescent="0.2">
      <c r="A480" s="12"/>
    </row>
    <row r="481" spans="1:1" s="2" customFormat="1" x14ac:dyDescent="0.2">
      <c r="A481" s="12"/>
    </row>
    <row r="482" spans="1:1" s="2" customFormat="1" x14ac:dyDescent="0.2">
      <c r="A482" s="12"/>
    </row>
    <row r="483" spans="1:1" s="2" customFormat="1" x14ac:dyDescent="0.2">
      <c r="A483" s="12"/>
    </row>
    <row r="484" spans="1:1" s="2" customFormat="1" x14ac:dyDescent="0.2">
      <c r="A484" s="12"/>
    </row>
    <row r="485" spans="1:1" s="2" customFormat="1" x14ac:dyDescent="0.2">
      <c r="A485" s="12"/>
    </row>
    <row r="486" spans="1:1" s="2" customFormat="1" x14ac:dyDescent="0.2">
      <c r="A486" s="12"/>
    </row>
    <row r="487" spans="1:1" s="2" customFormat="1" x14ac:dyDescent="0.2">
      <c r="A487" s="12"/>
    </row>
    <row r="488" spans="1:1" s="2" customFormat="1" x14ac:dyDescent="0.2">
      <c r="A488" s="12"/>
    </row>
    <row r="489" spans="1:1" s="2" customFormat="1" x14ac:dyDescent="0.2">
      <c r="A489" s="12"/>
    </row>
    <row r="490" spans="1:1" s="2" customFormat="1" x14ac:dyDescent="0.2">
      <c r="A490" s="12"/>
    </row>
    <row r="491" spans="1:1" s="2" customFormat="1" x14ac:dyDescent="0.2">
      <c r="A491" s="12"/>
    </row>
    <row r="492" spans="1:1" s="2" customFormat="1" x14ac:dyDescent="0.2">
      <c r="A492" s="12"/>
    </row>
    <row r="493" spans="1:1" s="2" customFormat="1" x14ac:dyDescent="0.2">
      <c r="A493" s="12"/>
    </row>
    <row r="494" spans="1:1" s="2" customFormat="1" x14ac:dyDescent="0.2">
      <c r="A494" s="12"/>
    </row>
    <row r="495" spans="1:1" s="2" customFormat="1" x14ac:dyDescent="0.2">
      <c r="A495" s="12"/>
    </row>
    <row r="496" spans="1:1" s="2" customFormat="1" x14ac:dyDescent="0.2">
      <c r="A496" s="12"/>
    </row>
    <row r="497" spans="1:1" s="2" customFormat="1" x14ac:dyDescent="0.2">
      <c r="A497" s="12"/>
    </row>
    <row r="498" spans="1:1" s="2" customFormat="1" x14ac:dyDescent="0.2">
      <c r="A498" s="12"/>
    </row>
    <row r="499" spans="1:1" s="2" customFormat="1" x14ac:dyDescent="0.2">
      <c r="A499" s="12"/>
    </row>
    <row r="500" spans="1:1" s="2" customFormat="1" x14ac:dyDescent="0.2">
      <c r="A500" s="12"/>
    </row>
    <row r="501" spans="1:1" s="2" customFormat="1" x14ac:dyDescent="0.2">
      <c r="A501" s="12"/>
    </row>
    <row r="502" spans="1:1" s="2" customFormat="1" x14ac:dyDescent="0.2">
      <c r="A502" s="12"/>
    </row>
    <row r="503" spans="1:1" s="2" customFormat="1" x14ac:dyDescent="0.2">
      <c r="A503" s="12"/>
    </row>
    <row r="504" spans="1:1" s="2" customFormat="1" x14ac:dyDescent="0.2">
      <c r="A504" s="12"/>
    </row>
    <row r="505" spans="1:1" s="2" customFormat="1" x14ac:dyDescent="0.2">
      <c r="A505" s="12"/>
    </row>
    <row r="506" spans="1:1" s="2" customFormat="1" x14ac:dyDescent="0.2">
      <c r="A506" s="12"/>
    </row>
    <row r="507" spans="1:1" s="2" customFormat="1" x14ac:dyDescent="0.2">
      <c r="A507" s="12"/>
    </row>
    <row r="508" spans="1:1" s="2" customFormat="1" x14ac:dyDescent="0.2">
      <c r="A508" s="12"/>
    </row>
    <row r="509" spans="1:1" s="2" customFormat="1" x14ac:dyDescent="0.2">
      <c r="A509" s="12"/>
    </row>
    <row r="510" spans="1:1" s="2" customFormat="1" x14ac:dyDescent="0.2">
      <c r="A510" s="12"/>
    </row>
    <row r="511" spans="1:1" s="2" customFormat="1" x14ac:dyDescent="0.2">
      <c r="A511" s="12"/>
    </row>
    <row r="512" spans="1:1" s="2" customFormat="1" x14ac:dyDescent="0.2">
      <c r="A512" s="12"/>
    </row>
    <row r="513" spans="1:1" s="2" customFormat="1" x14ac:dyDescent="0.2">
      <c r="A513" s="12"/>
    </row>
    <row r="514" spans="1:1" s="2" customFormat="1" x14ac:dyDescent="0.2">
      <c r="A514" s="12"/>
    </row>
    <row r="515" spans="1:1" s="2" customFormat="1" x14ac:dyDescent="0.2">
      <c r="A515" s="12"/>
    </row>
    <row r="516" spans="1:1" s="2" customFormat="1" x14ac:dyDescent="0.2">
      <c r="A516" s="12"/>
    </row>
    <row r="517" spans="1:1" s="2" customFormat="1" x14ac:dyDescent="0.2">
      <c r="A517" s="12"/>
    </row>
    <row r="518" spans="1:1" s="2" customFormat="1" x14ac:dyDescent="0.2">
      <c r="A518" s="12"/>
    </row>
    <row r="519" spans="1:1" s="2" customFormat="1" x14ac:dyDescent="0.2">
      <c r="A519" s="12"/>
    </row>
    <row r="520" spans="1:1" s="2" customFormat="1" x14ac:dyDescent="0.2">
      <c r="A520" s="12"/>
    </row>
    <row r="521" spans="1:1" s="2" customFormat="1" x14ac:dyDescent="0.2">
      <c r="A521" s="12"/>
    </row>
    <row r="522" spans="1:1" s="2" customFormat="1" x14ac:dyDescent="0.2">
      <c r="A522" s="12"/>
    </row>
    <row r="523" spans="1:1" s="2" customFormat="1" x14ac:dyDescent="0.2">
      <c r="A523" s="12"/>
    </row>
    <row r="524" spans="1:1" s="2" customFormat="1" x14ac:dyDescent="0.2">
      <c r="A524" s="12"/>
    </row>
    <row r="525" spans="1:1" s="2" customFormat="1" x14ac:dyDescent="0.2">
      <c r="A525" s="12"/>
    </row>
    <row r="526" spans="1:1" s="2" customFormat="1" x14ac:dyDescent="0.2">
      <c r="A526" s="12"/>
    </row>
    <row r="527" spans="1:1" s="2" customFormat="1" x14ac:dyDescent="0.2">
      <c r="A527" s="12"/>
    </row>
    <row r="528" spans="1:1" s="2" customFormat="1" x14ac:dyDescent="0.2">
      <c r="A528" s="12"/>
    </row>
    <row r="529" spans="1:1" s="2" customFormat="1" x14ac:dyDescent="0.2">
      <c r="A529" s="12"/>
    </row>
    <row r="530" spans="1:1" s="2" customFormat="1" x14ac:dyDescent="0.2">
      <c r="A530" s="12"/>
    </row>
    <row r="531" spans="1:1" s="2" customFormat="1" x14ac:dyDescent="0.2">
      <c r="A531" s="12"/>
    </row>
    <row r="532" spans="1:1" s="2" customFormat="1" x14ac:dyDescent="0.2">
      <c r="A532" s="12"/>
    </row>
    <row r="533" spans="1:1" s="2" customFormat="1" x14ac:dyDescent="0.2">
      <c r="A533" s="12"/>
    </row>
    <row r="534" spans="1:1" s="2" customFormat="1" x14ac:dyDescent="0.2">
      <c r="A534" s="12"/>
    </row>
    <row r="535" spans="1:1" s="2" customFormat="1" x14ac:dyDescent="0.2">
      <c r="A535" s="12"/>
    </row>
    <row r="536" spans="1:1" s="2" customFormat="1" x14ac:dyDescent="0.2">
      <c r="A536" s="12"/>
    </row>
    <row r="537" spans="1:1" s="2" customFormat="1" x14ac:dyDescent="0.2">
      <c r="A537" s="12"/>
    </row>
    <row r="538" spans="1:1" s="2" customFormat="1" x14ac:dyDescent="0.2">
      <c r="A538" s="12"/>
    </row>
    <row r="539" spans="1:1" s="2" customFormat="1" x14ac:dyDescent="0.2">
      <c r="A539" s="12"/>
    </row>
    <row r="540" spans="1:1" s="2" customFormat="1" x14ac:dyDescent="0.2">
      <c r="A540" s="12"/>
    </row>
    <row r="541" spans="1:1" s="2" customFormat="1" x14ac:dyDescent="0.2">
      <c r="A541" s="12"/>
    </row>
    <row r="542" spans="1:1" s="2" customFormat="1" x14ac:dyDescent="0.2">
      <c r="A542" s="12"/>
    </row>
    <row r="543" spans="1:1" s="2" customFormat="1" x14ac:dyDescent="0.2">
      <c r="A543" s="12"/>
    </row>
    <row r="544" spans="1:1" s="2" customFormat="1" x14ac:dyDescent="0.2">
      <c r="A544" s="12"/>
    </row>
    <row r="545" spans="1:1" s="2" customFormat="1" x14ac:dyDescent="0.2">
      <c r="A545" s="12"/>
    </row>
    <row r="546" spans="1:1" s="2" customFormat="1" x14ac:dyDescent="0.2">
      <c r="A546" s="12"/>
    </row>
    <row r="547" spans="1:1" s="2" customFormat="1" x14ac:dyDescent="0.2">
      <c r="A547" s="12"/>
    </row>
    <row r="548" spans="1:1" s="2" customFormat="1" x14ac:dyDescent="0.2">
      <c r="A548" s="12"/>
    </row>
    <row r="549" spans="1:1" s="2" customFormat="1" x14ac:dyDescent="0.2">
      <c r="A549" s="12"/>
    </row>
    <row r="550" spans="1:1" s="2" customFormat="1" x14ac:dyDescent="0.2">
      <c r="A550" s="12"/>
    </row>
    <row r="551" spans="1:1" s="2" customFormat="1" x14ac:dyDescent="0.2">
      <c r="A551" s="12"/>
    </row>
    <row r="552" spans="1:1" s="2" customFormat="1" x14ac:dyDescent="0.2">
      <c r="A552" s="12"/>
    </row>
    <row r="553" spans="1:1" s="2" customFormat="1" x14ac:dyDescent="0.2">
      <c r="A553" s="12"/>
    </row>
    <row r="554" spans="1:1" s="2" customFormat="1" x14ac:dyDescent="0.2">
      <c r="A554" s="12"/>
    </row>
    <row r="555" spans="1:1" s="2" customFormat="1" x14ac:dyDescent="0.2">
      <c r="A555" s="12"/>
    </row>
    <row r="556" spans="1:1" s="2" customFormat="1" x14ac:dyDescent="0.2">
      <c r="A556" s="12"/>
    </row>
    <row r="557" spans="1:1" s="2" customFormat="1" x14ac:dyDescent="0.2">
      <c r="A557" s="12"/>
    </row>
    <row r="558" spans="1:1" s="2" customFormat="1" x14ac:dyDescent="0.2">
      <c r="A558" s="12"/>
    </row>
    <row r="559" spans="1:1" s="2" customFormat="1" x14ac:dyDescent="0.2">
      <c r="A559" s="12"/>
    </row>
    <row r="560" spans="1:1" s="2" customFormat="1" x14ac:dyDescent="0.2">
      <c r="A560" s="12"/>
    </row>
    <row r="561" spans="1:1" s="2" customFormat="1" x14ac:dyDescent="0.2">
      <c r="A561" s="12"/>
    </row>
    <row r="562" spans="1:1" s="2" customFormat="1" x14ac:dyDescent="0.2">
      <c r="A562" s="12"/>
    </row>
    <row r="563" spans="1:1" s="2" customFormat="1" x14ac:dyDescent="0.2">
      <c r="A563" s="12"/>
    </row>
    <row r="564" spans="1:1" s="2" customFormat="1" x14ac:dyDescent="0.2">
      <c r="A564" s="12"/>
    </row>
    <row r="565" spans="1:1" s="2" customFormat="1" x14ac:dyDescent="0.2">
      <c r="A565" s="12"/>
    </row>
    <row r="566" spans="1:1" s="2" customFormat="1" x14ac:dyDescent="0.2">
      <c r="A566" s="12"/>
    </row>
    <row r="567" spans="1:1" s="2" customFormat="1" x14ac:dyDescent="0.2">
      <c r="A567" s="12"/>
    </row>
    <row r="568" spans="1:1" s="2" customFormat="1" x14ac:dyDescent="0.2">
      <c r="A568" s="12"/>
    </row>
    <row r="569" spans="1:1" s="2" customFormat="1" x14ac:dyDescent="0.2">
      <c r="A569" s="12"/>
    </row>
    <row r="570" spans="1:1" s="2" customFormat="1" x14ac:dyDescent="0.2">
      <c r="A570" s="12"/>
    </row>
    <row r="571" spans="1:1" s="2" customFormat="1" x14ac:dyDescent="0.2">
      <c r="A571" s="12"/>
    </row>
    <row r="572" spans="1:1" s="2" customFormat="1" x14ac:dyDescent="0.2">
      <c r="A572" s="12"/>
    </row>
    <row r="573" spans="1:1" s="2" customFormat="1" x14ac:dyDescent="0.2">
      <c r="A573" s="12"/>
    </row>
    <row r="574" spans="1:1" s="2" customFormat="1" x14ac:dyDescent="0.2">
      <c r="A574" s="12"/>
    </row>
    <row r="575" spans="1:1" s="2" customFormat="1" x14ac:dyDescent="0.2">
      <c r="A575" s="12"/>
    </row>
    <row r="576" spans="1:1" s="2" customFormat="1" x14ac:dyDescent="0.2">
      <c r="A576" s="12"/>
    </row>
    <row r="577" spans="1:1" s="2" customFormat="1" x14ac:dyDescent="0.2">
      <c r="A577" s="12"/>
    </row>
    <row r="578" spans="1:1" s="2" customFormat="1" x14ac:dyDescent="0.2">
      <c r="A578" s="12"/>
    </row>
    <row r="579" spans="1:1" s="2" customFormat="1" x14ac:dyDescent="0.2">
      <c r="A579" s="12"/>
    </row>
    <row r="580" spans="1:1" s="2" customFormat="1" x14ac:dyDescent="0.2">
      <c r="A580" s="12"/>
    </row>
    <row r="581" spans="1:1" s="2" customFormat="1" x14ac:dyDescent="0.2">
      <c r="A581" s="12"/>
    </row>
    <row r="582" spans="1:1" s="2" customFormat="1" x14ac:dyDescent="0.2">
      <c r="A582" s="12"/>
    </row>
    <row r="583" spans="1:1" s="2" customFormat="1" x14ac:dyDescent="0.2">
      <c r="A583" s="12"/>
    </row>
    <row r="584" spans="1:1" s="2" customFormat="1" x14ac:dyDescent="0.2">
      <c r="A584" s="12"/>
    </row>
    <row r="585" spans="1:1" s="2" customFormat="1" x14ac:dyDescent="0.2">
      <c r="A585" s="12"/>
    </row>
    <row r="586" spans="1:1" s="2" customFormat="1" x14ac:dyDescent="0.2">
      <c r="A586" s="12"/>
    </row>
    <row r="587" spans="1:1" s="2" customFormat="1" x14ac:dyDescent="0.2">
      <c r="A587" s="12"/>
    </row>
    <row r="588" spans="1:1" s="2" customFormat="1" x14ac:dyDescent="0.2">
      <c r="A588" s="12"/>
    </row>
    <row r="589" spans="1:1" s="2" customFormat="1" x14ac:dyDescent="0.2">
      <c r="A589" s="12"/>
    </row>
    <row r="590" spans="1:1" s="2" customFormat="1" x14ac:dyDescent="0.2">
      <c r="A590" s="12"/>
    </row>
    <row r="591" spans="1:1" s="2" customFormat="1" x14ac:dyDescent="0.2">
      <c r="A591" s="12"/>
    </row>
    <row r="592" spans="1:1" s="2" customFormat="1" x14ac:dyDescent="0.2">
      <c r="A592" s="12"/>
    </row>
    <row r="593" spans="1:1" s="2" customFormat="1" x14ac:dyDescent="0.2">
      <c r="A593" s="12"/>
    </row>
    <row r="594" spans="1:1" s="2" customFormat="1" x14ac:dyDescent="0.2">
      <c r="A594" s="12"/>
    </row>
    <row r="595" spans="1:1" s="2" customFormat="1" x14ac:dyDescent="0.2">
      <c r="A595" s="12"/>
    </row>
    <row r="596" spans="1:1" s="2" customFormat="1" x14ac:dyDescent="0.2">
      <c r="A596" s="12"/>
    </row>
    <row r="597" spans="1:1" s="2" customFormat="1" x14ac:dyDescent="0.2">
      <c r="A597" s="12"/>
    </row>
    <row r="598" spans="1:1" s="2" customFormat="1" x14ac:dyDescent="0.2">
      <c r="A598" s="12"/>
    </row>
    <row r="599" spans="1:1" s="2" customFormat="1" x14ac:dyDescent="0.2">
      <c r="A599" s="12"/>
    </row>
    <row r="600" spans="1:1" s="2" customFormat="1" x14ac:dyDescent="0.2">
      <c r="A600" s="12"/>
    </row>
    <row r="601" spans="1:1" s="2" customFormat="1" x14ac:dyDescent="0.2">
      <c r="A601" s="12"/>
    </row>
    <row r="602" spans="1:1" s="2" customFormat="1" x14ac:dyDescent="0.2">
      <c r="A602" s="12"/>
    </row>
    <row r="603" spans="1:1" s="2" customFormat="1" x14ac:dyDescent="0.2">
      <c r="A603" s="12"/>
    </row>
    <row r="604" spans="1:1" s="2" customFormat="1" x14ac:dyDescent="0.2">
      <c r="A604" s="12"/>
    </row>
    <row r="605" spans="1:1" s="2" customFormat="1" x14ac:dyDescent="0.2">
      <c r="A605" s="12"/>
    </row>
    <row r="606" spans="1:1" s="2" customFormat="1" x14ac:dyDescent="0.2">
      <c r="A606" s="12"/>
    </row>
    <row r="607" spans="1:1" s="2" customFormat="1" x14ac:dyDescent="0.2">
      <c r="A607" s="12"/>
    </row>
    <row r="608" spans="1:1" s="2" customFormat="1" x14ac:dyDescent="0.2">
      <c r="A608" s="12"/>
    </row>
    <row r="609" spans="1:1" s="2" customFormat="1" x14ac:dyDescent="0.2">
      <c r="A609" s="12"/>
    </row>
    <row r="610" spans="1:1" s="2" customFormat="1" x14ac:dyDescent="0.2">
      <c r="A610" s="12"/>
    </row>
    <row r="611" spans="1:1" s="2" customFormat="1" x14ac:dyDescent="0.2">
      <c r="A611" s="12"/>
    </row>
    <row r="612" spans="1:1" s="2" customFormat="1" x14ac:dyDescent="0.2">
      <c r="A612" s="12"/>
    </row>
    <row r="613" spans="1:1" s="2" customFormat="1" x14ac:dyDescent="0.2">
      <c r="A613" s="12"/>
    </row>
    <row r="614" spans="1:1" s="2" customFormat="1" x14ac:dyDescent="0.2">
      <c r="A614" s="12"/>
    </row>
    <row r="615" spans="1:1" s="2" customFormat="1" x14ac:dyDescent="0.2">
      <c r="A615" s="12"/>
    </row>
    <row r="616" spans="1:1" s="2" customFormat="1" x14ac:dyDescent="0.2">
      <c r="A616" s="12"/>
    </row>
    <row r="617" spans="1:1" s="2" customFormat="1" x14ac:dyDescent="0.2">
      <c r="A617" s="12"/>
    </row>
    <row r="618" spans="1:1" s="2" customFormat="1" x14ac:dyDescent="0.2">
      <c r="A618" s="12"/>
    </row>
    <row r="619" spans="1:1" s="2" customFormat="1" x14ac:dyDescent="0.2">
      <c r="A619" s="12"/>
    </row>
    <row r="620" spans="1:1" s="2" customFormat="1" x14ac:dyDescent="0.2">
      <c r="A620" s="12"/>
    </row>
    <row r="621" spans="1:1" s="2" customFormat="1" x14ac:dyDescent="0.2">
      <c r="A621" s="12"/>
    </row>
    <row r="622" spans="1:1" s="2" customFormat="1" x14ac:dyDescent="0.2">
      <c r="A622" s="12"/>
    </row>
    <row r="623" spans="1:1" s="2" customFormat="1" x14ac:dyDescent="0.2">
      <c r="A623" s="12"/>
    </row>
    <row r="624" spans="1:1" s="2" customFormat="1" x14ac:dyDescent="0.2">
      <c r="A624" s="12"/>
    </row>
    <row r="625" spans="1:1" s="2" customFormat="1" x14ac:dyDescent="0.2">
      <c r="A625" s="12"/>
    </row>
    <row r="626" spans="1:1" s="2" customFormat="1" x14ac:dyDescent="0.2">
      <c r="A626" s="12"/>
    </row>
    <row r="627" spans="1:1" s="2" customFormat="1" x14ac:dyDescent="0.2">
      <c r="A627" s="12"/>
    </row>
    <row r="628" spans="1:1" s="2" customFormat="1" x14ac:dyDescent="0.2">
      <c r="A628" s="12"/>
    </row>
    <row r="629" spans="1:1" s="2" customFormat="1" x14ac:dyDescent="0.2">
      <c r="A629" s="12"/>
    </row>
    <row r="630" spans="1:1" s="2" customFormat="1" x14ac:dyDescent="0.2">
      <c r="A630" s="12"/>
    </row>
    <row r="631" spans="1:1" s="2" customFormat="1" x14ac:dyDescent="0.2">
      <c r="A631" s="12"/>
    </row>
    <row r="632" spans="1:1" s="2" customFormat="1" x14ac:dyDescent="0.2">
      <c r="A632" s="12"/>
    </row>
    <row r="633" spans="1:1" s="2" customFormat="1" x14ac:dyDescent="0.2">
      <c r="A633" s="12"/>
    </row>
    <row r="634" spans="1:1" s="2" customFormat="1" x14ac:dyDescent="0.2">
      <c r="A634" s="12"/>
    </row>
    <row r="635" spans="1:1" s="2" customFormat="1" x14ac:dyDescent="0.2">
      <c r="A635" s="12"/>
    </row>
    <row r="636" spans="1:1" s="2" customFormat="1" x14ac:dyDescent="0.2">
      <c r="A636" s="12"/>
    </row>
    <row r="637" spans="1:1" s="2" customFormat="1" x14ac:dyDescent="0.2">
      <c r="A637" s="12"/>
    </row>
    <row r="638" spans="1:1" s="2" customFormat="1" x14ac:dyDescent="0.2">
      <c r="A638" s="12"/>
    </row>
    <row r="639" spans="1:1" s="2" customFormat="1" x14ac:dyDescent="0.2">
      <c r="A639" s="12"/>
    </row>
    <row r="640" spans="1:1" s="2" customFormat="1" x14ac:dyDescent="0.2">
      <c r="A640" s="12"/>
    </row>
    <row r="641" spans="1:1" s="2" customFormat="1" x14ac:dyDescent="0.2">
      <c r="A641" s="12"/>
    </row>
    <row r="642" spans="1:1" s="2" customFormat="1" x14ac:dyDescent="0.2">
      <c r="A642" s="12"/>
    </row>
    <row r="643" spans="1:1" s="2" customFormat="1" x14ac:dyDescent="0.2">
      <c r="A643" s="12"/>
    </row>
    <row r="644" spans="1:1" s="2" customFormat="1" x14ac:dyDescent="0.2">
      <c r="A644" s="12"/>
    </row>
    <row r="645" spans="1:1" s="2" customFormat="1" x14ac:dyDescent="0.2">
      <c r="A645" s="12"/>
    </row>
    <row r="646" spans="1:1" s="2" customFormat="1" x14ac:dyDescent="0.2">
      <c r="A646" s="12"/>
    </row>
    <row r="647" spans="1:1" s="2" customFormat="1" x14ac:dyDescent="0.2">
      <c r="A647" s="12"/>
    </row>
    <row r="648" spans="1:1" s="2" customFormat="1" x14ac:dyDescent="0.2">
      <c r="A648" s="12"/>
    </row>
    <row r="649" spans="1:1" s="2" customFormat="1" x14ac:dyDescent="0.2">
      <c r="A649" s="12"/>
    </row>
    <row r="650" spans="1:1" s="2" customFormat="1" x14ac:dyDescent="0.2">
      <c r="A650" s="12"/>
    </row>
    <row r="651" spans="1:1" s="2" customFormat="1" x14ac:dyDescent="0.2">
      <c r="A651" s="12"/>
    </row>
    <row r="652" spans="1:1" s="2" customFormat="1" x14ac:dyDescent="0.2">
      <c r="A652" s="12"/>
    </row>
    <row r="653" spans="1:1" s="2" customFormat="1" x14ac:dyDescent="0.2">
      <c r="A653" s="12"/>
    </row>
    <row r="654" spans="1:1" s="2" customFormat="1" x14ac:dyDescent="0.2">
      <c r="A654" s="12"/>
    </row>
    <row r="655" spans="1:1" s="2" customFormat="1" x14ac:dyDescent="0.2">
      <c r="A655" s="12"/>
    </row>
    <row r="656" spans="1:1" s="2" customFormat="1" x14ac:dyDescent="0.2">
      <c r="A656" s="12"/>
    </row>
    <row r="657" spans="1:1" s="2" customFormat="1" x14ac:dyDescent="0.2">
      <c r="A657" s="12"/>
    </row>
    <row r="658" spans="1:1" s="2" customFormat="1" x14ac:dyDescent="0.2">
      <c r="A658" s="12"/>
    </row>
    <row r="659" spans="1:1" s="2" customFormat="1" x14ac:dyDescent="0.2">
      <c r="A659" s="12"/>
    </row>
    <row r="660" spans="1:1" s="2" customFormat="1" x14ac:dyDescent="0.2">
      <c r="A660" s="12"/>
    </row>
    <row r="661" spans="1:1" s="2" customFormat="1" x14ac:dyDescent="0.2">
      <c r="A661" s="12"/>
    </row>
    <row r="662" spans="1:1" s="2" customFormat="1" x14ac:dyDescent="0.2">
      <c r="A662" s="12"/>
    </row>
    <row r="663" spans="1:1" s="2" customFormat="1" x14ac:dyDescent="0.2">
      <c r="A663" s="12"/>
    </row>
    <row r="664" spans="1:1" s="2" customFormat="1" x14ac:dyDescent="0.2">
      <c r="A664" s="12"/>
    </row>
    <row r="665" spans="1:1" s="2" customFormat="1" x14ac:dyDescent="0.2">
      <c r="A665" s="12"/>
    </row>
    <row r="666" spans="1:1" s="2" customFormat="1" x14ac:dyDescent="0.2">
      <c r="A666" s="12"/>
    </row>
    <row r="667" spans="1:1" s="2" customFormat="1" x14ac:dyDescent="0.2">
      <c r="A667" s="12"/>
    </row>
    <row r="668" spans="1:1" s="2" customFormat="1" x14ac:dyDescent="0.2">
      <c r="A668" s="12"/>
    </row>
    <row r="669" spans="1:1" s="2" customFormat="1" x14ac:dyDescent="0.2">
      <c r="A669" s="12"/>
    </row>
    <row r="670" spans="1:1" s="2" customFormat="1" x14ac:dyDescent="0.2">
      <c r="A670" s="12"/>
    </row>
    <row r="671" spans="1:1" s="2" customFormat="1" x14ac:dyDescent="0.2">
      <c r="A671" s="12"/>
    </row>
    <row r="672" spans="1:1" s="2" customFormat="1" x14ac:dyDescent="0.2">
      <c r="A672" s="12"/>
    </row>
    <row r="673" spans="1:1" s="2" customFormat="1" x14ac:dyDescent="0.2">
      <c r="A673" s="12"/>
    </row>
    <row r="674" spans="1:1" s="2" customFormat="1" x14ac:dyDescent="0.2">
      <c r="A674" s="12"/>
    </row>
    <row r="675" spans="1:1" s="2" customFormat="1" x14ac:dyDescent="0.2">
      <c r="A675" s="12"/>
    </row>
    <row r="676" spans="1:1" s="2" customFormat="1" x14ac:dyDescent="0.2">
      <c r="A676" s="12"/>
    </row>
    <row r="677" spans="1:1" s="2" customFormat="1" x14ac:dyDescent="0.2">
      <c r="A677" s="12"/>
    </row>
    <row r="678" spans="1:1" s="2" customFormat="1" x14ac:dyDescent="0.2">
      <c r="A678" s="12"/>
    </row>
    <row r="679" spans="1:1" s="2" customFormat="1" x14ac:dyDescent="0.2">
      <c r="A679" s="12"/>
    </row>
    <row r="680" spans="1:1" s="2" customFormat="1" x14ac:dyDescent="0.2">
      <c r="A680" s="12"/>
    </row>
    <row r="681" spans="1:1" s="2" customFormat="1" x14ac:dyDescent="0.2">
      <c r="A681" s="12"/>
    </row>
    <row r="682" spans="1:1" s="2" customFormat="1" x14ac:dyDescent="0.2">
      <c r="A682" s="12"/>
    </row>
    <row r="683" spans="1:1" s="2" customFormat="1" x14ac:dyDescent="0.2">
      <c r="A683" s="12"/>
    </row>
    <row r="684" spans="1:1" s="2" customFormat="1" x14ac:dyDescent="0.2">
      <c r="A684" s="12"/>
    </row>
    <row r="685" spans="1:1" s="2" customFormat="1" x14ac:dyDescent="0.2">
      <c r="A685" s="12"/>
    </row>
    <row r="686" spans="1:1" s="2" customFormat="1" x14ac:dyDescent="0.2">
      <c r="A686" s="12"/>
    </row>
    <row r="687" spans="1:1" s="2" customFormat="1" x14ac:dyDescent="0.2">
      <c r="A687" s="12"/>
    </row>
    <row r="688" spans="1:1" s="2" customFormat="1" x14ac:dyDescent="0.2">
      <c r="A688" s="12"/>
    </row>
    <row r="689" spans="1:1" s="2" customFormat="1" x14ac:dyDescent="0.2">
      <c r="A689" s="12"/>
    </row>
    <row r="690" spans="1:1" s="2" customFormat="1" x14ac:dyDescent="0.2">
      <c r="A690" s="12"/>
    </row>
    <row r="691" spans="1:1" s="2" customFormat="1" x14ac:dyDescent="0.2">
      <c r="A691" s="12"/>
    </row>
    <row r="692" spans="1:1" s="2" customFormat="1" x14ac:dyDescent="0.2">
      <c r="A692" s="12"/>
    </row>
    <row r="693" spans="1:1" s="2" customFormat="1" x14ac:dyDescent="0.2">
      <c r="A693" s="12"/>
    </row>
    <row r="694" spans="1:1" s="2" customFormat="1" x14ac:dyDescent="0.2">
      <c r="A694" s="12"/>
    </row>
    <row r="695" spans="1:1" s="2" customFormat="1" x14ac:dyDescent="0.2">
      <c r="A695" s="12"/>
    </row>
    <row r="696" spans="1:1" s="2" customFormat="1" x14ac:dyDescent="0.2">
      <c r="A696" s="12"/>
    </row>
    <row r="697" spans="1:1" s="2" customFormat="1" x14ac:dyDescent="0.2">
      <c r="A697" s="12"/>
    </row>
    <row r="698" spans="1:1" s="2" customFormat="1" x14ac:dyDescent="0.2">
      <c r="A698" s="12"/>
    </row>
    <row r="699" spans="1:1" s="2" customFormat="1" x14ac:dyDescent="0.2">
      <c r="A699" s="12"/>
    </row>
    <row r="700" spans="1:1" s="2" customFormat="1" x14ac:dyDescent="0.2">
      <c r="A700" s="12"/>
    </row>
    <row r="701" spans="1:1" s="2" customFormat="1" x14ac:dyDescent="0.2">
      <c r="A701" s="12"/>
    </row>
    <row r="702" spans="1:1" s="2" customFormat="1" x14ac:dyDescent="0.2">
      <c r="A702" s="12"/>
    </row>
    <row r="703" spans="1:1" s="2" customFormat="1" x14ac:dyDescent="0.2">
      <c r="A703" s="12"/>
    </row>
    <row r="704" spans="1:1" s="2" customFormat="1" x14ac:dyDescent="0.2">
      <c r="A704" s="12"/>
    </row>
    <row r="705" spans="1:1" s="2" customFormat="1" x14ac:dyDescent="0.2">
      <c r="A705" s="12"/>
    </row>
    <row r="706" spans="1:1" s="2" customFormat="1" x14ac:dyDescent="0.2">
      <c r="A706" s="12"/>
    </row>
    <row r="707" spans="1:1" s="2" customFormat="1" x14ac:dyDescent="0.2">
      <c r="A707" s="12"/>
    </row>
    <row r="708" spans="1:1" s="2" customFormat="1" x14ac:dyDescent="0.2">
      <c r="A708" s="12"/>
    </row>
    <row r="709" spans="1:1" s="2" customFormat="1" x14ac:dyDescent="0.2">
      <c r="A709" s="12"/>
    </row>
    <row r="710" spans="1:1" s="2" customFormat="1" x14ac:dyDescent="0.2">
      <c r="A710" s="12"/>
    </row>
    <row r="711" spans="1:1" s="2" customFormat="1" x14ac:dyDescent="0.2">
      <c r="A711" s="12"/>
    </row>
    <row r="712" spans="1:1" s="2" customFormat="1" x14ac:dyDescent="0.2">
      <c r="A712" s="12"/>
    </row>
    <row r="713" spans="1:1" s="2" customFormat="1" x14ac:dyDescent="0.2">
      <c r="A713" s="12"/>
    </row>
    <row r="714" spans="1:1" s="2" customFormat="1" x14ac:dyDescent="0.2">
      <c r="A714" s="12"/>
    </row>
    <row r="715" spans="1:1" s="2" customFormat="1" x14ac:dyDescent="0.2">
      <c r="A715" s="12"/>
    </row>
    <row r="716" spans="1:1" s="2" customFormat="1" x14ac:dyDescent="0.2">
      <c r="A716" s="12"/>
    </row>
    <row r="717" spans="1:1" s="2" customFormat="1" x14ac:dyDescent="0.2">
      <c r="A717" s="12"/>
    </row>
    <row r="718" spans="1:1" s="2" customFormat="1" x14ac:dyDescent="0.2">
      <c r="A718" s="12"/>
    </row>
    <row r="719" spans="1:1" s="2" customFormat="1" x14ac:dyDescent="0.2">
      <c r="A719" s="12"/>
    </row>
    <row r="720" spans="1:1" s="2" customFormat="1" x14ac:dyDescent="0.2">
      <c r="A720" s="12"/>
    </row>
    <row r="721" spans="1:1" s="2" customFormat="1" x14ac:dyDescent="0.2">
      <c r="A721" s="12"/>
    </row>
    <row r="722" spans="1:1" s="2" customFormat="1" x14ac:dyDescent="0.2">
      <c r="A722" s="12"/>
    </row>
    <row r="723" spans="1:1" s="2" customFormat="1" x14ac:dyDescent="0.2">
      <c r="A723" s="12"/>
    </row>
    <row r="724" spans="1:1" s="2" customFormat="1" x14ac:dyDescent="0.2">
      <c r="A724" s="12"/>
    </row>
    <row r="725" spans="1:1" s="2" customFormat="1" x14ac:dyDescent="0.2">
      <c r="A725" s="12"/>
    </row>
    <row r="726" spans="1:1" s="2" customFormat="1" x14ac:dyDescent="0.2">
      <c r="A726" s="12"/>
    </row>
    <row r="727" spans="1:1" s="2" customFormat="1" x14ac:dyDescent="0.2">
      <c r="A727" s="12"/>
    </row>
    <row r="728" spans="1:1" s="2" customFormat="1" x14ac:dyDescent="0.2">
      <c r="A728" s="12"/>
    </row>
    <row r="729" spans="1:1" s="2" customFormat="1" x14ac:dyDescent="0.2">
      <c r="A729" s="12"/>
    </row>
    <row r="730" spans="1:1" s="2" customFormat="1" x14ac:dyDescent="0.2">
      <c r="A730" s="12"/>
    </row>
    <row r="731" spans="1:1" s="2" customFormat="1" x14ac:dyDescent="0.2">
      <c r="A731" s="12"/>
    </row>
    <row r="732" spans="1:1" s="2" customFormat="1" x14ac:dyDescent="0.2">
      <c r="A732" s="12"/>
    </row>
    <row r="733" spans="1:1" s="2" customFormat="1" x14ac:dyDescent="0.2">
      <c r="A733" s="12"/>
    </row>
    <row r="734" spans="1:1" s="2" customFormat="1" x14ac:dyDescent="0.2">
      <c r="A734" s="12"/>
    </row>
    <row r="735" spans="1:1" s="2" customFormat="1" x14ac:dyDescent="0.2">
      <c r="A735" s="12"/>
    </row>
    <row r="736" spans="1:1" s="2" customFormat="1" x14ac:dyDescent="0.2">
      <c r="A736" s="12"/>
    </row>
    <row r="737" spans="1:1" s="2" customFormat="1" x14ac:dyDescent="0.2">
      <c r="A737" s="12"/>
    </row>
    <row r="738" spans="1:1" s="2" customFormat="1" x14ac:dyDescent="0.2">
      <c r="A738" s="12"/>
    </row>
    <row r="739" spans="1:1" s="2" customFormat="1" x14ac:dyDescent="0.2">
      <c r="A739" s="12"/>
    </row>
    <row r="740" spans="1:1" s="2" customFormat="1" x14ac:dyDescent="0.2">
      <c r="A740" s="12"/>
    </row>
    <row r="741" spans="1:1" s="2" customFormat="1" x14ac:dyDescent="0.2">
      <c r="A741" s="12"/>
    </row>
    <row r="742" spans="1:1" s="2" customFormat="1" x14ac:dyDescent="0.2">
      <c r="A742" s="12"/>
    </row>
    <row r="743" spans="1:1" s="2" customFormat="1" x14ac:dyDescent="0.2">
      <c r="A743" s="12"/>
    </row>
    <row r="744" spans="1:1" s="2" customFormat="1" x14ac:dyDescent="0.2">
      <c r="A744" s="12"/>
    </row>
    <row r="745" spans="1:1" s="2" customFormat="1" x14ac:dyDescent="0.2">
      <c r="A745" s="12"/>
    </row>
    <row r="746" spans="1:1" s="2" customFormat="1" x14ac:dyDescent="0.2">
      <c r="A746" s="12"/>
    </row>
    <row r="747" spans="1:1" s="2" customFormat="1" x14ac:dyDescent="0.2">
      <c r="A747" s="12"/>
    </row>
    <row r="748" spans="1:1" s="2" customFormat="1" x14ac:dyDescent="0.2">
      <c r="A748" s="12"/>
    </row>
    <row r="749" spans="1:1" s="2" customFormat="1" x14ac:dyDescent="0.2">
      <c r="A749" s="12"/>
    </row>
    <row r="750" spans="1:1" s="2" customFormat="1" x14ac:dyDescent="0.2">
      <c r="A750" s="12"/>
    </row>
    <row r="751" spans="1:1" s="2" customFormat="1" x14ac:dyDescent="0.2">
      <c r="A751" s="12"/>
    </row>
    <row r="752" spans="1:1" s="2" customFormat="1" x14ac:dyDescent="0.2">
      <c r="A752" s="12"/>
    </row>
    <row r="753" spans="1:1" s="2" customFormat="1" x14ac:dyDescent="0.2">
      <c r="A753" s="12"/>
    </row>
    <row r="754" spans="1:1" s="2" customFormat="1" x14ac:dyDescent="0.2">
      <c r="A754" s="12"/>
    </row>
    <row r="755" spans="1:1" s="2" customFormat="1" x14ac:dyDescent="0.2">
      <c r="A755" s="12"/>
    </row>
    <row r="756" spans="1:1" s="2" customFormat="1" x14ac:dyDescent="0.2">
      <c r="A756" s="12"/>
    </row>
    <row r="757" spans="1:1" s="2" customFormat="1" x14ac:dyDescent="0.2">
      <c r="A757" s="12"/>
    </row>
    <row r="758" spans="1:1" s="2" customFormat="1" x14ac:dyDescent="0.2">
      <c r="A758" s="12"/>
    </row>
    <row r="759" spans="1:1" s="2" customFormat="1" x14ac:dyDescent="0.2">
      <c r="A759" s="12"/>
    </row>
    <row r="760" spans="1:1" s="2" customFormat="1" x14ac:dyDescent="0.2">
      <c r="A760" s="12"/>
    </row>
    <row r="761" spans="1:1" s="2" customFormat="1" x14ac:dyDescent="0.2">
      <c r="A761" s="12"/>
    </row>
    <row r="762" spans="1:1" s="2" customFormat="1" x14ac:dyDescent="0.2">
      <c r="A762" s="12"/>
    </row>
    <row r="763" spans="1:1" s="2" customFormat="1" x14ac:dyDescent="0.2">
      <c r="A763" s="12"/>
    </row>
    <row r="764" spans="1:1" s="2" customFormat="1" x14ac:dyDescent="0.2">
      <c r="A764" s="12"/>
    </row>
    <row r="765" spans="1:1" s="2" customFormat="1" x14ac:dyDescent="0.2">
      <c r="A765" s="12"/>
    </row>
    <row r="766" spans="1:1" s="2" customFormat="1" x14ac:dyDescent="0.2">
      <c r="A766" s="12"/>
    </row>
    <row r="767" spans="1:1" s="2" customFormat="1" x14ac:dyDescent="0.2">
      <c r="A767" s="12"/>
    </row>
    <row r="768" spans="1:1" s="2" customFormat="1" x14ac:dyDescent="0.2">
      <c r="A768" s="12"/>
    </row>
    <row r="769" spans="1:1" s="2" customFormat="1" x14ac:dyDescent="0.2">
      <c r="A769" s="12"/>
    </row>
    <row r="770" spans="1:1" s="2" customFormat="1" x14ac:dyDescent="0.2">
      <c r="A770" s="12"/>
    </row>
    <row r="771" spans="1:1" s="2" customFormat="1" x14ac:dyDescent="0.2">
      <c r="A771" s="12"/>
    </row>
    <row r="772" spans="1:1" s="2" customFormat="1" x14ac:dyDescent="0.2">
      <c r="A772" s="12"/>
    </row>
    <row r="773" spans="1:1" s="2" customFormat="1" x14ac:dyDescent="0.2">
      <c r="A773" s="12"/>
    </row>
    <row r="774" spans="1:1" s="2" customFormat="1" x14ac:dyDescent="0.2">
      <c r="A774" s="12"/>
    </row>
    <row r="775" spans="1:1" s="2" customFormat="1" x14ac:dyDescent="0.2">
      <c r="A775" s="12"/>
    </row>
    <row r="776" spans="1:1" s="2" customFormat="1" x14ac:dyDescent="0.2">
      <c r="A776" s="12"/>
    </row>
    <row r="777" spans="1:1" s="2" customFormat="1" x14ac:dyDescent="0.2">
      <c r="A777" s="12"/>
    </row>
    <row r="778" spans="1:1" s="2" customFormat="1" x14ac:dyDescent="0.2">
      <c r="A778" s="12"/>
    </row>
    <row r="779" spans="1:1" s="2" customFormat="1" x14ac:dyDescent="0.2">
      <c r="A779" s="12"/>
    </row>
    <row r="780" spans="1:1" s="2" customFormat="1" x14ac:dyDescent="0.2">
      <c r="A780" s="12"/>
    </row>
    <row r="781" spans="1:1" s="2" customFormat="1" x14ac:dyDescent="0.2">
      <c r="A781" s="12"/>
    </row>
    <row r="782" spans="1:1" s="2" customFormat="1" x14ac:dyDescent="0.2">
      <c r="A782" s="12"/>
    </row>
    <row r="783" spans="1:1" s="2" customFormat="1" x14ac:dyDescent="0.2">
      <c r="A783" s="12"/>
    </row>
    <row r="784" spans="1:1" s="2" customFormat="1" x14ac:dyDescent="0.2">
      <c r="A784" s="12"/>
    </row>
    <row r="785" spans="1:1" s="2" customFormat="1" x14ac:dyDescent="0.2">
      <c r="A785" s="12"/>
    </row>
    <row r="786" spans="1:1" s="2" customFormat="1" x14ac:dyDescent="0.2">
      <c r="A786" s="12"/>
    </row>
    <row r="787" spans="1:1" s="2" customFormat="1" x14ac:dyDescent="0.2">
      <c r="A787" s="12"/>
    </row>
    <row r="788" spans="1:1" s="2" customFormat="1" x14ac:dyDescent="0.2">
      <c r="A788" s="12"/>
    </row>
    <row r="789" spans="1:1" s="2" customFormat="1" x14ac:dyDescent="0.2">
      <c r="A789" s="12"/>
    </row>
    <row r="790" spans="1:1" s="2" customFormat="1" x14ac:dyDescent="0.2">
      <c r="A790" s="12"/>
    </row>
    <row r="791" spans="1:1" s="2" customFormat="1" x14ac:dyDescent="0.2">
      <c r="A791" s="12"/>
    </row>
    <row r="792" spans="1:1" s="2" customFormat="1" x14ac:dyDescent="0.2">
      <c r="A792" s="12"/>
    </row>
    <row r="793" spans="1:1" s="2" customFormat="1" x14ac:dyDescent="0.2">
      <c r="A793" s="12"/>
    </row>
    <row r="794" spans="1:1" s="2" customFormat="1" x14ac:dyDescent="0.2">
      <c r="A794" s="12"/>
    </row>
    <row r="795" spans="1:1" s="2" customFormat="1" x14ac:dyDescent="0.2">
      <c r="A795" s="12"/>
    </row>
    <row r="796" spans="1:1" s="2" customFormat="1" x14ac:dyDescent="0.2">
      <c r="A796" s="12"/>
    </row>
    <row r="797" spans="1:1" s="2" customFormat="1" x14ac:dyDescent="0.2">
      <c r="A797" s="12"/>
    </row>
    <row r="798" spans="1:1" s="2" customFormat="1" x14ac:dyDescent="0.2">
      <c r="A798" s="12"/>
    </row>
    <row r="799" spans="1:1" s="2" customFormat="1" x14ac:dyDescent="0.2">
      <c r="A799" s="12"/>
    </row>
    <row r="800" spans="1:1" s="2" customFormat="1" x14ac:dyDescent="0.2">
      <c r="A800" s="12"/>
    </row>
    <row r="801" spans="1:1" s="2" customFormat="1" x14ac:dyDescent="0.2">
      <c r="A801" s="12"/>
    </row>
    <row r="802" spans="1:1" s="2" customFormat="1" x14ac:dyDescent="0.2">
      <c r="A802" s="12"/>
    </row>
    <row r="803" spans="1:1" s="2" customFormat="1" x14ac:dyDescent="0.2">
      <c r="A803" s="12"/>
    </row>
    <row r="804" spans="1:1" s="2" customFormat="1" x14ac:dyDescent="0.2">
      <c r="A804" s="12"/>
    </row>
    <row r="805" spans="1:1" s="2" customFormat="1" x14ac:dyDescent="0.2">
      <c r="A805" s="12"/>
    </row>
    <row r="806" spans="1:1" s="2" customFormat="1" x14ac:dyDescent="0.2">
      <c r="A806" s="12"/>
    </row>
    <row r="807" spans="1:1" s="2" customFormat="1" x14ac:dyDescent="0.2">
      <c r="A807" s="12"/>
    </row>
    <row r="808" spans="1:1" s="2" customFormat="1" x14ac:dyDescent="0.2">
      <c r="A808" s="12"/>
    </row>
    <row r="809" spans="1:1" s="2" customFormat="1" x14ac:dyDescent="0.2">
      <c r="A809" s="12"/>
    </row>
    <row r="810" spans="1:1" s="2" customFormat="1" x14ac:dyDescent="0.2">
      <c r="A810" s="12"/>
    </row>
    <row r="811" spans="1:1" s="2" customFormat="1" x14ac:dyDescent="0.2">
      <c r="A811" s="12"/>
    </row>
    <row r="812" spans="1:1" s="2" customFormat="1" x14ac:dyDescent="0.2">
      <c r="A812" s="12"/>
    </row>
    <row r="813" spans="1:1" s="2" customFormat="1" x14ac:dyDescent="0.2">
      <c r="A813" s="12"/>
    </row>
    <row r="814" spans="1:1" s="2" customFormat="1" x14ac:dyDescent="0.2">
      <c r="A814" s="12"/>
    </row>
    <row r="815" spans="1:1" s="2" customFormat="1" x14ac:dyDescent="0.2">
      <c r="A815" s="12"/>
    </row>
    <row r="816" spans="1:1" s="2" customFormat="1" x14ac:dyDescent="0.2">
      <c r="A816" s="12"/>
    </row>
    <row r="817" spans="1:1" s="2" customFormat="1" x14ac:dyDescent="0.2">
      <c r="A817" s="12"/>
    </row>
    <row r="818" spans="1:1" s="2" customFormat="1" x14ac:dyDescent="0.2">
      <c r="A818" s="12"/>
    </row>
    <row r="819" spans="1:1" s="2" customFormat="1" x14ac:dyDescent="0.2">
      <c r="A819" s="12"/>
    </row>
    <row r="820" spans="1:1" s="2" customFormat="1" x14ac:dyDescent="0.2">
      <c r="A820" s="12"/>
    </row>
    <row r="821" spans="1:1" s="2" customFormat="1" x14ac:dyDescent="0.2">
      <c r="A821" s="12"/>
    </row>
    <row r="822" spans="1:1" s="2" customFormat="1" x14ac:dyDescent="0.2">
      <c r="A822" s="12"/>
    </row>
    <row r="823" spans="1:1" s="2" customFormat="1" x14ac:dyDescent="0.2">
      <c r="A823" s="12"/>
    </row>
    <row r="824" spans="1:1" s="2" customFormat="1" x14ac:dyDescent="0.2">
      <c r="A824" s="12"/>
    </row>
    <row r="825" spans="1:1" s="2" customFormat="1" x14ac:dyDescent="0.2">
      <c r="A825" s="12"/>
    </row>
    <row r="826" spans="1:1" s="2" customFormat="1" x14ac:dyDescent="0.2">
      <c r="A826" s="12"/>
    </row>
    <row r="827" spans="1:1" s="2" customFormat="1" x14ac:dyDescent="0.2">
      <c r="A827" s="12"/>
    </row>
    <row r="828" spans="1:1" s="2" customFormat="1" x14ac:dyDescent="0.2">
      <c r="A828" s="12"/>
    </row>
    <row r="829" spans="1:1" s="2" customFormat="1" x14ac:dyDescent="0.2">
      <c r="A829" s="12"/>
    </row>
    <row r="830" spans="1:1" s="2" customFormat="1" x14ac:dyDescent="0.2">
      <c r="A830" s="12"/>
    </row>
    <row r="831" spans="1:1" s="2" customFormat="1" x14ac:dyDescent="0.2">
      <c r="A831" s="12"/>
    </row>
    <row r="832" spans="1:1" s="2" customFormat="1" x14ac:dyDescent="0.2">
      <c r="A832" s="12"/>
    </row>
    <row r="833" spans="1:1" s="2" customFormat="1" x14ac:dyDescent="0.2">
      <c r="A833" s="12"/>
    </row>
    <row r="834" spans="1:1" s="2" customFormat="1" x14ac:dyDescent="0.2">
      <c r="A834" s="12"/>
    </row>
    <row r="835" spans="1:1" s="2" customFormat="1" x14ac:dyDescent="0.2">
      <c r="A835" s="12"/>
    </row>
    <row r="836" spans="1:1" s="2" customFormat="1" x14ac:dyDescent="0.2">
      <c r="A836" s="12"/>
    </row>
    <row r="837" spans="1:1" s="2" customFormat="1" x14ac:dyDescent="0.2">
      <c r="A837" s="12"/>
    </row>
    <row r="838" spans="1:1" s="2" customFormat="1" x14ac:dyDescent="0.2">
      <c r="A838" s="12"/>
    </row>
    <row r="839" spans="1:1" s="2" customFormat="1" x14ac:dyDescent="0.2">
      <c r="A839" s="12"/>
    </row>
    <row r="840" spans="1:1" s="2" customFormat="1" x14ac:dyDescent="0.2">
      <c r="A840" s="12"/>
    </row>
    <row r="841" spans="1:1" s="2" customFormat="1" x14ac:dyDescent="0.2">
      <c r="A841" s="12"/>
    </row>
    <row r="842" spans="1:1" s="2" customFormat="1" x14ac:dyDescent="0.2">
      <c r="A842" s="12"/>
    </row>
    <row r="843" spans="1:1" s="2" customFormat="1" x14ac:dyDescent="0.2">
      <c r="A843" s="12"/>
    </row>
    <row r="844" spans="1:1" s="2" customFormat="1" x14ac:dyDescent="0.2">
      <c r="A844" s="12"/>
    </row>
    <row r="845" spans="1:1" s="2" customFormat="1" x14ac:dyDescent="0.2">
      <c r="A845" s="12"/>
    </row>
    <row r="846" spans="1:1" s="2" customFormat="1" x14ac:dyDescent="0.2">
      <c r="A846" s="12"/>
    </row>
    <row r="847" spans="1:1" s="2" customFormat="1" x14ac:dyDescent="0.2">
      <c r="A847" s="12"/>
    </row>
    <row r="848" spans="1:1" s="2" customFormat="1" x14ac:dyDescent="0.2">
      <c r="A848" s="12"/>
    </row>
    <row r="849" spans="1:1" s="2" customFormat="1" x14ac:dyDescent="0.2">
      <c r="A849" s="12"/>
    </row>
    <row r="850" spans="1:1" s="2" customFormat="1" x14ac:dyDescent="0.2">
      <c r="A850" s="12"/>
    </row>
    <row r="851" spans="1:1" s="2" customFormat="1" x14ac:dyDescent="0.2">
      <c r="A851" s="12"/>
    </row>
    <row r="852" spans="1:1" s="2" customFormat="1" x14ac:dyDescent="0.2">
      <c r="A852" s="12"/>
    </row>
    <row r="853" spans="1:1" s="2" customFormat="1" x14ac:dyDescent="0.2">
      <c r="A853" s="12"/>
    </row>
    <row r="854" spans="1:1" s="2" customFormat="1" x14ac:dyDescent="0.2">
      <c r="A854" s="12"/>
    </row>
    <row r="855" spans="1:1" s="2" customFormat="1" x14ac:dyDescent="0.2">
      <c r="A855" s="12"/>
    </row>
    <row r="856" spans="1:1" s="2" customFormat="1" x14ac:dyDescent="0.2">
      <c r="A856" s="12"/>
    </row>
    <row r="857" spans="1:1" s="2" customFormat="1" x14ac:dyDescent="0.2">
      <c r="A857" s="12"/>
    </row>
    <row r="858" spans="1:1" s="2" customFormat="1" x14ac:dyDescent="0.2">
      <c r="A858" s="12"/>
    </row>
    <row r="859" spans="1:1" s="2" customFormat="1" x14ac:dyDescent="0.2">
      <c r="A859" s="12"/>
    </row>
    <row r="860" spans="1:1" s="2" customFormat="1" x14ac:dyDescent="0.2">
      <c r="A860" s="12"/>
    </row>
    <row r="861" spans="1:1" s="2" customFormat="1" x14ac:dyDescent="0.2">
      <c r="A861" s="12"/>
    </row>
    <row r="862" spans="1:1" s="2" customFormat="1" x14ac:dyDescent="0.2">
      <c r="A862" s="12"/>
    </row>
    <row r="863" spans="1:1" s="2" customFormat="1" x14ac:dyDescent="0.2">
      <c r="A863" s="12"/>
    </row>
    <row r="864" spans="1:1" s="2" customFormat="1" x14ac:dyDescent="0.2">
      <c r="A864" s="12"/>
    </row>
    <row r="865" spans="1:1" s="2" customFormat="1" x14ac:dyDescent="0.2">
      <c r="A865" s="12"/>
    </row>
    <row r="866" spans="1:1" s="2" customFormat="1" x14ac:dyDescent="0.2">
      <c r="A866" s="12"/>
    </row>
    <row r="867" spans="1:1" s="2" customFormat="1" x14ac:dyDescent="0.2">
      <c r="A867" s="12"/>
    </row>
    <row r="868" spans="1:1" s="2" customFormat="1" x14ac:dyDescent="0.2">
      <c r="A868" s="12"/>
    </row>
    <row r="869" spans="1:1" s="2" customFormat="1" x14ac:dyDescent="0.2">
      <c r="A869" s="12"/>
    </row>
    <row r="870" spans="1:1" s="2" customFormat="1" x14ac:dyDescent="0.2">
      <c r="A870" s="12"/>
    </row>
    <row r="871" spans="1:1" s="2" customFormat="1" x14ac:dyDescent="0.2">
      <c r="A871" s="12"/>
    </row>
    <row r="872" spans="1:1" s="2" customFormat="1" x14ac:dyDescent="0.2">
      <c r="A872" s="12"/>
    </row>
    <row r="873" spans="1:1" s="2" customFormat="1" x14ac:dyDescent="0.2">
      <c r="A873" s="12"/>
    </row>
    <row r="874" spans="1:1" s="2" customFormat="1" x14ac:dyDescent="0.2">
      <c r="A874" s="12"/>
    </row>
    <row r="875" spans="1:1" s="2" customFormat="1" x14ac:dyDescent="0.2">
      <c r="A875" s="12"/>
    </row>
    <row r="876" spans="1:1" s="2" customFormat="1" x14ac:dyDescent="0.2">
      <c r="A876" s="12"/>
    </row>
    <row r="877" spans="1:1" s="2" customFormat="1" x14ac:dyDescent="0.2">
      <c r="A877" s="12"/>
    </row>
    <row r="878" spans="1:1" s="2" customFormat="1" x14ac:dyDescent="0.2">
      <c r="A878" s="12"/>
    </row>
    <row r="879" spans="1:1" s="2" customFormat="1" x14ac:dyDescent="0.2">
      <c r="A879" s="12"/>
    </row>
    <row r="880" spans="1:1" s="2" customFormat="1" x14ac:dyDescent="0.2">
      <c r="A880" s="12"/>
    </row>
    <row r="881" spans="1:1" s="2" customFormat="1" x14ac:dyDescent="0.2">
      <c r="A881" s="12"/>
    </row>
    <row r="882" spans="1:1" s="2" customFormat="1" x14ac:dyDescent="0.2">
      <c r="A882" s="12"/>
    </row>
    <row r="883" spans="1:1" s="2" customFormat="1" x14ac:dyDescent="0.2">
      <c r="A883" s="12"/>
    </row>
    <row r="884" spans="1:1" s="2" customFormat="1" x14ac:dyDescent="0.2">
      <c r="A884" s="12"/>
    </row>
    <row r="885" spans="1:1" s="2" customFormat="1" x14ac:dyDescent="0.2">
      <c r="A885" s="12"/>
    </row>
    <row r="886" spans="1:1" s="2" customFormat="1" x14ac:dyDescent="0.2">
      <c r="A886" s="12"/>
    </row>
    <row r="887" spans="1:1" s="2" customFormat="1" x14ac:dyDescent="0.2">
      <c r="A887" s="12"/>
    </row>
    <row r="888" spans="1:1" s="2" customFormat="1" x14ac:dyDescent="0.2">
      <c r="A888" s="12"/>
    </row>
    <row r="889" spans="1:1" s="2" customFormat="1" x14ac:dyDescent="0.2">
      <c r="A889" s="12"/>
    </row>
    <row r="890" spans="1:1" s="2" customFormat="1" x14ac:dyDescent="0.2">
      <c r="A890" s="12"/>
    </row>
    <row r="891" spans="1:1" s="2" customFormat="1" x14ac:dyDescent="0.2">
      <c r="A891" s="12"/>
    </row>
    <row r="892" spans="1:1" s="2" customFormat="1" x14ac:dyDescent="0.2">
      <c r="A892" s="12"/>
    </row>
    <row r="893" spans="1:1" s="2" customFormat="1" x14ac:dyDescent="0.2">
      <c r="A893" s="12"/>
    </row>
    <row r="894" spans="1:1" s="2" customFormat="1" x14ac:dyDescent="0.2">
      <c r="A894" s="12"/>
    </row>
    <row r="895" spans="1:1" s="2" customFormat="1" x14ac:dyDescent="0.2">
      <c r="A895" s="12"/>
    </row>
    <row r="896" spans="1:1" s="2" customFormat="1" x14ac:dyDescent="0.2">
      <c r="A896" s="12"/>
    </row>
    <row r="897" spans="1:1" s="2" customFormat="1" x14ac:dyDescent="0.2">
      <c r="A897" s="12"/>
    </row>
    <row r="898" spans="1:1" s="2" customFormat="1" x14ac:dyDescent="0.2">
      <c r="A898" s="12"/>
    </row>
    <row r="899" spans="1:1" s="2" customFormat="1" x14ac:dyDescent="0.2">
      <c r="A899" s="12"/>
    </row>
    <row r="900" spans="1:1" s="2" customFormat="1" x14ac:dyDescent="0.2">
      <c r="A900" s="12"/>
    </row>
    <row r="901" spans="1:1" s="2" customFormat="1" x14ac:dyDescent="0.2">
      <c r="A901" s="12"/>
    </row>
    <row r="902" spans="1:1" s="2" customFormat="1" x14ac:dyDescent="0.2">
      <c r="A902" s="12"/>
    </row>
    <row r="903" spans="1:1" s="2" customFormat="1" x14ac:dyDescent="0.2">
      <c r="A903" s="12"/>
    </row>
    <row r="904" spans="1:1" s="2" customFormat="1" x14ac:dyDescent="0.2">
      <c r="A904" s="12"/>
    </row>
    <row r="905" spans="1:1" s="2" customFormat="1" x14ac:dyDescent="0.2">
      <c r="A905" s="12"/>
    </row>
    <row r="906" spans="1:1" s="2" customFormat="1" x14ac:dyDescent="0.2">
      <c r="A906" s="12"/>
    </row>
    <row r="907" spans="1:1" s="2" customFormat="1" x14ac:dyDescent="0.2">
      <c r="A907" s="12"/>
    </row>
    <row r="908" spans="1:1" s="2" customFormat="1" x14ac:dyDescent="0.2">
      <c r="A908" s="12"/>
    </row>
    <row r="909" spans="1:1" s="2" customFormat="1" x14ac:dyDescent="0.2">
      <c r="A909" s="12"/>
    </row>
    <row r="910" spans="1:1" s="2" customFormat="1" x14ac:dyDescent="0.2">
      <c r="A910" s="12"/>
    </row>
    <row r="911" spans="1:1" s="2" customFormat="1" x14ac:dyDescent="0.2">
      <c r="A911" s="12"/>
    </row>
    <row r="912" spans="1:1" s="2" customFormat="1" x14ac:dyDescent="0.2">
      <c r="A912" s="12"/>
    </row>
    <row r="913" spans="1:1" s="2" customFormat="1" x14ac:dyDescent="0.2">
      <c r="A913" s="12"/>
    </row>
    <row r="914" spans="1:1" s="2" customFormat="1" x14ac:dyDescent="0.2">
      <c r="A914" s="12"/>
    </row>
    <row r="915" spans="1:1" s="2" customFormat="1" x14ac:dyDescent="0.2">
      <c r="A915" s="12"/>
    </row>
    <row r="916" spans="1:1" s="2" customFormat="1" x14ac:dyDescent="0.2">
      <c r="A916" s="12"/>
    </row>
    <row r="917" spans="1:1" s="2" customFormat="1" x14ac:dyDescent="0.2">
      <c r="A917" s="12"/>
    </row>
    <row r="918" spans="1:1" s="2" customFormat="1" x14ac:dyDescent="0.2">
      <c r="A918" s="12"/>
    </row>
    <row r="919" spans="1:1" s="2" customFormat="1" x14ac:dyDescent="0.2">
      <c r="A919" s="12"/>
    </row>
    <row r="920" spans="1:1" s="2" customFormat="1" x14ac:dyDescent="0.2">
      <c r="A920" s="12"/>
    </row>
    <row r="921" spans="1:1" s="2" customFormat="1" x14ac:dyDescent="0.2">
      <c r="A921" s="12"/>
    </row>
    <row r="922" spans="1:1" s="2" customFormat="1" x14ac:dyDescent="0.2">
      <c r="A922" s="12"/>
    </row>
    <row r="923" spans="1:1" s="2" customFormat="1" x14ac:dyDescent="0.2">
      <c r="A923" s="12"/>
    </row>
    <row r="924" spans="1:1" s="2" customFormat="1" x14ac:dyDescent="0.2">
      <c r="A924" s="12"/>
    </row>
    <row r="925" spans="1:1" s="2" customFormat="1" x14ac:dyDescent="0.2">
      <c r="A925" s="12"/>
    </row>
    <row r="926" spans="1:1" s="2" customFormat="1" x14ac:dyDescent="0.2">
      <c r="A926" s="12"/>
    </row>
    <row r="927" spans="1:1" s="2" customFormat="1" x14ac:dyDescent="0.2">
      <c r="A927" s="12"/>
    </row>
    <row r="928" spans="1:1" s="2" customFormat="1" x14ac:dyDescent="0.2">
      <c r="A928" s="12"/>
    </row>
    <row r="929" spans="1:1" s="2" customFormat="1" x14ac:dyDescent="0.2">
      <c r="A929" s="12"/>
    </row>
    <row r="930" spans="1:1" s="2" customFormat="1" x14ac:dyDescent="0.2">
      <c r="A930" s="12"/>
    </row>
    <row r="931" spans="1:1" s="2" customFormat="1" x14ac:dyDescent="0.2">
      <c r="A931" s="12"/>
    </row>
    <row r="932" spans="1:1" s="2" customFormat="1" x14ac:dyDescent="0.2">
      <c r="A932" s="12"/>
    </row>
    <row r="933" spans="1:1" s="2" customFormat="1" x14ac:dyDescent="0.2">
      <c r="A933" s="12"/>
    </row>
    <row r="934" spans="1:1" s="2" customFormat="1" x14ac:dyDescent="0.2">
      <c r="A934" s="12"/>
    </row>
    <row r="935" spans="1:1" s="2" customFormat="1" x14ac:dyDescent="0.2">
      <c r="A935" s="12"/>
    </row>
    <row r="936" spans="1:1" s="2" customFormat="1" x14ac:dyDescent="0.2">
      <c r="A936" s="12"/>
    </row>
    <row r="937" spans="1:1" s="2" customFormat="1" x14ac:dyDescent="0.2">
      <c r="A937" s="12"/>
    </row>
    <row r="938" spans="1:1" s="2" customFormat="1" x14ac:dyDescent="0.2">
      <c r="A938" s="12"/>
    </row>
    <row r="939" spans="1:1" s="2" customFormat="1" x14ac:dyDescent="0.2">
      <c r="A939" s="12"/>
    </row>
    <row r="940" spans="1:1" s="2" customFormat="1" x14ac:dyDescent="0.2">
      <c r="A940" s="12"/>
    </row>
    <row r="941" spans="1:1" s="2" customFormat="1" x14ac:dyDescent="0.2">
      <c r="A941" s="12"/>
    </row>
    <row r="942" spans="1:1" s="2" customFormat="1" x14ac:dyDescent="0.2">
      <c r="A942" s="12"/>
    </row>
    <row r="943" spans="1:1" s="2" customFormat="1" x14ac:dyDescent="0.2">
      <c r="A943" s="12"/>
    </row>
    <row r="944" spans="1:1" s="2" customFormat="1" x14ac:dyDescent="0.2">
      <c r="A944" s="12"/>
    </row>
    <row r="945" spans="1:1" s="2" customFormat="1" x14ac:dyDescent="0.2">
      <c r="A945" s="12"/>
    </row>
    <row r="946" spans="1:1" s="2" customFormat="1" x14ac:dyDescent="0.2">
      <c r="A946" s="12"/>
    </row>
    <row r="947" spans="1:1" s="2" customFormat="1" x14ac:dyDescent="0.2">
      <c r="A947" s="12"/>
    </row>
    <row r="948" spans="1:1" s="2" customFormat="1" x14ac:dyDescent="0.2">
      <c r="A948" s="12"/>
    </row>
    <row r="949" spans="1:1" s="2" customFormat="1" x14ac:dyDescent="0.2">
      <c r="A949" s="12"/>
    </row>
    <row r="950" spans="1:1" s="2" customFormat="1" x14ac:dyDescent="0.2">
      <c r="A950" s="12"/>
    </row>
    <row r="951" spans="1:1" s="2" customFormat="1" x14ac:dyDescent="0.2">
      <c r="A951" s="12"/>
    </row>
    <row r="952" spans="1:1" s="2" customFormat="1" x14ac:dyDescent="0.2">
      <c r="A952" s="12"/>
    </row>
    <row r="953" spans="1:1" s="2" customFormat="1" x14ac:dyDescent="0.2">
      <c r="A953" s="12"/>
    </row>
    <row r="954" spans="1:1" s="2" customFormat="1" x14ac:dyDescent="0.2">
      <c r="A954" s="12"/>
    </row>
    <row r="955" spans="1:1" s="2" customFormat="1" x14ac:dyDescent="0.2">
      <c r="A955" s="12"/>
    </row>
    <row r="956" spans="1:1" s="2" customFormat="1" x14ac:dyDescent="0.2">
      <c r="A956" s="12"/>
    </row>
    <row r="957" spans="1:1" s="2" customFormat="1" x14ac:dyDescent="0.2">
      <c r="A957" s="12"/>
    </row>
    <row r="958" spans="1:1" s="2" customFormat="1" x14ac:dyDescent="0.2">
      <c r="A958" s="12"/>
    </row>
    <row r="959" spans="1:1" s="2" customFormat="1" x14ac:dyDescent="0.2">
      <c r="A959" s="12"/>
    </row>
    <row r="960" spans="1:1" s="2" customFormat="1" x14ac:dyDescent="0.2">
      <c r="A960" s="12"/>
    </row>
    <row r="961" spans="1:1" s="2" customFormat="1" x14ac:dyDescent="0.2">
      <c r="A961" s="12"/>
    </row>
    <row r="962" spans="1:1" s="2" customFormat="1" x14ac:dyDescent="0.2">
      <c r="A962" s="12"/>
    </row>
    <row r="963" spans="1:1" s="2" customFormat="1" x14ac:dyDescent="0.2">
      <c r="A963" s="12"/>
    </row>
    <row r="964" spans="1:1" s="2" customFormat="1" x14ac:dyDescent="0.2">
      <c r="A964" s="12"/>
    </row>
    <row r="965" spans="1:1" s="2" customFormat="1" x14ac:dyDescent="0.2">
      <c r="A965" s="12"/>
    </row>
    <row r="966" spans="1:1" s="2" customFormat="1" x14ac:dyDescent="0.2">
      <c r="A966" s="12"/>
    </row>
    <row r="967" spans="1:1" s="2" customFormat="1" x14ac:dyDescent="0.2">
      <c r="A967" s="12"/>
    </row>
    <row r="968" spans="1:1" s="2" customFormat="1" x14ac:dyDescent="0.2">
      <c r="A968" s="12"/>
    </row>
    <row r="969" spans="1:1" s="2" customFormat="1" x14ac:dyDescent="0.2">
      <c r="A969" s="12"/>
    </row>
    <row r="970" spans="1:1" s="2" customFormat="1" x14ac:dyDescent="0.2">
      <c r="A970" s="12"/>
    </row>
    <row r="971" spans="1:1" s="2" customFormat="1" x14ac:dyDescent="0.2">
      <c r="A971" s="12"/>
    </row>
    <row r="972" spans="1:1" s="2" customFormat="1" x14ac:dyDescent="0.2">
      <c r="A972" s="12"/>
    </row>
    <row r="973" spans="1:1" s="2" customFormat="1" x14ac:dyDescent="0.2">
      <c r="A973" s="12"/>
    </row>
    <row r="974" spans="1:1" s="2" customFormat="1" x14ac:dyDescent="0.2">
      <c r="A974" s="12"/>
    </row>
    <row r="975" spans="1:1" s="2" customFormat="1" x14ac:dyDescent="0.2">
      <c r="A975" s="12"/>
    </row>
    <row r="976" spans="1:1" s="2" customFormat="1" x14ac:dyDescent="0.2">
      <c r="A976" s="12"/>
    </row>
    <row r="977" spans="1:1" s="2" customFormat="1" x14ac:dyDescent="0.2">
      <c r="A977" s="12"/>
    </row>
    <row r="978" spans="1:1" s="2" customFormat="1" x14ac:dyDescent="0.2">
      <c r="A978" s="12"/>
    </row>
    <row r="979" spans="1:1" s="2" customFormat="1" x14ac:dyDescent="0.2">
      <c r="A979" s="12"/>
    </row>
    <row r="980" spans="1:1" s="2" customFormat="1" x14ac:dyDescent="0.2">
      <c r="A980" s="12"/>
    </row>
    <row r="981" spans="1:1" s="2" customFormat="1" x14ac:dyDescent="0.2">
      <c r="A981" s="12"/>
    </row>
    <row r="982" spans="1:1" s="2" customFormat="1" x14ac:dyDescent="0.2">
      <c r="A982" s="12"/>
    </row>
    <row r="983" spans="1:1" s="2" customFormat="1" x14ac:dyDescent="0.2">
      <c r="A983" s="12"/>
    </row>
    <row r="984" spans="1:1" s="2" customFormat="1" x14ac:dyDescent="0.2">
      <c r="A984" s="12"/>
    </row>
    <row r="985" spans="1:1" s="2" customFormat="1" x14ac:dyDescent="0.2">
      <c r="A985" s="12"/>
    </row>
    <row r="986" spans="1:1" s="2" customFormat="1" x14ac:dyDescent="0.2">
      <c r="A986" s="12"/>
    </row>
    <row r="987" spans="1:1" s="2" customFormat="1" x14ac:dyDescent="0.2">
      <c r="A987" s="12"/>
    </row>
    <row r="988" spans="1:1" s="2" customFormat="1" x14ac:dyDescent="0.2">
      <c r="A988" s="12"/>
    </row>
    <row r="989" spans="1:1" s="2" customFormat="1" x14ac:dyDescent="0.2">
      <c r="A989" s="12"/>
    </row>
    <row r="990" spans="1:1" s="2" customFormat="1" x14ac:dyDescent="0.2">
      <c r="A990" s="12"/>
    </row>
    <row r="991" spans="1:1" s="2" customFormat="1" x14ac:dyDescent="0.2">
      <c r="A991" s="12"/>
    </row>
    <row r="992" spans="1:1" s="2" customFormat="1" x14ac:dyDescent="0.2">
      <c r="A992" s="12"/>
    </row>
    <row r="993" spans="1:1" s="2" customFormat="1" x14ac:dyDescent="0.2">
      <c r="A993" s="12"/>
    </row>
    <row r="994" spans="1:1" s="2" customFormat="1" x14ac:dyDescent="0.2">
      <c r="A994" s="12"/>
    </row>
    <row r="995" spans="1:1" s="2" customFormat="1" x14ac:dyDescent="0.2">
      <c r="A995" s="12"/>
    </row>
    <row r="996" spans="1:1" s="2" customFormat="1" x14ac:dyDescent="0.2">
      <c r="A996" s="12"/>
    </row>
    <row r="997" spans="1:1" s="2" customFormat="1" x14ac:dyDescent="0.2">
      <c r="A997" s="12"/>
    </row>
    <row r="998" spans="1:1" s="2" customFormat="1" x14ac:dyDescent="0.2">
      <c r="A998" s="12"/>
    </row>
    <row r="999" spans="1:1" s="2" customFormat="1" x14ac:dyDescent="0.2">
      <c r="A999" s="12"/>
    </row>
    <row r="1000" spans="1:1" s="2" customFormat="1" x14ac:dyDescent="0.2">
      <c r="A1000" s="12"/>
    </row>
    <row r="1001" spans="1:1" s="2" customFormat="1" x14ac:dyDescent="0.2">
      <c r="A1001" s="12"/>
    </row>
    <row r="1002" spans="1:1" s="2" customFormat="1" x14ac:dyDescent="0.2">
      <c r="A1002" s="12"/>
    </row>
    <row r="1003" spans="1:1" s="2" customFormat="1" x14ac:dyDescent="0.2">
      <c r="A1003" s="12"/>
    </row>
    <row r="1004" spans="1:1" s="2" customFormat="1" x14ac:dyDescent="0.2">
      <c r="A1004" s="12"/>
    </row>
    <row r="1005" spans="1:1" s="2" customFormat="1" x14ac:dyDescent="0.2">
      <c r="A1005" s="12"/>
    </row>
    <row r="1006" spans="1:1" s="2" customFormat="1" x14ac:dyDescent="0.2">
      <c r="A1006" s="12"/>
    </row>
    <row r="1007" spans="1:1" s="2" customFormat="1" x14ac:dyDescent="0.2">
      <c r="A1007" s="12"/>
    </row>
    <row r="1008" spans="1:1" s="2" customFormat="1" x14ac:dyDescent="0.2">
      <c r="A1008" s="12"/>
    </row>
    <row r="1009" spans="1:1" s="2" customFormat="1" x14ac:dyDescent="0.2">
      <c r="A1009" s="12"/>
    </row>
    <row r="1010" spans="1:1" s="2" customFormat="1" x14ac:dyDescent="0.2">
      <c r="A1010" s="12"/>
    </row>
    <row r="1011" spans="1:1" s="2" customFormat="1" x14ac:dyDescent="0.2">
      <c r="A1011" s="12"/>
    </row>
    <row r="1012" spans="1:1" s="2" customFormat="1" x14ac:dyDescent="0.2">
      <c r="A1012" s="12"/>
    </row>
    <row r="1013" spans="1:1" s="2" customFormat="1" x14ac:dyDescent="0.2">
      <c r="A1013" s="12"/>
    </row>
    <row r="1014" spans="1:1" s="2" customFormat="1" x14ac:dyDescent="0.2">
      <c r="A1014" s="12"/>
    </row>
    <row r="1015" spans="1:1" s="2" customFormat="1" x14ac:dyDescent="0.2">
      <c r="A1015" s="12"/>
    </row>
    <row r="1016" spans="1:1" s="2" customFormat="1" x14ac:dyDescent="0.2">
      <c r="A1016" s="12"/>
    </row>
    <row r="1017" spans="1:1" s="2" customFormat="1" x14ac:dyDescent="0.2">
      <c r="A1017" s="12"/>
    </row>
    <row r="1018" spans="1:1" s="2" customFormat="1" x14ac:dyDescent="0.2">
      <c r="A1018" s="12"/>
    </row>
    <row r="1019" spans="1:1" s="2" customFormat="1" x14ac:dyDescent="0.2">
      <c r="A1019" s="12"/>
    </row>
    <row r="1020" spans="1:1" s="2" customFormat="1" x14ac:dyDescent="0.2">
      <c r="A1020" s="12"/>
    </row>
    <row r="1021" spans="1:1" s="2" customFormat="1" x14ac:dyDescent="0.2">
      <c r="A1021" s="12"/>
    </row>
    <row r="1022" spans="1:1" s="2" customFormat="1" x14ac:dyDescent="0.2">
      <c r="A1022" s="12"/>
    </row>
    <row r="1023" spans="1:1" s="2" customFormat="1" x14ac:dyDescent="0.2">
      <c r="A1023" s="12"/>
    </row>
    <row r="1024" spans="1:1" s="2" customFormat="1" x14ac:dyDescent="0.2">
      <c r="A1024" s="12"/>
    </row>
    <row r="1025" spans="1:1" s="2" customFormat="1" x14ac:dyDescent="0.2">
      <c r="A1025" s="12"/>
    </row>
    <row r="1026" spans="1:1" s="2" customFormat="1" x14ac:dyDescent="0.2">
      <c r="A1026" s="12"/>
    </row>
    <row r="1027" spans="1:1" s="2" customFormat="1" x14ac:dyDescent="0.2">
      <c r="A1027" s="12"/>
    </row>
    <row r="1028" spans="1:1" s="2" customFormat="1" x14ac:dyDescent="0.2">
      <c r="A1028" s="12"/>
    </row>
    <row r="1029" spans="1:1" s="2" customFormat="1" x14ac:dyDescent="0.2">
      <c r="A1029" s="12"/>
    </row>
    <row r="1030" spans="1:1" s="2" customFormat="1" x14ac:dyDescent="0.2">
      <c r="A1030" s="12"/>
    </row>
    <row r="1031" spans="1:1" s="2" customFormat="1" x14ac:dyDescent="0.2">
      <c r="A1031" s="12"/>
    </row>
    <row r="1032" spans="1:1" s="2" customFormat="1" x14ac:dyDescent="0.2">
      <c r="A1032" s="12"/>
    </row>
    <row r="1033" spans="1:1" s="2" customFormat="1" x14ac:dyDescent="0.2">
      <c r="A1033" s="12"/>
    </row>
    <row r="1034" spans="1:1" s="2" customFormat="1" x14ac:dyDescent="0.2">
      <c r="A1034" s="12"/>
    </row>
    <row r="1035" spans="1:1" s="2" customFormat="1" x14ac:dyDescent="0.2">
      <c r="A1035" s="12"/>
    </row>
    <row r="1036" spans="1:1" s="2" customFormat="1" x14ac:dyDescent="0.2">
      <c r="A1036" s="12"/>
    </row>
    <row r="1037" spans="1:1" s="2" customFormat="1" x14ac:dyDescent="0.2">
      <c r="A1037" s="12"/>
    </row>
    <row r="1038" spans="1:1" s="2" customFormat="1" x14ac:dyDescent="0.2">
      <c r="A1038" s="12"/>
    </row>
    <row r="1039" spans="1:1" s="2" customFormat="1" x14ac:dyDescent="0.2">
      <c r="A1039" s="12"/>
    </row>
    <row r="1040" spans="1:1" s="2" customFormat="1" x14ac:dyDescent="0.2">
      <c r="A1040" s="12"/>
    </row>
    <row r="1041" spans="1:1" s="2" customFormat="1" x14ac:dyDescent="0.2">
      <c r="A1041" s="12"/>
    </row>
    <row r="1042" spans="1:1" s="2" customFormat="1" x14ac:dyDescent="0.2">
      <c r="A1042" s="12"/>
    </row>
    <row r="1043" spans="1:1" s="2" customFormat="1" x14ac:dyDescent="0.2">
      <c r="A1043" s="12"/>
    </row>
    <row r="1044" spans="1:1" s="2" customFormat="1" x14ac:dyDescent="0.2">
      <c r="A1044" s="12"/>
    </row>
    <row r="1045" spans="1:1" s="2" customFormat="1" x14ac:dyDescent="0.2">
      <c r="A1045" s="12"/>
    </row>
    <row r="1046" spans="1:1" s="2" customFormat="1" x14ac:dyDescent="0.2">
      <c r="A1046" s="12"/>
    </row>
    <row r="1047" spans="1:1" s="2" customFormat="1" x14ac:dyDescent="0.2">
      <c r="A1047" s="12"/>
    </row>
    <row r="1048" spans="1:1" s="2" customFormat="1" x14ac:dyDescent="0.2">
      <c r="A1048" s="12"/>
    </row>
    <row r="1049" spans="1:1" s="2" customFormat="1" x14ac:dyDescent="0.2">
      <c r="A1049" s="12"/>
    </row>
    <row r="1050" spans="1:1" s="2" customFormat="1" x14ac:dyDescent="0.2">
      <c r="A1050" s="12"/>
    </row>
    <row r="1051" spans="1:1" s="2" customFormat="1" x14ac:dyDescent="0.2">
      <c r="A1051" s="12"/>
    </row>
    <row r="1052" spans="1:1" s="2" customFormat="1" x14ac:dyDescent="0.2">
      <c r="A1052" s="12"/>
    </row>
    <row r="1053" spans="1:1" s="2" customFormat="1" x14ac:dyDescent="0.2">
      <c r="A1053" s="12"/>
    </row>
    <row r="1054" spans="1:1" s="2" customFormat="1" x14ac:dyDescent="0.2">
      <c r="A1054" s="12"/>
    </row>
    <row r="1055" spans="1:1" s="2" customFormat="1" x14ac:dyDescent="0.2">
      <c r="A1055" s="12"/>
    </row>
    <row r="1056" spans="1:1" s="2" customFormat="1" x14ac:dyDescent="0.2">
      <c r="A1056" s="12"/>
    </row>
    <row r="1057" spans="1:1" s="2" customFormat="1" x14ac:dyDescent="0.2">
      <c r="A1057" s="12"/>
    </row>
    <row r="1058" spans="1:1" s="2" customFormat="1" x14ac:dyDescent="0.2">
      <c r="A1058" s="12"/>
    </row>
    <row r="1059" spans="1:1" s="2" customFormat="1" x14ac:dyDescent="0.2">
      <c r="A1059" s="12"/>
    </row>
    <row r="1060" spans="1:1" s="2" customFormat="1" x14ac:dyDescent="0.2">
      <c r="A1060" s="12"/>
    </row>
    <row r="1061" spans="1:1" s="2" customFormat="1" x14ac:dyDescent="0.2">
      <c r="A1061" s="12"/>
    </row>
    <row r="1062" spans="1:1" s="2" customFormat="1" x14ac:dyDescent="0.2">
      <c r="A1062" s="12"/>
    </row>
    <row r="1063" spans="1:1" s="2" customFormat="1" x14ac:dyDescent="0.2">
      <c r="A1063" s="12"/>
    </row>
    <row r="1064" spans="1:1" s="2" customFormat="1" x14ac:dyDescent="0.2">
      <c r="A1064" s="12"/>
    </row>
    <row r="1065" spans="1:1" s="2" customFormat="1" x14ac:dyDescent="0.2">
      <c r="A1065" s="12"/>
    </row>
    <row r="1066" spans="1:1" s="2" customFormat="1" x14ac:dyDescent="0.2">
      <c r="A1066" s="12"/>
    </row>
    <row r="1067" spans="1:1" s="2" customFormat="1" x14ac:dyDescent="0.2">
      <c r="A1067" s="12"/>
    </row>
    <row r="1068" spans="1:1" s="2" customFormat="1" x14ac:dyDescent="0.2">
      <c r="A1068" s="12"/>
    </row>
    <row r="1069" spans="1:1" s="2" customFormat="1" x14ac:dyDescent="0.2">
      <c r="A1069" s="12"/>
    </row>
    <row r="1070" spans="1:1" s="2" customFormat="1" x14ac:dyDescent="0.2">
      <c r="A1070" s="12"/>
    </row>
    <row r="1071" spans="1:1" s="2" customFormat="1" x14ac:dyDescent="0.2">
      <c r="A1071" s="12"/>
    </row>
    <row r="1072" spans="1:1" s="2" customFormat="1" x14ac:dyDescent="0.2">
      <c r="A1072" s="12"/>
    </row>
    <row r="1073" spans="1:1" s="2" customFormat="1" x14ac:dyDescent="0.2">
      <c r="A1073" s="12"/>
    </row>
    <row r="1074" spans="1:1" s="2" customFormat="1" x14ac:dyDescent="0.2">
      <c r="A1074" s="12"/>
    </row>
    <row r="1075" spans="1:1" s="2" customFormat="1" x14ac:dyDescent="0.2">
      <c r="A1075" s="12"/>
    </row>
    <row r="1076" spans="1:1" s="2" customFormat="1" x14ac:dyDescent="0.2">
      <c r="A1076" s="12"/>
    </row>
    <row r="1077" spans="1:1" s="2" customFormat="1" x14ac:dyDescent="0.2">
      <c r="A1077" s="12"/>
    </row>
    <row r="1078" spans="1:1" s="2" customFormat="1" x14ac:dyDescent="0.2">
      <c r="A1078" s="12"/>
    </row>
    <row r="1079" spans="1:1" s="2" customFormat="1" x14ac:dyDescent="0.2">
      <c r="A1079" s="12"/>
    </row>
    <row r="1080" spans="1:1" s="2" customFormat="1" x14ac:dyDescent="0.2">
      <c r="A1080" s="12"/>
    </row>
    <row r="1081" spans="1:1" s="2" customFormat="1" x14ac:dyDescent="0.2">
      <c r="A1081" s="12"/>
    </row>
    <row r="1082" spans="1:1" s="2" customFormat="1" x14ac:dyDescent="0.2">
      <c r="A1082" s="12"/>
    </row>
    <row r="1083" spans="1:1" s="2" customFormat="1" x14ac:dyDescent="0.2">
      <c r="A1083" s="12"/>
    </row>
    <row r="1084" spans="1:1" s="2" customFormat="1" x14ac:dyDescent="0.2">
      <c r="A1084" s="12"/>
    </row>
    <row r="1085" spans="1:1" s="2" customFormat="1" x14ac:dyDescent="0.2">
      <c r="A1085" s="12"/>
    </row>
    <row r="1086" spans="1:1" s="2" customFormat="1" x14ac:dyDescent="0.2">
      <c r="A1086" s="12"/>
    </row>
    <row r="1087" spans="1:1" s="2" customFormat="1" x14ac:dyDescent="0.2">
      <c r="A1087" s="12"/>
    </row>
    <row r="1088" spans="1:1" s="2" customFormat="1" x14ac:dyDescent="0.2">
      <c r="A1088" s="12"/>
    </row>
    <row r="1089" spans="1:1" s="2" customFormat="1" x14ac:dyDescent="0.2">
      <c r="A1089" s="12"/>
    </row>
    <row r="1090" spans="1:1" s="2" customFormat="1" x14ac:dyDescent="0.2">
      <c r="A1090" s="12"/>
    </row>
    <row r="1091" spans="1:1" s="2" customFormat="1" x14ac:dyDescent="0.2">
      <c r="A1091" s="12"/>
    </row>
    <row r="1092" spans="1:1" s="2" customFormat="1" x14ac:dyDescent="0.2">
      <c r="A1092" s="12"/>
    </row>
    <row r="1093" spans="1:1" s="2" customFormat="1" x14ac:dyDescent="0.2">
      <c r="A1093" s="12"/>
    </row>
    <row r="1094" spans="1:1" s="2" customFormat="1" x14ac:dyDescent="0.2">
      <c r="A1094" s="12"/>
    </row>
    <row r="1095" spans="1:1" s="2" customFormat="1" x14ac:dyDescent="0.2">
      <c r="A1095" s="12"/>
    </row>
    <row r="1096" spans="1:1" s="2" customFormat="1" x14ac:dyDescent="0.2">
      <c r="A1096" s="12"/>
    </row>
    <row r="1097" spans="1:1" s="2" customFormat="1" x14ac:dyDescent="0.2">
      <c r="A1097" s="12"/>
    </row>
    <row r="1098" spans="1:1" s="2" customFormat="1" x14ac:dyDescent="0.2">
      <c r="A1098" s="12"/>
    </row>
    <row r="1099" spans="1:1" s="2" customFormat="1" x14ac:dyDescent="0.2">
      <c r="A1099" s="12"/>
    </row>
    <row r="1100" spans="1:1" s="2" customFormat="1" x14ac:dyDescent="0.2">
      <c r="A1100" s="12"/>
    </row>
    <row r="1101" spans="1:1" s="2" customFormat="1" x14ac:dyDescent="0.2">
      <c r="A1101" s="12"/>
    </row>
    <row r="1102" spans="1:1" s="2" customFormat="1" x14ac:dyDescent="0.2">
      <c r="A1102" s="12"/>
    </row>
    <row r="1103" spans="1:1" s="2" customFormat="1" x14ac:dyDescent="0.2">
      <c r="A1103" s="12"/>
    </row>
    <row r="1104" spans="1:1" s="2" customFormat="1" x14ac:dyDescent="0.2">
      <c r="A1104" s="12"/>
    </row>
    <row r="1105" spans="1:1" s="2" customFormat="1" x14ac:dyDescent="0.2">
      <c r="A1105" s="12"/>
    </row>
    <row r="1106" spans="1:1" s="2" customFormat="1" x14ac:dyDescent="0.2">
      <c r="A1106" s="12"/>
    </row>
    <row r="1107" spans="1:1" s="2" customFormat="1" x14ac:dyDescent="0.2">
      <c r="A1107" s="12"/>
    </row>
    <row r="1108" spans="1:1" s="2" customFormat="1" x14ac:dyDescent="0.2">
      <c r="A1108" s="12"/>
    </row>
    <row r="1109" spans="1:1" s="2" customFormat="1" x14ac:dyDescent="0.2">
      <c r="A1109" s="12"/>
    </row>
    <row r="1110" spans="1:1" s="2" customFormat="1" x14ac:dyDescent="0.2">
      <c r="A1110" s="12"/>
    </row>
    <row r="1111" spans="1:1" s="2" customFormat="1" x14ac:dyDescent="0.2">
      <c r="A1111" s="12"/>
    </row>
    <row r="1112" spans="1:1" s="2" customFormat="1" x14ac:dyDescent="0.2">
      <c r="A1112" s="12"/>
    </row>
    <row r="1113" spans="1:1" s="2" customFormat="1" x14ac:dyDescent="0.2">
      <c r="A1113" s="12"/>
    </row>
    <row r="1114" spans="1:1" s="2" customFormat="1" x14ac:dyDescent="0.2">
      <c r="A1114" s="12"/>
    </row>
    <row r="1115" spans="1:1" s="2" customFormat="1" x14ac:dyDescent="0.2">
      <c r="A1115" s="12"/>
    </row>
    <row r="1116" spans="1:1" s="2" customFormat="1" x14ac:dyDescent="0.2">
      <c r="A1116" s="12"/>
    </row>
    <row r="1117" spans="1:1" s="2" customFormat="1" x14ac:dyDescent="0.2">
      <c r="A1117" s="12"/>
    </row>
    <row r="1118" spans="1:1" s="2" customFormat="1" x14ac:dyDescent="0.2">
      <c r="A1118" s="12"/>
    </row>
    <row r="1119" spans="1:1" s="2" customFormat="1" x14ac:dyDescent="0.2">
      <c r="A1119" s="12"/>
    </row>
    <row r="1120" spans="1:1" s="2" customFormat="1" x14ac:dyDescent="0.2">
      <c r="A1120" s="12"/>
    </row>
    <row r="1121" spans="1:1" s="2" customFormat="1" x14ac:dyDescent="0.2">
      <c r="A1121" s="12"/>
    </row>
    <row r="1122" spans="1:1" s="2" customFormat="1" x14ac:dyDescent="0.2">
      <c r="A1122" s="12"/>
    </row>
    <row r="1123" spans="1:1" s="2" customFormat="1" x14ac:dyDescent="0.2">
      <c r="A1123" s="12"/>
    </row>
    <row r="1124" spans="1:1" s="2" customFormat="1" x14ac:dyDescent="0.2">
      <c r="A1124" s="12"/>
    </row>
    <row r="1125" spans="1:1" s="2" customFormat="1" x14ac:dyDescent="0.2">
      <c r="A1125" s="12"/>
    </row>
    <row r="1126" spans="1:1" s="2" customFormat="1" x14ac:dyDescent="0.2">
      <c r="A1126" s="12"/>
    </row>
    <row r="1127" spans="1:1" s="2" customFormat="1" x14ac:dyDescent="0.2">
      <c r="A1127" s="12"/>
    </row>
    <row r="1128" spans="1:1" s="2" customFormat="1" x14ac:dyDescent="0.2">
      <c r="A1128" s="12"/>
    </row>
    <row r="1129" spans="1:1" s="2" customFormat="1" x14ac:dyDescent="0.2">
      <c r="A1129" s="12"/>
    </row>
    <row r="1130" spans="1:1" s="2" customFormat="1" x14ac:dyDescent="0.2">
      <c r="A1130" s="12"/>
    </row>
    <row r="1131" spans="1:1" s="2" customFormat="1" x14ac:dyDescent="0.2">
      <c r="A1131" s="12"/>
    </row>
    <row r="1132" spans="1:1" s="2" customFormat="1" x14ac:dyDescent="0.2">
      <c r="A1132" s="12"/>
    </row>
    <row r="1133" spans="1:1" s="2" customFormat="1" x14ac:dyDescent="0.2">
      <c r="A1133" s="12"/>
    </row>
    <row r="1134" spans="1:1" s="2" customFormat="1" x14ac:dyDescent="0.2">
      <c r="A1134" s="12"/>
    </row>
    <row r="1135" spans="1:1" s="2" customFormat="1" x14ac:dyDescent="0.2">
      <c r="A1135" s="12"/>
    </row>
    <row r="1136" spans="1:1" s="2" customFormat="1" x14ac:dyDescent="0.2">
      <c r="A1136" s="12"/>
    </row>
    <row r="1137" spans="1:1" s="2" customFormat="1" x14ac:dyDescent="0.2">
      <c r="A1137" s="12"/>
    </row>
    <row r="1138" spans="1:1" s="2" customFormat="1" x14ac:dyDescent="0.2">
      <c r="A1138" s="12"/>
    </row>
    <row r="1139" spans="1:1" s="2" customFormat="1" x14ac:dyDescent="0.2">
      <c r="A1139" s="12"/>
    </row>
    <row r="1140" spans="1:1" s="2" customFormat="1" x14ac:dyDescent="0.2">
      <c r="A1140" s="12"/>
    </row>
    <row r="1141" spans="1:1" s="2" customFormat="1" x14ac:dyDescent="0.2">
      <c r="A1141" s="12"/>
    </row>
    <row r="1142" spans="1:1" s="2" customFormat="1" x14ac:dyDescent="0.2">
      <c r="A1142" s="12"/>
    </row>
    <row r="1143" spans="1:1" s="2" customFormat="1" x14ac:dyDescent="0.2">
      <c r="A1143" s="12"/>
    </row>
    <row r="1144" spans="1:1" s="2" customFormat="1" x14ac:dyDescent="0.2">
      <c r="A1144" s="12"/>
    </row>
    <row r="1145" spans="1:1" s="2" customFormat="1" x14ac:dyDescent="0.2">
      <c r="A1145" s="12"/>
    </row>
    <row r="1146" spans="1:1" s="2" customFormat="1" x14ac:dyDescent="0.2">
      <c r="A1146" s="12"/>
    </row>
    <row r="1147" spans="1:1" s="2" customFormat="1" x14ac:dyDescent="0.2">
      <c r="A1147" s="12"/>
    </row>
    <row r="1148" spans="1:1" s="2" customFormat="1" x14ac:dyDescent="0.2">
      <c r="A1148" s="12"/>
    </row>
    <row r="1149" spans="1:1" s="2" customFormat="1" x14ac:dyDescent="0.2">
      <c r="A1149" s="12"/>
    </row>
    <row r="1150" spans="1:1" s="2" customFormat="1" x14ac:dyDescent="0.2">
      <c r="A1150" s="12"/>
    </row>
    <row r="1151" spans="1:1" s="2" customFormat="1" x14ac:dyDescent="0.2">
      <c r="A1151" s="12"/>
    </row>
    <row r="1152" spans="1:1" s="2" customFormat="1" x14ac:dyDescent="0.2">
      <c r="A1152" s="12"/>
    </row>
    <row r="1153" spans="1:1" s="2" customFormat="1" x14ac:dyDescent="0.2">
      <c r="A1153" s="12"/>
    </row>
    <row r="1154" spans="1:1" s="2" customFormat="1" x14ac:dyDescent="0.2">
      <c r="A1154" s="12"/>
    </row>
    <row r="1155" spans="1:1" s="2" customFormat="1" x14ac:dyDescent="0.2">
      <c r="A1155" s="12"/>
    </row>
    <row r="1156" spans="1:1" s="2" customFormat="1" x14ac:dyDescent="0.2">
      <c r="A1156" s="12"/>
    </row>
    <row r="1157" spans="1:1" s="2" customFormat="1" x14ac:dyDescent="0.2">
      <c r="A1157" s="12"/>
    </row>
    <row r="1158" spans="1:1" s="2" customFormat="1" x14ac:dyDescent="0.2">
      <c r="A1158" s="12"/>
    </row>
    <row r="1159" spans="1:1" s="2" customFormat="1" x14ac:dyDescent="0.2">
      <c r="A1159" s="12"/>
    </row>
    <row r="1160" spans="1:1" s="2" customFormat="1" x14ac:dyDescent="0.2">
      <c r="A1160" s="12"/>
    </row>
    <row r="1161" spans="1:1" s="2" customFormat="1" x14ac:dyDescent="0.2">
      <c r="A1161" s="12"/>
    </row>
    <row r="1162" spans="1:1" s="2" customFormat="1" x14ac:dyDescent="0.2">
      <c r="A1162" s="12"/>
    </row>
    <row r="1163" spans="1:1" s="2" customFormat="1" x14ac:dyDescent="0.2">
      <c r="A1163" s="12"/>
    </row>
    <row r="1164" spans="1:1" s="2" customFormat="1" x14ac:dyDescent="0.2">
      <c r="A1164" s="12"/>
    </row>
    <row r="1165" spans="1:1" s="2" customFormat="1" x14ac:dyDescent="0.2">
      <c r="A1165" s="12"/>
    </row>
    <row r="1166" spans="1:1" s="2" customFormat="1" x14ac:dyDescent="0.2">
      <c r="A1166" s="12"/>
    </row>
    <row r="1167" spans="1:1" s="2" customFormat="1" x14ac:dyDescent="0.2">
      <c r="A1167" s="12"/>
    </row>
    <row r="1168" spans="1:1" s="2" customFormat="1" x14ac:dyDescent="0.2">
      <c r="A1168" s="12"/>
    </row>
    <row r="1169" spans="1:1" s="2" customFormat="1" x14ac:dyDescent="0.2">
      <c r="A1169" s="12"/>
    </row>
    <row r="1170" spans="1:1" s="2" customFormat="1" x14ac:dyDescent="0.2">
      <c r="A1170" s="12"/>
    </row>
    <row r="1171" spans="1:1" s="2" customFormat="1" x14ac:dyDescent="0.2">
      <c r="A1171" s="12"/>
    </row>
    <row r="1172" spans="1:1" s="2" customFormat="1" x14ac:dyDescent="0.2">
      <c r="A1172" s="12"/>
    </row>
    <row r="1173" spans="1:1" s="2" customFormat="1" x14ac:dyDescent="0.2">
      <c r="A1173" s="12"/>
    </row>
    <row r="1174" spans="1:1" s="2" customFormat="1" x14ac:dyDescent="0.2">
      <c r="A1174" s="12"/>
    </row>
    <row r="1175" spans="1:1" s="2" customFormat="1" x14ac:dyDescent="0.2">
      <c r="A1175" s="12"/>
    </row>
    <row r="1176" spans="1:1" s="2" customFormat="1" x14ac:dyDescent="0.2">
      <c r="A1176" s="12"/>
    </row>
    <row r="1177" spans="1:1" s="2" customFormat="1" x14ac:dyDescent="0.2">
      <c r="A1177" s="12"/>
    </row>
    <row r="1178" spans="1:1" s="2" customFormat="1" x14ac:dyDescent="0.2">
      <c r="A1178" s="12"/>
    </row>
    <row r="1179" spans="1:1" s="2" customFormat="1" x14ac:dyDescent="0.2">
      <c r="A1179" s="12"/>
    </row>
    <row r="1180" spans="1:1" s="2" customFormat="1" x14ac:dyDescent="0.2">
      <c r="A1180" s="12"/>
    </row>
    <row r="1181" spans="1:1" s="2" customFormat="1" x14ac:dyDescent="0.2">
      <c r="A1181" s="12"/>
    </row>
    <row r="1182" spans="1:1" s="2" customFormat="1" x14ac:dyDescent="0.2">
      <c r="A1182" s="12"/>
    </row>
    <row r="1183" spans="1:1" s="2" customFormat="1" x14ac:dyDescent="0.2">
      <c r="A1183" s="12"/>
    </row>
    <row r="1184" spans="1:1" s="2" customFormat="1" x14ac:dyDescent="0.2">
      <c r="A1184" s="12"/>
    </row>
    <row r="1185" spans="1:1" s="2" customFormat="1" x14ac:dyDescent="0.2">
      <c r="A1185" s="12"/>
    </row>
    <row r="1186" spans="1:1" s="2" customFormat="1" x14ac:dyDescent="0.2">
      <c r="A1186" s="12"/>
    </row>
    <row r="1187" spans="1:1" s="2" customFormat="1" x14ac:dyDescent="0.2">
      <c r="A1187" s="12"/>
    </row>
    <row r="1188" spans="1:1" s="2" customFormat="1" x14ac:dyDescent="0.2">
      <c r="A1188" s="12"/>
    </row>
    <row r="1189" spans="1:1" s="2" customFormat="1" x14ac:dyDescent="0.2">
      <c r="A1189" s="12"/>
    </row>
    <row r="1190" spans="1:1" s="2" customFormat="1" x14ac:dyDescent="0.2">
      <c r="A1190" s="12"/>
    </row>
    <row r="1191" spans="1:1" s="2" customFormat="1" x14ac:dyDescent="0.2">
      <c r="A1191" s="12"/>
    </row>
    <row r="1192" spans="1:1" s="2" customFormat="1" x14ac:dyDescent="0.2">
      <c r="A1192" s="12"/>
    </row>
    <row r="1193" spans="1:1" s="2" customFormat="1" x14ac:dyDescent="0.2">
      <c r="A1193" s="12"/>
    </row>
    <row r="1194" spans="1:1" s="2" customFormat="1" x14ac:dyDescent="0.2">
      <c r="A1194" s="12"/>
    </row>
    <row r="1195" spans="1:1" s="2" customFormat="1" x14ac:dyDescent="0.2">
      <c r="A1195" s="12"/>
    </row>
    <row r="1196" spans="1:1" s="2" customFormat="1" x14ac:dyDescent="0.2">
      <c r="A1196" s="12"/>
    </row>
    <row r="1197" spans="1:1" s="2" customFormat="1" x14ac:dyDescent="0.2">
      <c r="A1197" s="12"/>
    </row>
    <row r="1198" spans="1:1" s="2" customFormat="1" x14ac:dyDescent="0.2">
      <c r="A1198" s="12"/>
    </row>
    <row r="1199" spans="1:1" s="2" customFormat="1" x14ac:dyDescent="0.2">
      <c r="A1199" s="12"/>
    </row>
    <row r="1200" spans="1:1" s="2" customFormat="1" x14ac:dyDescent="0.2">
      <c r="A1200" s="12"/>
    </row>
    <row r="1201" spans="1:1" s="2" customFormat="1" x14ac:dyDescent="0.2">
      <c r="A1201" s="12"/>
    </row>
    <row r="1202" spans="1:1" s="2" customFormat="1" x14ac:dyDescent="0.2">
      <c r="A1202" s="12"/>
    </row>
    <row r="1203" spans="1:1" s="2" customFormat="1" x14ac:dyDescent="0.2">
      <c r="A1203" s="12"/>
    </row>
    <row r="1204" spans="1:1" s="2" customFormat="1" x14ac:dyDescent="0.2">
      <c r="A1204" s="12"/>
    </row>
    <row r="1205" spans="1:1" s="2" customFormat="1" x14ac:dyDescent="0.2">
      <c r="A1205" s="12"/>
    </row>
    <row r="1206" spans="1:1" s="2" customFormat="1" x14ac:dyDescent="0.2">
      <c r="A1206" s="12"/>
    </row>
    <row r="1207" spans="1:1" s="2" customFormat="1" x14ac:dyDescent="0.2">
      <c r="A1207" s="12"/>
    </row>
    <row r="1208" spans="1:1" s="2" customFormat="1" x14ac:dyDescent="0.2">
      <c r="A1208" s="12"/>
    </row>
    <row r="1209" spans="1:1" s="2" customFormat="1" x14ac:dyDescent="0.2">
      <c r="A1209" s="12"/>
    </row>
    <row r="1210" spans="1:1" s="2" customFormat="1" x14ac:dyDescent="0.2">
      <c r="A1210" s="12"/>
    </row>
    <row r="1211" spans="1:1" s="2" customFormat="1" x14ac:dyDescent="0.2">
      <c r="A1211" s="12"/>
    </row>
    <row r="1212" spans="1:1" s="2" customFormat="1" x14ac:dyDescent="0.2">
      <c r="A1212" s="12"/>
    </row>
    <row r="1213" spans="1:1" s="2" customFormat="1" x14ac:dyDescent="0.2">
      <c r="A1213" s="12"/>
    </row>
    <row r="1214" spans="1:1" s="2" customFormat="1" x14ac:dyDescent="0.2">
      <c r="A1214" s="12"/>
    </row>
    <row r="1215" spans="1:1" s="2" customFormat="1" x14ac:dyDescent="0.2">
      <c r="A1215" s="12"/>
    </row>
    <row r="1216" spans="1:1" s="2" customFormat="1" x14ac:dyDescent="0.2">
      <c r="A1216" s="12"/>
    </row>
    <row r="1217" spans="1:1" s="2" customFormat="1" x14ac:dyDescent="0.2">
      <c r="A1217" s="12"/>
    </row>
    <row r="1218" spans="1:1" s="2" customFormat="1" x14ac:dyDescent="0.2">
      <c r="A1218" s="12"/>
    </row>
    <row r="1219" spans="1:1" s="2" customFormat="1" x14ac:dyDescent="0.2">
      <c r="A1219" s="12"/>
    </row>
    <row r="1220" spans="1:1" s="2" customFormat="1" x14ac:dyDescent="0.2">
      <c r="A1220" s="12"/>
    </row>
    <row r="1221" spans="1:1" s="2" customFormat="1" x14ac:dyDescent="0.2">
      <c r="A1221" s="12"/>
    </row>
    <row r="1222" spans="1:1" s="2" customFormat="1" x14ac:dyDescent="0.2">
      <c r="A1222" s="12"/>
    </row>
    <row r="1223" spans="1:1" s="2" customFormat="1" x14ac:dyDescent="0.2">
      <c r="A1223" s="12"/>
    </row>
    <row r="1224" spans="1:1" s="2" customFormat="1" x14ac:dyDescent="0.2">
      <c r="A1224" s="12"/>
    </row>
    <row r="1225" spans="1:1" s="2" customFormat="1" x14ac:dyDescent="0.2">
      <c r="A1225" s="12"/>
    </row>
    <row r="1226" spans="1:1" s="2" customFormat="1" x14ac:dyDescent="0.2">
      <c r="A1226" s="12"/>
    </row>
    <row r="1227" spans="1:1" s="2" customFormat="1" x14ac:dyDescent="0.2">
      <c r="A1227" s="12"/>
    </row>
    <row r="1228" spans="1:1" s="2" customFormat="1" x14ac:dyDescent="0.2">
      <c r="A1228" s="12"/>
    </row>
    <row r="1229" spans="1:1" s="2" customFormat="1" x14ac:dyDescent="0.2">
      <c r="A1229" s="12"/>
    </row>
    <row r="1230" spans="1:1" s="2" customFormat="1" x14ac:dyDescent="0.2">
      <c r="A1230" s="12"/>
    </row>
    <row r="1231" spans="1:1" s="2" customFormat="1" x14ac:dyDescent="0.2">
      <c r="A1231" s="12"/>
    </row>
    <row r="1232" spans="1:1" s="2" customFormat="1" x14ac:dyDescent="0.2">
      <c r="A1232" s="12"/>
    </row>
    <row r="1233" spans="1:1" s="2" customFormat="1" x14ac:dyDescent="0.2">
      <c r="A1233" s="12"/>
    </row>
    <row r="1234" spans="1:1" s="2" customFormat="1" x14ac:dyDescent="0.2">
      <c r="A1234" s="12"/>
    </row>
    <row r="1235" spans="1:1" s="2" customFormat="1" x14ac:dyDescent="0.2">
      <c r="A1235" s="12"/>
    </row>
    <row r="1236" spans="1:1" s="2" customFormat="1" x14ac:dyDescent="0.2">
      <c r="A1236" s="12"/>
    </row>
    <row r="1237" spans="1:1" s="2" customFormat="1" x14ac:dyDescent="0.2">
      <c r="A1237" s="12"/>
    </row>
    <row r="1238" spans="1:1" s="2" customFormat="1" x14ac:dyDescent="0.2">
      <c r="A1238" s="12"/>
    </row>
    <row r="1239" spans="1:1" s="2" customFormat="1" x14ac:dyDescent="0.2">
      <c r="A1239" s="12"/>
    </row>
    <row r="1240" spans="1:1" s="2" customFormat="1" x14ac:dyDescent="0.2">
      <c r="A1240" s="12"/>
    </row>
    <row r="1241" spans="1:1" s="2" customFormat="1" x14ac:dyDescent="0.2">
      <c r="A1241" s="12"/>
    </row>
    <row r="1242" spans="1:1" s="2" customFormat="1" x14ac:dyDescent="0.2">
      <c r="A1242" s="12"/>
    </row>
    <row r="1243" spans="1:1" s="2" customFormat="1" x14ac:dyDescent="0.2">
      <c r="A1243" s="12"/>
    </row>
    <row r="1244" spans="1:1" s="2" customFormat="1" x14ac:dyDescent="0.2">
      <c r="A1244" s="12"/>
    </row>
    <row r="1245" spans="1:1" s="2" customFormat="1" x14ac:dyDescent="0.2">
      <c r="A1245" s="12"/>
    </row>
    <row r="1246" spans="1:1" s="2" customFormat="1" x14ac:dyDescent="0.2">
      <c r="A1246" s="12"/>
    </row>
    <row r="1247" spans="1:1" s="2" customFormat="1" x14ac:dyDescent="0.2">
      <c r="A1247" s="12"/>
    </row>
    <row r="1248" spans="1:1" s="2" customFormat="1" x14ac:dyDescent="0.2">
      <c r="A1248" s="12"/>
    </row>
    <row r="1249" spans="1:1" s="2" customFormat="1" x14ac:dyDescent="0.2">
      <c r="A1249" s="12"/>
    </row>
    <row r="1250" spans="1:1" s="2" customFormat="1" x14ac:dyDescent="0.2">
      <c r="A1250" s="12"/>
    </row>
    <row r="1251" spans="1:1" s="2" customFormat="1" x14ac:dyDescent="0.2">
      <c r="A1251" s="12"/>
    </row>
    <row r="1252" spans="1:1" s="2" customFormat="1" x14ac:dyDescent="0.2">
      <c r="A1252" s="12"/>
    </row>
    <row r="1253" spans="1:1" s="2" customFormat="1" x14ac:dyDescent="0.2">
      <c r="A1253" s="12"/>
    </row>
    <row r="1254" spans="1:1" s="2" customFormat="1" x14ac:dyDescent="0.2">
      <c r="A1254" s="12"/>
    </row>
    <row r="1255" spans="1:1" s="2" customFormat="1" x14ac:dyDescent="0.2">
      <c r="A1255" s="12"/>
    </row>
    <row r="1256" spans="1:1" s="2" customFormat="1" x14ac:dyDescent="0.2">
      <c r="A1256" s="12"/>
    </row>
    <row r="1257" spans="1:1" s="2" customFormat="1" x14ac:dyDescent="0.2">
      <c r="A1257" s="12"/>
    </row>
    <row r="1258" spans="1:1" s="2" customFormat="1" x14ac:dyDescent="0.2">
      <c r="A1258" s="12"/>
    </row>
    <row r="1259" spans="1:1" s="2" customFormat="1" x14ac:dyDescent="0.2">
      <c r="A1259" s="12"/>
    </row>
    <row r="1260" spans="1:1" s="2" customFormat="1" x14ac:dyDescent="0.2">
      <c r="A1260" s="12"/>
    </row>
    <row r="1261" spans="1:1" s="2" customFormat="1" x14ac:dyDescent="0.2">
      <c r="A1261" s="12"/>
    </row>
    <row r="1262" spans="1:1" s="2" customFormat="1" x14ac:dyDescent="0.2">
      <c r="A1262" s="12"/>
    </row>
    <row r="1263" spans="1:1" s="2" customFormat="1" x14ac:dyDescent="0.2">
      <c r="A1263" s="12"/>
    </row>
    <row r="1264" spans="1:1" s="2" customFormat="1" x14ac:dyDescent="0.2">
      <c r="A1264" s="12"/>
    </row>
    <row r="1265" spans="1:1" s="2" customFormat="1" x14ac:dyDescent="0.2">
      <c r="A1265" s="12"/>
    </row>
    <row r="1266" spans="1:1" s="2" customFormat="1" x14ac:dyDescent="0.2">
      <c r="A1266" s="12"/>
    </row>
    <row r="1267" spans="1:1" s="2" customFormat="1" x14ac:dyDescent="0.2">
      <c r="A1267" s="12"/>
    </row>
    <row r="1268" spans="1:1" s="2" customFormat="1" x14ac:dyDescent="0.2">
      <c r="A1268" s="12"/>
    </row>
    <row r="1269" spans="1:1" s="2" customFormat="1" x14ac:dyDescent="0.2">
      <c r="A1269" s="12"/>
    </row>
    <row r="1270" spans="1:1" s="2" customFormat="1" x14ac:dyDescent="0.2">
      <c r="A1270" s="12"/>
    </row>
    <row r="1271" spans="1:1" s="2" customFormat="1" x14ac:dyDescent="0.2">
      <c r="A1271" s="12"/>
    </row>
    <row r="1272" spans="1:1" s="2" customFormat="1" x14ac:dyDescent="0.2">
      <c r="A1272" s="12"/>
    </row>
    <row r="1273" spans="1:1" s="2" customFormat="1" x14ac:dyDescent="0.2">
      <c r="A1273" s="12"/>
    </row>
    <row r="1274" spans="1:1" s="2" customFormat="1" x14ac:dyDescent="0.2">
      <c r="A1274" s="12"/>
    </row>
    <row r="1275" spans="1:1" s="2" customFormat="1" x14ac:dyDescent="0.2">
      <c r="A1275" s="12"/>
    </row>
    <row r="1276" spans="1:1" s="2" customFormat="1" x14ac:dyDescent="0.2">
      <c r="A1276" s="12"/>
    </row>
    <row r="1277" spans="1:1" s="2" customFormat="1" x14ac:dyDescent="0.2">
      <c r="A1277" s="12"/>
    </row>
    <row r="1278" spans="1:1" s="2" customFormat="1" x14ac:dyDescent="0.2">
      <c r="A1278" s="12"/>
    </row>
    <row r="1279" spans="1:1" s="2" customFormat="1" x14ac:dyDescent="0.2">
      <c r="A1279" s="12"/>
    </row>
    <row r="1280" spans="1:1" s="2" customFormat="1" x14ac:dyDescent="0.2">
      <c r="A1280" s="12"/>
    </row>
    <row r="1281" spans="1:1" s="2" customFormat="1" x14ac:dyDescent="0.2">
      <c r="A1281" s="12"/>
    </row>
    <row r="1282" spans="1:1" s="2" customFormat="1" x14ac:dyDescent="0.2">
      <c r="A1282" s="12"/>
    </row>
    <row r="1283" spans="1:1" s="2" customFormat="1" x14ac:dyDescent="0.2">
      <c r="A1283" s="12"/>
    </row>
    <row r="1284" spans="1:1" s="2" customFormat="1" x14ac:dyDescent="0.2">
      <c r="A1284" s="12"/>
    </row>
    <row r="1285" spans="1:1" s="2" customFormat="1" x14ac:dyDescent="0.2">
      <c r="A1285" s="12"/>
    </row>
    <row r="1286" spans="1:1" s="2" customFormat="1" x14ac:dyDescent="0.2">
      <c r="A1286" s="12"/>
    </row>
    <row r="1287" spans="1:1" s="2" customFormat="1" x14ac:dyDescent="0.2">
      <c r="A1287" s="12"/>
    </row>
    <row r="1288" spans="1:1" s="2" customFormat="1" x14ac:dyDescent="0.2">
      <c r="A1288" s="12"/>
    </row>
    <row r="1289" spans="1:1" s="2" customFormat="1" x14ac:dyDescent="0.2">
      <c r="A1289" s="12"/>
    </row>
    <row r="1290" spans="1:1" s="2" customFormat="1" x14ac:dyDescent="0.2">
      <c r="A1290" s="12"/>
    </row>
    <row r="1291" spans="1:1" s="2" customFormat="1" x14ac:dyDescent="0.2">
      <c r="A1291" s="12"/>
    </row>
    <row r="1292" spans="1:1" s="2" customFormat="1" x14ac:dyDescent="0.2">
      <c r="A1292" s="12"/>
    </row>
    <row r="1293" spans="1:1" s="2" customFormat="1" x14ac:dyDescent="0.2">
      <c r="A1293" s="12"/>
    </row>
    <row r="1294" spans="1:1" s="2" customFormat="1" x14ac:dyDescent="0.2">
      <c r="A1294" s="12"/>
    </row>
    <row r="1295" spans="1:1" s="2" customFormat="1" x14ac:dyDescent="0.2">
      <c r="A1295" s="12"/>
    </row>
    <row r="1296" spans="1:1" s="2" customFormat="1" x14ac:dyDescent="0.2">
      <c r="A1296" s="12"/>
    </row>
    <row r="1297" spans="1:1" s="2" customFormat="1" x14ac:dyDescent="0.2">
      <c r="A1297" s="12"/>
    </row>
    <row r="1298" spans="1:1" s="2" customFormat="1" x14ac:dyDescent="0.2">
      <c r="A1298" s="12"/>
    </row>
    <row r="1299" spans="1:1" s="2" customFormat="1" x14ac:dyDescent="0.2">
      <c r="A1299" s="12"/>
    </row>
    <row r="1300" spans="1:1" s="2" customFormat="1" x14ac:dyDescent="0.2">
      <c r="A1300" s="12"/>
    </row>
    <row r="1301" spans="1:1" s="2" customFormat="1" x14ac:dyDescent="0.2">
      <c r="A1301" s="12"/>
    </row>
    <row r="1302" spans="1:1" s="2" customFormat="1" x14ac:dyDescent="0.2">
      <c r="A1302" s="12"/>
    </row>
    <row r="1303" spans="1:1" s="2" customFormat="1" x14ac:dyDescent="0.2">
      <c r="A1303" s="12"/>
    </row>
    <row r="1304" spans="1:1" s="2" customFormat="1" x14ac:dyDescent="0.2">
      <c r="A1304" s="12"/>
    </row>
    <row r="1305" spans="1:1" s="2" customFormat="1" x14ac:dyDescent="0.2">
      <c r="A1305" s="12"/>
    </row>
    <row r="1306" spans="1:1" s="2" customFormat="1" x14ac:dyDescent="0.2">
      <c r="A1306" s="12"/>
    </row>
    <row r="1307" spans="1:1" s="2" customFormat="1" x14ac:dyDescent="0.2">
      <c r="A1307" s="12"/>
    </row>
    <row r="1308" spans="1:1" s="2" customFormat="1" x14ac:dyDescent="0.2">
      <c r="A1308" s="12"/>
    </row>
    <row r="1309" spans="1:1" s="2" customFormat="1" x14ac:dyDescent="0.2">
      <c r="A1309" s="12"/>
    </row>
    <row r="1310" spans="1:1" s="2" customFormat="1" x14ac:dyDescent="0.2">
      <c r="A1310" s="12"/>
    </row>
    <row r="1311" spans="1:1" s="2" customFormat="1" x14ac:dyDescent="0.2">
      <c r="A1311" s="12"/>
    </row>
    <row r="1312" spans="1:1" s="2" customFormat="1" x14ac:dyDescent="0.2">
      <c r="A1312" s="12"/>
    </row>
    <row r="1313" spans="1:1" s="2" customFormat="1" x14ac:dyDescent="0.2">
      <c r="A1313" s="12"/>
    </row>
    <row r="1314" spans="1:1" s="2" customFormat="1" x14ac:dyDescent="0.2">
      <c r="A1314" s="12"/>
    </row>
    <row r="1315" spans="1:1" s="2" customFormat="1" x14ac:dyDescent="0.2">
      <c r="A1315" s="12"/>
    </row>
    <row r="1316" spans="1:1" s="2" customFormat="1" x14ac:dyDescent="0.2">
      <c r="A1316" s="12"/>
    </row>
    <row r="1317" spans="1:1" s="2" customFormat="1" x14ac:dyDescent="0.2">
      <c r="A1317" s="12"/>
    </row>
    <row r="1318" spans="1:1" s="2" customFormat="1" x14ac:dyDescent="0.2">
      <c r="A1318" s="12"/>
    </row>
    <row r="1319" spans="1:1" s="2" customFormat="1" x14ac:dyDescent="0.2">
      <c r="A1319" s="12"/>
    </row>
    <row r="1320" spans="1:1" s="2" customFormat="1" x14ac:dyDescent="0.2">
      <c r="A1320" s="12"/>
    </row>
    <row r="1321" spans="1:1" s="2" customFormat="1" x14ac:dyDescent="0.2">
      <c r="A1321" s="12"/>
    </row>
    <row r="1322" spans="1:1" s="2" customFormat="1" x14ac:dyDescent="0.2">
      <c r="A1322" s="12"/>
    </row>
    <row r="1323" spans="1:1" s="2" customFormat="1" x14ac:dyDescent="0.2">
      <c r="A1323" s="12"/>
    </row>
    <row r="1324" spans="1:1" s="2" customFormat="1" x14ac:dyDescent="0.2">
      <c r="A1324" s="12"/>
    </row>
    <row r="1325" spans="1:1" s="2" customFormat="1" x14ac:dyDescent="0.2">
      <c r="A1325" s="12"/>
    </row>
    <row r="1326" spans="1:1" s="2" customFormat="1" x14ac:dyDescent="0.2">
      <c r="A1326" s="12"/>
    </row>
    <row r="1327" spans="1:1" s="2" customFormat="1" x14ac:dyDescent="0.2">
      <c r="A1327" s="12"/>
    </row>
    <row r="1328" spans="1:1" s="2" customFormat="1" x14ac:dyDescent="0.2">
      <c r="A1328" s="12"/>
    </row>
    <row r="1329" spans="1:1" s="2" customFormat="1" x14ac:dyDescent="0.2">
      <c r="A1329" s="12"/>
    </row>
    <row r="1330" spans="1:1" s="2" customFormat="1" x14ac:dyDescent="0.2">
      <c r="A1330" s="12"/>
    </row>
    <row r="1331" spans="1:1" s="2" customFormat="1" x14ac:dyDescent="0.2">
      <c r="A1331" s="12"/>
    </row>
    <row r="1332" spans="1:1" s="2" customFormat="1" x14ac:dyDescent="0.2">
      <c r="A1332" s="12"/>
    </row>
    <row r="1333" spans="1:1" s="2" customFormat="1" x14ac:dyDescent="0.2">
      <c r="A1333" s="12"/>
    </row>
    <row r="1334" spans="1:1" s="2" customFormat="1" x14ac:dyDescent="0.2">
      <c r="A1334" s="12"/>
    </row>
    <row r="1335" spans="1:1" s="2" customFormat="1" x14ac:dyDescent="0.2">
      <c r="A1335" s="12"/>
    </row>
    <row r="1336" spans="1:1" s="2" customFormat="1" x14ac:dyDescent="0.2">
      <c r="A1336" s="12"/>
    </row>
    <row r="1337" spans="1:1" s="2" customFormat="1" x14ac:dyDescent="0.2">
      <c r="A1337" s="12"/>
    </row>
    <row r="1338" spans="1:1" s="2" customFormat="1" x14ac:dyDescent="0.2">
      <c r="A1338" s="12"/>
    </row>
    <row r="1339" spans="1:1" s="2" customFormat="1" x14ac:dyDescent="0.2">
      <c r="A1339" s="12"/>
    </row>
    <row r="1340" spans="1:1" s="2" customFormat="1" x14ac:dyDescent="0.2">
      <c r="A1340" s="12"/>
    </row>
    <row r="1341" spans="1:1" s="2" customFormat="1" x14ac:dyDescent="0.2">
      <c r="A1341" s="12"/>
    </row>
    <row r="1342" spans="1:1" s="2" customFormat="1" x14ac:dyDescent="0.2">
      <c r="A1342" s="12"/>
    </row>
    <row r="1343" spans="1:1" s="2" customFormat="1" x14ac:dyDescent="0.2">
      <c r="A1343" s="12"/>
    </row>
    <row r="1344" spans="1:1" s="2" customFormat="1" x14ac:dyDescent="0.2">
      <c r="A1344" s="12"/>
    </row>
    <row r="1345" spans="1:1" s="2" customFormat="1" x14ac:dyDescent="0.2">
      <c r="A1345" s="12"/>
    </row>
    <row r="1346" spans="1:1" s="2" customFormat="1" x14ac:dyDescent="0.2">
      <c r="A1346" s="12"/>
    </row>
    <row r="1347" spans="1:1" s="2" customFormat="1" x14ac:dyDescent="0.2">
      <c r="A1347" s="12"/>
    </row>
    <row r="1348" spans="1:1" s="2" customFormat="1" x14ac:dyDescent="0.2">
      <c r="A1348" s="12"/>
    </row>
    <row r="1349" spans="1:1" s="2" customFormat="1" x14ac:dyDescent="0.2">
      <c r="A1349" s="12"/>
    </row>
    <row r="1350" spans="1:1" s="2" customFormat="1" x14ac:dyDescent="0.2">
      <c r="A1350" s="12"/>
    </row>
    <row r="1351" spans="1:1" s="2" customFormat="1" x14ac:dyDescent="0.2">
      <c r="A1351" s="12"/>
    </row>
    <row r="1352" spans="1:1" s="2" customFormat="1" x14ac:dyDescent="0.2">
      <c r="A1352" s="12"/>
    </row>
    <row r="1353" spans="1:1" s="2" customFormat="1" x14ac:dyDescent="0.2">
      <c r="A1353" s="12"/>
    </row>
    <row r="1354" spans="1:1" s="2" customFormat="1" x14ac:dyDescent="0.2">
      <c r="A1354" s="12"/>
    </row>
    <row r="1355" spans="1:1" s="2" customFormat="1" x14ac:dyDescent="0.2">
      <c r="A1355" s="12"/>
    </row>
    <row r="1356" spans="1:1" s="2" customFormat="1" x14ac:dyDescent="0.2">
      <c r="A1356" s="12"/>
    </row>
    <row r="1357" spans="1:1" s="2" customFormat="1" x14ac:dyDescent="0.2">
      <c r="A1357" s="12"/>
    </row>
    <row r="1358" spans="1:1" s="2" customFormat="1" x14ac:dyDescent="0.2">
      <c r="A1358" s="12"/>
    </row>
    <row r="1359" spans="1:1" s="2" customFormat="1" x14ac:dyDescent="0.2">
      <c r="A1359" s="12"/>
    </row>
    <row r="1360" spans="1:1" s="2" customFormat="1" x14ac:dyDescent="0.2">
      <c r="A1360" s="12"/>
    </row>
    <row r="1361" spans="1:1" s="2" customFormat="1" x14ac:dyDescent="0.2">
      <c r="A1361" s="12"/>
    </row>
    <row r="1362" spans="1:1" s="2" customFormat="1" x14ac:dyDescent="0.2">
      <c r="A1362" s="12"/>
    </row>
    <row r="1363" spans="1:1" s="2" customFormat="1" x14ac:dyDescent="0.2">
      <c r="A1363" s="12"/>
    </row>
    <row r="1364" spans="1:1" s="2" customFormat="1" x14ac:dyDescent="0.2">
      <c r="A1364" s="12"/>
    </row>
    <row r="1365" spans="1:1" s="2" customFormat="1" x14ac:dyDescent="0.2">
      <c r="A1365" s="12"/>
    </row>
    <row r="1366" spans="1:1" s="2" customFormat="1" x14ac:dyDescent="0.2">
      <c r="A1366" s="12"/>
    </row>
    <row r="1367" spans="1:1" s="2" customFormat="1" x14ac:dyDescent="0.2">
      <c r="A1367" s="12"/>
    </row>
    <row r="1368" spans="1:1" s="2" customFormat="1" x14ac:dyDescent="0.2">
      <c r="A1368" s="12"/>
    </row>
    <row r="1369" spans="1:1" s="2" customFormat="1" x14ac:dyDescent="0.2">
      <c r="A1369" s="12"/>
    </row>
    <row r="1370" spans="1:1" s="2" customFormat="1" x14ac:dyDescent="0.2">
      <c r="A1370" s="12"/>
    </row>
    <row r="1371" spans="1:1" s="2" customFormat="1" x14ac:dyDescent="0.2">
      <c r="A1371" s="12"/>
    </row>
    <row r="1372" spans="1:1" s="2" customFormat="1" x14ac:dyDescent="0.2">
      <c r="A1372" s="12"/>
    </row>
    <row r="1373" spans="1:1" s="2" customFormat="1" x14ac:dyDescent="0.2">
      <c r="A1373" s="12"/>
    </row>
    <row r="1374" spans="1:1" s="2" customFormat="1" x14ac:dyDescent="0.2">
      <c r="A1374" s="12"/>
    </row>
    <row r="1375" spans="1:1" s="2" customFormat="1" x14ac:dyDescent="0.2">
      <c r="A1375" s="12"/>
    </row>
    <row r="1376" spans="1:1" s="2" customFormat="1" x14ac:dyDescent="0.2">
      <c r="A1376" s="12"/>
    </row>
    <row r="1377" spans="1:1" s="2" customFormat="1" x14ac:dyDescent="0.2">
      <c r="A1377" s="12"/>
    </row>
    <row r="1378" spans="1:1" s="2" customFormat="1" x14ac:dyDescent="0.2">
      <c r="A1378" s="12"/>
    </row>
    <row r="1379" spans="1:1" s="2" customFormat="1" x14ac:dyDescent="0.2">
      <c r="A1379" s="12"/>
    </row>
    <row r="1380" spans="1:1" s="2" customFormat="1" x14ac:dyDescent="0.2">
      <c r="A1380" s="12"/>
    </row>
    <row r="1381" spans="1:1" s="2" customFormat="1" x14ac:dyDescent="0.2">
      <c r="A1381" s="12"/>
    </row>
    <row r="1382" spans="1:1" s="2" customFormat="1" x14ac:dyDescent="0.2">
      <c r="A1382" s="12"/>
    </row>
    <row r="1383" spans="1:1" s="2" customFormat="1" x14ac:dyDescent="0.2">
      <c r="A1383" s="12"/>
    </row>
    <row r="1384" spans="1:1" s="2" customFormat="1" x14ac:dyDescent="0.2">
      <c r="A1384" s="12"/>
    </row>
    <row r="1385" spans="1:1" s="2" customFormat="1" x14ac:dyDescent="0.2">
      <c r="A1385" s="12"/>
    </row>
    <row r="1386" spans="1:1" s="2" customFormat="1" x14ac:dyDescent="0.2">
      <c r="A1386" s="12"/>
    </row>
    <row r="1387" spans="1:1" s="2" customFormat="1" x14ac:dyDescent="0.2">
      <c r="A1387" s="12"/>
    </row>
    <row r="1388" spans="1:1" s="2" customFormat="1" x14ac:dyDescent="0.2">
      <c r="A1388" s="12"/>
    </row>
    <row r="1389" spans="1:1" s="2" customFormat="1" x14ac:dyDescent="0.2">
      <c r="A1389" s="12"/>
    </row>
    <row r="1390" spans="1:1" s="2" customFormat="1" x14ac:dyDescent="0.2">
      <c r="A1390" s="12"/>
    </row>
    <row r="1391" spans="1:1" s="2" customFormat="1" x14ac:dyDescent="0.2">
      <c r="A1391" s="12"/>
    </row>
    <row r="1392" spans="1:1" s="2" customFormat="1" x14ac:dyDescent="0.2">
      <c r="A1392" s="12"/>
    </row>
    <row r="1393" spans="1:1" s="2" customFormat="1" x14ac:dyDescent="0.2">
      <c r="A1393" s="12"/>
    </row>
    <row r="1394" spans="1:1" s="2" customFormat="1" x14ac:dyDescent="0.2">
      <c r="A1394" s="12"/>
    </row>
    <row r="1395" spans="1:1" s="2" customFormat="1" x14ac:dyDescent="0.2">
      <c r="A1395" s="12"/>
    </row>
    <row r="1396" spans="1:1" s="2" customFormat="1" x14ac:dyDescent="0.2">
      <c r="A1396" s="12"/>
    </row>
    <row r="1397" spans="1:1" s="2" customFormat="1" x14ac:dyDescent="0.2">
      <c r="A1397" s="12"/>
    </row>
    <row r="1398" spans="1:1" s="2" customFormat="1" x14ac:dyDescent="0.2">
      <c r="A1398" s="12"/>
    </row>
    <row r="1399" spans="1:1" s="2" customFormat="1" x14ac:dyDescent="0.2">
      <c r="A1399" s="12"/>
    </row>
    <row r="1400" spans="1:1" s="2" customFormat="1" x14ac:dyDescent="0.2">
      <c r="A1400" s="12"/>
    </row>
    <row r="1401" spans="1:1" s="2" customFormat="1" x14ac:dyDescent="0.2">
      <c r="A1401" s="12"/>
    </row>
    <row r="1402" spans="1:1" s="2" customFormat="1" x14ac:dyDescent="0.2">
      <c r="A1402" s="12"/>
    </row>
    <row r="1403" spans="1:1" s="2" customFormat="1" x14ac:dyDescent="0.2">
      <c r="A1403" s="12"/>
    </row>
    <row r="1404" spans="1:1" s="2" customFormat="1" x14ac:dyDescent="0.2">
      <c r="A1404" s="12"/>
    </row>
    <row r="1405" spans="1:1" s="2" customFormat="1" x14ac:dyDescent="0.2">
      <c r="A1405" s="12"/>
    </row>
    <row r="1406" spans="1:1" s="2" customFormat="1" x14ac:dyDescent="0.2">
      <c r="A1406" s="12"/>
    </row>
    <row r="1407" spans="1:1" s="2" customFormat="1" x14ac:dyDescent="0.2">
      <c r="A1407" s="12"/>
    </row>
    <row r="1408" spans="1:1" s="2" customFormat="1" x14ac:dyDescent="0.2">
      <c r="A1408" s="12"/>
    </row>
    <row r="1409" spans="1:1" s="2" customFormat="1" x14ac:dyDescent="0.2">
      <c r="A1409" s="12"/>
    </row>
    <row r="1410" spans="1:1" s="2" customFormat="1" x14ac:dyDescent="0.2">
      <c r="A1410" s="12"/>
    </row>
    <row r="1411" spans="1:1" s="2" customFormat="1" x14ac:dyDescent="0.2">
      <c r="A1411" s="12"/>
    </row>
    <row r="1412" spans="1:1" s="2" customFormat="1" x14ac:dyDescent="0.2">
      <c r="A1412" s="12"/>
    </row>
    <row r="1413" spans="1:1" s="2" customFormat="1" x14ac:dyDescent="0.2">
      <c r="A1413" s="12"/>
    </row>
    <row r="1414" spans="1:1" s="2" customFormat="1" x14ac:dyDescent="0.2">
      <c r="A1414" s="12"/>
    </row>
    <row r="1415" spans="1:1" s="2" customFormat="1" x14ac:dyDescent="0.2">
      <c r="A1415" s="12"/>
    </row>
    <row r="1416" spans="1:1" s="2" customFormat="1" x14ac:dyDescent="0.2">
      <c r="A1416" s="12"/>
    </row>
    <row r="1417" spans="1:1" s="2" customFormat="1" x14ac:dyDescent="0.2">
      <c r="A1417" s="12"/>
    </row>
    <row r="1418" spans="1:1" s="2" customFormat="1" x14ac:dyDescent="0.2">
      <c r="A1418" s="12"/>
    </row>
    <row r="1419" spans="1:1" s="2" customFormat="1" x14ac:dyDescent="0.2">
      <c r="A1419" s="12"/>
    </row>
    <row r="1420" spans="1:1" s="2" customFormat="1" x14ac:dyDescent="0.2">
      <c r="A1420" s="12"/>
    </row>
    <row r="1421" spans="1:1" s="2" customFormat="1" x14ac:dyDescent="0.2">
      <c r="A1421" s="12"/>
    </row>
    <row r="1422" spans="1:1" s="2" customFormat="1" x14ac:dyDescent="0.2">
      <c r="A1422" s="12"/>
    </row>
    <row r="1423" spans="1:1" s="2" customFormat="1" x14ac:dyDescent="0.2">
      <c r="A1423" s="12"/>
    </row>
    <row r="1424" spans="1:1" s="2" customFormat="1" x14ac:dyDescent="0.2">
      <c r="A1424" s="12"/>
    </row>
    <row r="1425" spans="1:1" s="2" customFormat="1" x14ac:dyDescent="0.2">
      <c r="A1425" s="12"/>
    </row>
    <row r="1426" spans="1:1" s="2" customFormat="1" x14ac:dyDescent="0.2">
      <c r="A1426" s="12"/>
    </row>
    <row r="1427" spans="1:1" s="2" customFormat="1" x14ac:dyDescent="0.2">
      <c r="A1427" s="12"/>
    </row>
    <row r="1428" spans="1:1" s="2" customFormat="1" x14ac:dyDescent="0.2">
      <c r="A1428" s="12"/>
    </row>
    <row r="1429" spans="1:1" s="2" customFormat="1" x14ac:dyDescent="0.2">
      <c r="A1429" s="12"/>
    </row>
    <row r="1430" spans="1:1" s="2" customFormat="1" x14ac:dyDescent="0.2">
      <c r="A1430" s="12"/>
    </row>
    <row r="1431" spans="1:1" s="2" customFormat="1" x14ac:dyDescent="0.2">
      <c r="A1431" s="12"/>
    </row>
    <row r="1432" spans="1:1" s="2" customFormat="1" x14ac:dyDescent="0.2">
      <c r="A1432" s="12"/>
    </row>
    <row r="1433" spans="1:1" s="2" customFormat="1" x14ac:dyDescent="0.2">
      <c r="A1433" s="12"/>
    </row>
    <row r="1434" spans="1:1" s="2" customFormat="1" x14ac:dyDescent="0.2">
      <c r="A1434" s="12"/>
    </row>
    <row r="1435" spans="1:1" s="2" customFormat="1" x14ac:dyDescent="0.2">
      <c r="A1435" s="12"/>
    </row>
    <row r="1436" spans="1:1" s="2" customFormat="1" x14ac:dyDescent="0.2">
      <c r="A1436" s="12"/>
    </row>
    <row r="1437" spans="1:1" s="2" customFormat="1" x14ac:dyDescent="0.2">
      <c r="A1437" s="12"/>
    </row>
    <row r="1438" spans="1:1" s="2" customFormat="1" x14ac:dyDescent="0.2">
      <c r="A1438" s="12"/>
    </row>
    <row r="1439" spans="1:1" s="2" customFormat="1" x14ac:dyDescent="0.2">
      <c r="A1439" s="12"/>
    </row>
    <row r="1440" spans="1:1" s="2" customFormat="1" x14ac:dyDescent="0.2">
      <c r="A1440" s="12"/>
    </row>
    <row r="1441" spans="1:1" s="2" customFormat="1" x14ac:dyDescent="0.2">
      <c r="A1441" s="12"/>
    </row>
    <row r="1442" spans="1:1" s="2" customFormat="1" x14ac:dyDescent="0.2">
      <c r="A1442" s="12"/>
    </row>
    <row r="1443" spans="1:1" s="2" customFormat="1" x14ac:dyDescent="0.2">
      <c r="A1443" s="12"/>
    </row>
    <row r="1444" spans="1:1" s="2" customFormat="1" x14ac:dyDescent="0.2">
      <c r="A1444" s="12"/>
    </row>
    <row r="1445" spans="1:1" s="2" customFormat="1" x14ac:dyDescent="0.2">
      <c r="A1445" s="12"/>
    </row>
    <row r="1446" spans="1:1" s="2" customFormat="1" x14ac:dyDescent="0.2">
      <c r="A1446" s="12"/>
    </row>
    <row r="1447" spans="1:1" s="2" customFormat="1" x14ac:dyDescent="0.2">
      <c r="A1447" s="12"/>
    </row>
    <row r="1448" spans="1:1" s="2" customFormat="1" x14ac:dyDescent="0.2">
      <c r="A1448" s="12"/>
    </row>
    <row r="1449" spans="1:1" s="2" customFormat="1" x14ac:dyDescent="0.2">
      <c r="A1449" s="12"/>
    </row>
    <row r="1450" spans="1:1" s="2" customFormat="1" x14ac:dyDescent="0.2">
      <c r="A1450" s="12"/>
    </row>
    <row r="1451" spans="1:1" s="2" customFormat="1" x14ac:dyDescent="0.2">
      <c r="A1451" s="12"/>
    </row>
    <row r="1452" spans="1:1" s="2" customFormat="1" x14ac:dyDescent="0.2">
      <c r="A1452" s="12"/>
    </row>
    <row r="1453" spans="1:1" s="2" customFormat="1" x14ac:dyDescent="0.2">
      <c r="A1453" s="12"/>
    </row>
    <row r="1454" spans="1:1" s="2" customFormat="1" x14ac:dyDescent="0.2">
      <c r="A1454" s="12"/>
    </row>
    <row r="1455" spans="1:1" s="2" customFormat="1" x14ac:dyDescent="0.2">
      <c r="A1455" s="12"/>
    </row>
    <row r="1456" spans="1:1" s="2" customFormat="1" x14ac:dyDescent="0.2">
      <c r="A1456" s="12"/>
    </row>
    <row r="1457" spans="1:1" s="2" customFormat="1" x14ac:dyDescent="0.2">
      <c r="A1457" s="12"/>
    </row>
    <row r="1458" spans="1:1" s="2" customFormat="1" x14ac:dyDescent="0.2">
      <c r="A1458" s="12"/>
    </row>
    <row r="1459" spans="1:1" s="2" customFormat="1" x14ac:dyDescent="0.2">
      <c r="A1459" s="12"/>
    </row>
    <row r="1460" spans="1:1" s="2" customFormat="1" x14ac:dyDescent="0.2">
      <c r="A1460" s="12"/>
    </row>
    <row r="1461" spans="1:1" s="2" customFormat="1" x14ac:dyDescent="0.2">
      <c r="A1461" s="12"/>
    </row>
    <row r="1462" spans="1:1" s="2" customFormat="1" x14ac:dyDescent="0.2">
      <c r="A1462" s="12"/>
    </row>
    <row r="1463" spans="1:1" s="2" customFormat="1" x14ac:dyDescent="0.2">
      <c r="A1463" s="12"/>
    </row>
    <row r="1464" spans="1:1" s="2" customFormat="1" x14ac:dyDescent="0.2">
      <c r="A1464" s="12"/>
    </row>
    <row r="1465" spans="1:1" s="2" customFormat="1" x14ac:dyDescent="0.2">
      <c r="A1465" s="12"/>
    </row>
    <row r="1466" spans="1:1" s="2" customFormat="1" x14ac:dyDescent="0.2">
      <c r="A1466" s="12"/>
    </row>
    <row r="1467" spans="1:1" s="2" customFormat="1" x14ac:dyDescent="0.2">
      <c r="A1467" s="12"/>
    </row>
    <row r="1468" spans="1:1" s="2" customFormat="1" x14ac:dyDescent="0.2">
      <c r="A1468" s="12"/>
    </row>
    <row r="1469" spans="1:1" s="2" customFormat="1" x14ac:dyDescent="0.2">
      <c r="A1469" s="12"/>
    </row>
    <row r="1470" spans="1:1" s="2" customFormat="1" x14ac:dyDescent="0.2">
      <c r="A1470" s="12"/>
    </row>
    <row r="1471" spans="1:1" s="2" customFormat="1" x14ac:dyDescent="0.2">
      <c r="A1471" s="12"/>
    </row>
    <row r="1472" spans="1:1" s="2" customFormat="1" x14ac:dyDescent="0.2">
      <c r="A1472" s="12"/>
    </row>
    <row r="1473" spans="1:1" s="2" customFormat="1" x14ac:dyDescent="0.2">
      <c r="A1473" s="12"/>
    </row>
    <row r="1474" spans="1:1" s="2" customFormat="1" x14ac:dyDescent="0.2">
      <c r="A1474" s="12"/>
    </row>
    <row r="1475" spans="1:1" s="2" customFormat="1" x14ac:dyDescent="0.2">
      <c r="A1475" s="12"/>
    </row>
    <row r="1476" spans="1:1" s="2" customFormat="1" x14ac:dyDescent="0.2">
      <c r="A1476" s="12"/>
    </row>
    <row r="1477" spans="1:1" s="2" customFormat="1" x14ac:dyDescent="0.2">
      <c r="A1477" s="12"/>
    </row>
    <row r="1478" spans="1:1" s="2" customFormat="1" x14ac:dyDescent="0.2">
      <c r="A1478" s="12"/>
    </row>
    <row r="1479" spans="1:1" s="2" customFormat="1" x14ac:dyDescent="0.2">
      <c r="A1479" s="12"/>
    </row>
    <row r="1480" spans="1:1" s="2" customFormat="1" x14ac:dyDescent="0.2">
      <c r="A1480" s="12"/>
    </row>
    <row r="1481" spans="1:1" s="2" customFormat="1" x14ac:dyDescent="0.2">
      <c r="A1481" s="12"/>
    </row>
    <row r="1482" spans="1:1" s="2" customFormat="1" x14ac:dyDescent="0.2">
      <c r="A1482" s="12"/>
    </row>
    <row r="1483" spans="1:1" s="2" customFormat="1" x14ac:dyDescent="0.2">
      <c r="A1483" s="12"/>
    </row>
    <row r="1484" spans="1:1" s="2" customFormat="1" x14ac:dyDescent="0.2">
      <c r="A1484" s="12"/>
    </row>
    <row r="1485" spans="1:1" s="2" customFormat="1" x14ac:dyDescent="0.2">
      <c r="A1485" s="12"/>
    </row>
    <row r="1486" spans="1:1" s="2" customFormat="1" x14ac:dyDescent="0.2">
      <c r="A1486" s="12"/>
    </row>
    <row r="1487" spans="1:1" s="2" customFormat="1" x14ac:dyDescent="0.2">
      <c r="A1487" s="12"/>
    </row>
    <row r="1488" spans="1:1" s="2" customFormat="1" x14ac:dyDescent="0.2">
      <c r="A1488" s="12"/>
    </row>
    <row r="1489" spans="1:1" s="2" customFormat="1" x14ac:dyDescent="0.2">
      <c r="A1489" s="12"/>
    </row>
    <row r="1490" spans="1:1" s="2" customFormat="1" x14ac:dyDescent="0.2">
      <c r="A1490" s="12"/>
    </row>
    <row r="1491" spans="1:1" s="2" customFormat="1" x14ac:dyDescent="0.2">
      <c r="A1491" s="12"/>
    </row>
    <row r="1492" spans="1:1" s="2" customFormat="1" x14ac:dyDescent="0.2">
      <c r="A1492" s="12"/>
    </row>
    <row r="1493" spans="1:1" s="2" customFormat="1" x14ac:dyDescent="0.2">
      <c r="A1493" s="12"/>
    </row>
    <row r="1494" spans="1:1" s="2" customFormat="1" x14ac:dyDescent="0.2">
      <c r="A1494" s="12"/>
    </row>
    <row r="1495" spans="1:1" s="2" customFormat="1" x14ac:dyDescent="0.2">
      <c r="A1495" s="12"/>
    </row>
    <row r="1496" spans="1:1" s="2" customFormat="1" x14ac:dyDescent="0.2">
      <c r="A1496" s="12"/>
    </row>
    <row r="1497" spans="1:1" s="2" customFormat="1" x14ac:dyDescent="0.2">
      <c r="A1497" s="12"/>
    </row>
    <row r="1498" spans="1:1" s="2" customFormat="1" x14ac:dyDescent="0.2">
      <c r="A1498" s="12"/>
    </row>
    <row r="1499" spans="1:1" s="2" customFormat="1" x14ac:dyDescent="0.2">
      <c r="A1499" s="12"/>
    </row>
    <row r="1500" spans="1:1" s="2" customFormat="1" x14ac:dyDescent="0.2">
      <c r="A1500" s="12"/>
    </row>
    <row r="1501" spans="1:1" s="2" customFormat="1" x14ac:dyDescent="0.2">
      <c r="A1501" s="12"/>
    </row>
    <row r="1502" spans="1:1" s="2" customFormat="1" x14ac:dyDescent="0.2">
      <c r="A1502" s="12"/>
    </row>
    <row r="1503" spans="1:1" s="2" customFormat="1" x14ac:dyDescent="0.2">
      <c r="A1503" s="12"/>
    </row>
    <row r="1504" spans="1:1" s="2" customFormat="1" x14ac:dyDescent="0.2">
      <c r="A1504" s="12"/>
    </row>
    <row r="1505" spans="1:1" s="2" customFormat="1" x14ac:dyDescent="0.2">
      <c r="A1505" s="12"/>
    </row>
    <row r="1506" spans="1:1" s="2" customFormat="1" x14ac:dyDescent="0.2">
      <c r="A1506" s="12"/>
    </row>
    <row r="1507" spans="1:1" s="2" customFormat="1" x14ac:dyDescent="0.2">
      <c r="A1507" s="12"/>
    </row>
    <row r="1508" spans="1:1" s="2" customFormat="1" x14ac:dyDescent="0.2">
      <c r="A1508" s="12"/>
    </row>
    <row r="1509" spans="1:1" s="2" customFormat="1" x14ac:dyDescent="0.2">
      <c r="A1509" s="12"/>
    </row>
    <row r="1510" spans="1:1" s="2" customFormat="1" x14ac:dyDescent="0.2">
      <c r="A1510" s="12"/>
    </row>
    <row r="1511" spans="1:1" s="2" customFormat="1" x14ac:dyDescent="0.2">
      <c r="A1511" s="12"/>
    </row>
    <row r="1512" spans="1:1" s="2" customFormat="1" x14ac:dyDescent="0.2">
      <c r="A1512" s="12"/>
    </row>
    <row r="1513" spans="1:1" s="2" customFormat="1" x14ac:dyDescent="0.2">
      <c r="A1513" s="12"/>
    </row>
    <row r="1514" spans="1:1" s="2" customFormat="1" x14ac:dyDescent="0.2">
      <c r="A1514" s="12"/>
    </row>
    <row r="1515" spans="1:1" s="2" customFormat="1" x14ac:dyDescent="0.2">
      <c r="A1515" s="12"/>
    </row>
    <row r="1516" spans="1:1" s="2" customFormat="1" x14ac:dyDescent="0.2">
      <c r="A1516" s="12"/>
    </row>
    <row r="1517" spans="1:1" s="2" customFormat="1" x14ac:dyDescent="0.2">
      <c r="A1517" s="12"/>
    </row>
    <row r="1518" spans="1:1" s="2" customFormat="1" x14ac:dyDescent="0.2">
      <c r="A1518" s="12"/>
    </row>
    <row r="1519" spans="1:1" s="2" customFormat="1" x14ac:dyDescent="0.2">
      <c r="A1519" s="12"/>
    </row>
    <row r="1520" spans="1:1" s="2" customFormat="1" x14ac:dyDescent="0.2">
      <c r="A1520" s="12"/>
    </row>
    <row r="1521" spans="1:1" s="2" customFormat="1" x14ac:dyDescent="0.2">
      <c r="A1521" s="12"/>
    </row>
    <row r="1522" spans="1:1" s="2" customFormat="1" x14ac:dyDescent="0.2">
      <c r="A1522" s="12"/>
    </row>
    <row r="1523" spans="1:1" s="2" customFormat="1" x14ac:dyDescent="0.2">
      <c r="A1523" s="12"/>
    </row>
    <row r="1524" spans="1:1" s="2" customFormat="1" x14ac:dyDescent="0.2">
      <c r="A1524" s="12"/>
    </row>
    <row r="1525" spans="1:1" s="2" customFormat="1" x14ac:dyDescent="0.2">
      <c r="A1525" s="12"/>
    </row>
    <row r="1526" spans="1:1" s="2" customFormat="1" x14ac:dyDescent="0.2">
      <c r="A1526" s="12"/>
    </row>
    <row r="1527" spans="1:1" s="2" customFormat="1" x14ac:dyDescent="0.2">
      <c r="A1527" s="12"/>
    </row>
    <row r="1528" spans="1:1" s="2" customFormat="1" x14ac:dyDescent="0.2">
      <c r="A1528" s="12"/>
    </row>
    <row r="1529" spans="1:1" s="2" customFormat="1" x14ac:dyDescent="0.2">
      <c r="A1529" s="12"/>
    </row>
    <row r="1530" spans="1:1" s="2" customFormat="1" x14ac:dyDescent="0.2">
      <c r="A1530" s="12"/>
    </row>
    <row r="1531" spans="1:1" s="2" customFormat="1" x14ac:dyDescent="0.2">
      <c r="A1531" s="12"/>
    </row>
    <row r="1532" spans="1:1" s="2" customFormat="1" x14ac:dyDescent="0.2">
      <c r="A1532" s="12"/>
    </row>
    <row r="1533" spans="1:1" s="2" customFormat="1" x14ac:dyDescent="0.2">
      <c r="A1533" s="12"/>
    </row>
    <row r="1534" spans="1:1" s="2" customFormat="1" x14ac:dyDescent="0.2">
      <c r="A1534" s="12"/>
    </row>
    <row r="1535" spans="1:1" s="2" customFormat="1" x14ac:dyDescent="0.2">
      <c r="A1535" s="12"/>
    </row>
    <row r="1536" spans="1:1" s="2" customFormat="1" x14ac:dyDescent="0.2">
      <c r="A1536" s="12"/>
    </row>
    <row r="1537" spans="1:1" s="2" customFormat="1" x14ac:dyDescent="0.2">
      <c r="A1537" s="12"/>
    </row>
    <row r="1538" spans="1:1" s="2" customFormat="1" x14ac:dyDescent="0.2">
      <c r="A1538" s="12"/>
    </row>
    <row r="1539" spans="1:1" s="2" customFormat="1" x14ac:dyDescent="0.2">
      <c r="A1539" s="12"/>
    </row>
    <row r="1540" spans="1:1" s="2" customFormat="1" x14ac:dyDescent="0.2">
      <c r="A1540" s="12"/>
    </row>
    <row r="1541" spans="1:1" s="2" customFormat="1" x14ac:dyDescent="0.2">
      <c r="A1541" s="12"/>
    </row>
    <row r="1542" spans="1:1" s="2" customFormat="1" x14ac:dyDescent="0.2">
      <c r="A1542" s="12"/>
    </row>
    <row r="1543" spans="1:1" s="2" customFormat="1" x14ac:dyDescent="0.2">
      <c r="A1543" s="12"/>
    </row>
    <row r="1544" spans="1:1" s="2" customFormat="1" x14ac:dyDescent="0.2">
      <c r="A1544" s="12"/>
    </row>
    <row r="1545" spans="1:1" s="2" customFormat="1" x14ac:dyDescent="0.2">
      <c r="A1545" s="12"/>
    </row>
    <row r="1546" spans="1:1" s="2" customFormat="1" x14ac:dyDescent="0.2">
      <c r="A1546" s="12"/>
    </row>
    <row r="1547" spans="1:1" s="2" customFormat="1" x14ac:dyDescent="0.2">
      <c r="A1547" s="12"/>
    </row>
    <row r="1548" spans="1:1" s="2" customFormat="1" x14ac:dyDescent="0.2">
      <c r="A1548" s="12"/>
    </row>
    <row r="1549" spans="1:1" s="2" customFormat="1" x14ac:dyDescent="0.2">
      <c r="A1549" s="12"/>
    </row>
    <row r="1550" spans="1:1" s="2" customFormat="1" x14ac:dyDescent="0.2">
      <c r="A1550" s="12"/>
    </row>
    <row r="1551" spans="1:1" s="2" customFormat="1" x14ac:dyDescent="0.2">
      <c r="A1551" s="12"/>
    </row>
    <row r="1552" spans="1:1" s="2" customFormat="1" x14ac:dyDescent="0.2">
      <c r="A1552" s="12"/>
    </row>
    <row r="1553" spans="1:1" s="2" customFormat="1" x14ac:dyDescent="0.2">
      <c r="A1553" s="12"/>
    </row>
    <row r="1554" spans="1:1" s="2" customFormat="1" x14ac:dyDescent="0.2">
      <c r="A1554" s="12"/>
    </row>
    <row r="1555" spans="1:1" s="2" customFormat="1" x14ac:dyDescent="0.2">
      <c r="A1555" s="12"/>
    </row>
    <row r="1556" spans="1:1" s="2" customFormat="1" x14ac:dyDescent="0.2">
      <c r="A1556" s="12"/>
    </row>
    <row r="1557" spans="1:1" s="2" customFormat="1" x14ac:dyDescent="0.2">
      <c r="A1557" s="12"/>
    </row>
    <row r="1558" spans="1:1" s="2" customFormat="1" x14ac:dyDescent="0.2">
      <c r="A1558" s="12"/>
    </row>
    <row r="1559" spans="1:1" s="2" customFormat="1" x14ac:dyDescent="0.2">
      <c r="A1559" s="12"/>
    </row>
    <row r="1560" spans="1:1" s="2" customFormat="1" x14ac:dyDescent="0.2">
      <c r="A1560" s="12"/>
    </row>
    <row r="1561" spans="1:1" s="2" customFormat="1" x14ac:dyDescent="0.2">
      <c r="A1561" s="12"/>
    </row>
    <row r="1562" spans="1:1" s="2" customFormat="1" x14ac:dyDescent="0.2">
      <c r="A1562" s="12"/>
    </row>
    <row r="1563" spans="1:1" s="2" customFormat="1" x14ac:dyDescent="0.2">
      <c r="A1563" s="12"/>
    </row>
    <row r="1564" spans="1:1" s="2" customFormat="1" x14ac:dyDescent="0.2">
      <c r="A1564" s="12"/>
    </row>
    <row r="1565" spans="1:1" s="2" customFormat="1" x14ac:dyDescent="0.2">
      <c r="A1565" s="12"/>
    </row>
    <row r="1566" spans="1:1" s="2" customFormat="1" x14ac:dyDescent="0.2">
      <c r="A1566" s="12"/>
    </row>
    <row r="1567" spans="1:1" s="2" customFormat="1" x14ac:dyDescent="0.2">
      <c r="A1567" s="12"/>
    </row>
    <row r="1568" spans="1:1" s="2" customFormat="1" x14ac:dyDescent="0.2">
      <c r="A1568" s="12"/>
    </row>
    <row r="1569" spans="1:1" s="2" customFormat="1" x14ac:dyDescent="0.2">
      <c r="A1569" s="12"/>
    </row>
    <row r="1570" spans="1:1" s="2" customFormat="1" x14ac:dyDescent="0.2">
      <c r="A1570" s="12"/>
    </row>
    <row r="1571" spans="1:1" s="2" customFormat="1" x14ac:dyDescent="0.2">
      <c r="A1571" s="12"/>
    </row>
    <row r="1572" spans="1:1" s="2" customFormat="1" x14ac:dyDescent="0.2">
      <c r="A1572" s="12"/>
    </row>
    <row r="1573" spans="1:1" s="2" customFormat="1" x14ac:dyDescent="0.2">
      <c r="A1573" s="12"/>
    </row>
    <row r="1574" spans="1:1" s="2" customFormat="1" x14ac:dyDescent="0.2">
      <c r="A1574" s="12"/>
    </row>
    <row r="1575" spans="1:1" s="2" customFormat="1" x14ac:dyDescent="0.2">
      <c r="A1575" s="12"/>
    </row>
    <row r="1576" spans="1:1" s="2" customFormat="1" x14ac:dyDescent="0.2">
      <c r="A1576" s="12"/>
    </row>
    <row r="1577" spans="1:1" s="2" customFormat="1" x14ac:dyDescent="0.2">
      <c r="A1577" s="12"/>
    </row>
    <row r="1578" spans="1:1" s="2" customFormat="1" x14ac:dyDescent="0.2">
      <c r="A1578" s="12"/>
    </row>
    <row r="1579" spans="1:1" s="2" customFormat="1" x14ac:dyDescent="0.2">
      <c r="A1579" s="12"/>
    </row>
    <row r="1580" spans="1:1" s="2" customFormat="1" x14ac:dyDescent="0.2">
      <c r="A1580" s="12"/>
    </row>
    <row r="1581" spans="1:1" s="2" customFormat="1" x14ac:dyDescent="0.2">
      <c r="A1581" s="12"/>
    </row>
    <row r="1582" spans="1:1" s="2" customFormat="1" x14ac:dyDescent="0.2">
      <c r="A1582" s="12"/>
    </row>
    <row r="1583" spans="1:1" s="2" customFormat="1" x14ac:dyDescent="0.2">
      <c r="A1583" s="12"/>
    </row>
    <row r="1584" spans="1:1" s="2" customFormat="1" x14ac:dyDescent="0.2">
      <c r="A1584" s="12"/>
    </row>
    <row r="1585" spans="1:1" s="2" customFormat="1" x14ac:dyDescent="0.2">
      <c r="A1585" s="12"/>
    </row>
    <row r="1586" spans="1:1" s="2" customFormat="1" x14ac:dyDescent="0.2">
      <c r="A1586" s="12"/>
    </row>
    <row r="1587" spans="1:1" s="2" customFormat="1" x14ac:dyDescent="0.2">
      <c r="A1587" s="12"/>
    </row>
    <row r="1588" spans="1:1" s="2" customFormat="1" x14ac:dyDescent="0.2">
      <c r="A1588" s="12"/>
    </row>
    <row r="1589" spans="1:1" s="2" customFormat="1" x14ac:dyDescent="0.2">
      <c r="A1589" s="12"/>
    </row>
    <row r="1590" spans="1:1" s="2" customFormat="1" x14ac:dyDescent="0.2">
      <c r="A1590" s="12"/>
    </row>
    <row r="1591" spans="1:1" s="2" customFormat="1" x14ac:dyDescent="0.2">
      <c r="A1591" s="12"/>
    </row>
    <row r="1592" spans="1:1" s="2" customFormat="1" x14ac:dyDescent="0.2">
      <c r="A1592" s="12"/>
    </row>
    <row r="1593" spans="1:1" s="2" customFormat="1" x14ac:dyDescent="0.2">
      <c r="A1593" s="12"/>
    </row>
    <row r="1594" spans="1:1" s="2" customFormat="1" x14ac:dyDescent="0.2">
      <c r="A1594" s="12"/>
    </row>
    <row r="1595" spans="1:1" s="2" customFormat="1" x14ac:dyDescent="0.2">
      <c r="A1595" s="12"/>
    </row>
    <row r="1596" spans="1:1" s="2" customFormat="1" x14ac:dyDescent="0.2">
      <c r="A1596" s="12"/>
    </row>
    <row r="1597" spans="1:1" s="2" customFormat="1" x14ac:dyDescent="0.2">
      <c r="A1597" s="12"/>
    </row>
    <row r="1598" spans="1:1" s="2" customFormat="1" x14ac:dyDescent="0.2">
      <c r="A1598" s="12"/>
    </row>
    <row r="1599" spans="1:1" s="2" customFormat="1" x14ac:dyDescent="0.2">
      <c r="A1599" s="12"/>
    </row>
    <row r="1600" spans="1:1" s="2" customFormat="1" x14ac:dyDescent="0.2">
      <c r="A1600" s="12"/>
    </row>
    <row r="1601" spans="1:1" s="2" customFormat="1" x14ac:dyDescent="0.2">
      <c r="A1601" s="12"/>
    </row>
    <row r="1602" spans="1:1" s="2" customFormat="1" x14ac:dyDescent="0.2">
      <c r="A1602" s="12"/>
    </row>
    <row r="1603" spans="1:1" s="2" customFormat="1" x14ac:dyDescent="0.2">
      <c r="A1603" s="12"/>
    </row>
    <row r="1604" spans="1:1" s="2" customFormat="1" x14ac:dyDescent="0.2">
      <c r="A1604" s="12"/>
    </row>
    <row r="1605" spans="1:1" s="2" customFormat="1" x14ac:dyDescent="0.2">
      <c r="A1605" s="12"/>
    </row>
    <row r="1606" spans="1:1" s="2" customFormat="1" x14ac:dyDescent="0.2">
      <c r="A1606" s="12"/>
    </row>
    <row r="1607" spans="1:1" s="2" customFormat="1" x14ac:dyDescent="0.2">
      <c r="A1607" s="12"/>
    </row>
    <row r="1608" spans="1:1" s="2" customFormat="1" x14ac:dyDescent="0.2">
      <c r="A1608" s="12"/>
    </row>
    <row r="1609" spans="1:1" s="2" customFormat="1" x14ac:dyDescent="0.2">
      <c r="A1609" s="12"/>
    </row>
    <row r="1610" spans="1:1" s="2" customFormat="1" x14ac:dyDescent="0.2">
      <c r="A1610" s="12"/>
    </row>
    <row r="1611" spans="1:1" s="2" customFormat="1" x14ac:dyDescent="0.2">
      <c r="A1611" s="12"/>
    </row>
    <row r="1612" spans="1:1" s="2" customFormat="1" x14ac:dyDescent="0.2">
      <c r="A1612" s="12"/>
    </row>
    <row r="1613" spans="1:1" s="2" customFormat="1" x14ac:dyDescent="0.2">
      <c r="A1613" s="12"/>
    </row>
    <row r="1614" spans="1:1" s="2" customFormat="1" x14ac:dyDescent="0.2">
      <c r="A1614" s="12"/>
    </row>
    <row r="1615" spans="1:1" s="2" customFormat="1" x14ac:dyDescent="0.2">
      <c r="A1615" s="12"/>
    </row>
    <row r="1616" spans="1:1" s="2" customFormat="1" x14ac:dyDescent="0.2">
      <c r="A1616" s="12"/>
    </row>
    <row r="1617" spans="1:1" s="2" customFormat="1" x14ac:dyDescent="0.2">
      <c r="A1617" s="12"/>
    </row>
    <row r="1618" spans="1:1" s="2" customFormat="1" x14ac:dyDescent="0.2">
      <c r="A1618" s="12"/>
    </row>
    <row r="1619" spans="1:1" s="2" customFormat="1" x14ac:dyDescent="0.2">
      <c r="A1619" s="12"/>
    </row>
    <row r="1620" spans="1:1" s="2" customFormat="1" x14ac:dyDescent="0.2">
      <c r="A1620" s="12"/>
    </row>
    <row r="1621" spans="1:1" s="2" customFormat="1" x14ac:dyDescent="0.2">
      <c r="A1621" s="12"/>
    </row>
    <row r="1622" spans="1:1" s="2" customFormat="1" x14ac:dyDescent="0.2">
      <c r="A1622" s="12"/>
    </row>
    <row r="1623" spans="1:1" s="2" customFormat="1" x14ac:dyDescent="0.2">
      <c r="A1623" s="12"/>
    </row>
    <row r="1624" spans="1:1" s="2" customFormat="1" x14ac:dyDescent="0.2">
      <c r="A1624" s="12"/>
    </row>
    <row r="1625" spans="1:1" s="2" customFormat="1" x14ac:dyDescent="0.2">
      <c r="A1625" s="12"/>
    </row>
    <row r="1626" spans="1:1" s="2" customFormat="1" x14ac:dyDescent="0.2">
      <c r="A1626" s="12"/>
    </row>
    <row r="1627" spans="1:1" s="2" customFormat="1" x14ac:dyDescent="0.2">
      <c r="A1627" s="12"/>
    </row>
    <row r="1628" spans="1:1" s="2" customFormat="1" x14ac:dyDescent="0.2">
      <c r="A1628" s="12"/>
    </row>
    <row r="1629" spans="1:1" s="2" customFormat="1" x14ac:dyDescent="0.2">
      <c r="A1629" s="12"/>
    </row>
    <row r="1630" spans="1:1" s="2" customFormat="1" x14ac:dyDescent="0.2">
      <c r="A1630" s="12"/>
    </row>
    <row r="1631" spans="1:1" s="2" customFormat="1" x14ac:dyDescent="0.2">
      <c r="A1631" s="12"/>
    </row>
    <row r="1632" spans="1:1" s="2" customFormat="1" x14ac:dyDescent="0.2">
      <c r="A1632" s="12"/>
    </row>
    <row r="1633" spans="1:1" s="2" customFormat="1" x14ac:dyDescent="0.2">
      <c r="A1633" s="12"/>
    </row>
    <row r="1634" spans="1:1" s="2" customFormat="1" x14ac:dyDescent="0.2">
      <c r="A1634" s="12"/>
    </row>
    <row r="1635" spans="1:1" s="2" customFormat="1" x14ac:dyDescent="0.2">
      <c r="A1635" s="12"/>
    </row>
    <row r="1636" spans="1:1" s="2" customFormat="1" x14ac:dyDescent="0.2">
      <c r="A1636" s="12"/>
    </row>
    <row r="1637" spans="1:1" s="2" customFormat="1" x14ac:dyDescent="0.2">
      <c r="A1637" s="12"/>
    </row>
    <row r="1638" spans="1:1" s="2" customFormat="1" x14ac:dyDescent="0.2">
      <c r="A1638" s="12"/>
    </row>
    <row r="1639" spans="1:1" s="2" customFormat="1" x14ac:dyDescent="0.2">
      <c r="A1639" s="12"/>
    </row>
    <row r="1640" spans="1:1" s="2" customFormat="1" x14ac:dyDescent="0.2">
      <c r="A1640" s="12"/>
    </row>
    <row r="1641" spans="1:1" s="2" customFormat="1" x14ac:dyDescent="0.2">
      <c r="A1641" s="12"/>
    </row>
    <row r="1642" spans="1:1" s="2" customFormat="1" x14ac:dyDescent="0.2">
      <c r="A1642" s="12"/>
    </row>
    <row r="1643" spans="1:1" s="2" customFormat="1" x14ac:dyDescent="0.2">
      <c r="A1643" s="12"/>
    </row>
    <row r="1644" spans="1:1" s="2" customFormat="1" x14ac:dyDescent="0.2">
      <c r="A1644" s="12"/>
    </row>
    <row r="1645" spans="1:1" s="2" customFormat="1" x14ac:dyDescent="0.2">
      <c r="A1645" s="12"/>
    </row>
    <row r="1646" spans="1:1" s="2" customFormat="1" x14ac:dyDescent="0.2">
      <c r="A1646" s="12"/>
    </row>
    <row r="1647" spans="1:1" s="2" customFormat="1" x14ac:dyDescent="0.2">
      <c r="A1647" s="12"/>
    </row>
    <row r="1648" spans="1:1" s="2" customFormat="1" x14ac:dyDescent="0.2">
      <c r="A1648" s="12"/>
    </row>
    <row r="1649" spans="1:1" s="2" customFormat="1" x14ac:dyDescent="0.2">
      <c r="A1649" s="12"/>
    </row>
    <row r="1650" spans="1:1" s="2" customFormat="1" x14ac:dyDescent="0.2">
      <c r="A1650" s="12"/>
    </row>
    <row r="1651" spans="1:1" s="2" customFormat="1" x14ac:dyDescent="0.2">
      <c r="A1651" s="12"/>
    </row>
    <row r="1652" spans="1:1" s="2" customFormat="1" x14ac:dyDescent="0.2">
      <c r="A1652" s="12"/>
    </row>
    <row r="1653" spans="1:1" s="2" customFormat="1" x14ac:dyDescent="0.2">
      <c r="A1653" s="12"/>
    </row>
    <row r="1654" spans="1:1" s="2" customFormat="1" x14ac:dyDescent="0.2">
      <c r="A1654" s="12"/>
    </row>
    <row r="1655" spans="1:1" s="2" customFormat="1" x14ac:dyDescent="0.2">
      <c r="A1655" s="12"/>
    </row>
    <row r="1656" spans="1:1" s="2" customFormat="1" x14ac:dyDescent="0.2">
      <c r="A1656" s="12"/>
    </row>
    <row r="1657" spans="1:1" s="2" customFormat="1" x14ac:dyDescent="0.2">
      <c r="A1657" s="12"/>
    </row>
    <row r="1658" spans="1:1" s="2" customFormat="1" x14ac:dyDescent="0.2">
      <c r="A1658" s="12"/>
    </row>
    <row r="1659" spans="1:1" s="2" customFormat="1" x14ac:dyDescent="0.2">
      <c r="A1659" s="12"/>
    </row>
    <row r="1660" spans="1:1" s="2" customFormat="1" x14ac:dyDescent="0.2">
      <c r="A1660" s="12"/>
    </row>
    <row r="1661" spans="1:1" s="2" customFormat="1" x14ac:dyDescent="0.2">
      <c r="A1661" s="12"/>
    </row>
    <row r="1662" spans="1:1" s="2" customFormat="1" x14ac:dyDescent="0.2">
      <c r="A1662" s="12"/>
    </row>
    <row r="1663" spans="1:1" s="2" customFormat="1" x14ac:dyDescent="0.2">
      <c r="A1663" s="12"/>
    </row>
    <row r="1664" spans="1:1" s="2" customFormat="1" x14ac:dyDescent="0.2">
      <c r="A1664" s="12"/>
    </row>
    <row r="1665" spans="1:1" s="2" customFormat="1" x14ac:dyDescent="0.2">
      <c r="A1665" s="12"/>
    </row>
    <row r="1666" spans="1:1" s="2" customFormat="1" x14ac:dyDescent="0.2">
      <c r="A1666" s="12"/>
    </row>
    <row r="1667" spans="1:1" s="2" customFormat="1" x14ac:dyDescent="0.2">
      <c r="A1667" s="12"/>
    </row>
    <row r="1668" spans="1:1" s="2" customFormat="1" x14ac:dyDescent="0.2">
      <c r="A1668" s="12"/>
    </row>
    <row r="1669" spans="1:1" s="2" customFormat="1" x14ac:dyDescent="0.2">
      <c r="A1669" s="12"/>
    </row>
    <row r="1670" spans="1:1" s="2" customFormat="1" x14ac:dyDescent="0.2">
      <c r="A1670" s="12"/>
    </row>
    <row r="1671" spans="1:1" s="2" customFormat="1" x14ac:dyDescent="0.2">
      <c r="A1671" s="12"/>
    </row>
    <row r="1672" spans="1:1" s="2" customFormat="1" x14ac:dyDescent="0.2">
      <c r="A1672" s="12"/>
    </row>
    <row r="1673" spans="1:1" s="2" customFormat="1" x14ac:dyDescent="0.2">
      <c r="A1673" s="12"/>
    </row>
    <row r="1674" spans="1:1" s="2" customFormat="1" x14ac:dyDescent="0.2">
      <c r="A1674" s="12"/>
    </row>
    <row r="1675" spans="1:1" s="2" customFormat="1" x14ac:dyDescent="0.2">
      <c r="A1675" s="12"/>
    </row>
    <row r="1676" spans="1:1" s="2" customFormat="1" x14ac:dyDescent="0.2">
      <c r="A1676" s="12"/>
    </row>
    <row r="1677" spans="1:1" s="2" customFormat="1" x14ac:dyDescent="0.2">
      <c r="A1677" s="12"/>
    </row>
    <row r="1678" spans="1:1" s="2" customFormat="1" x14ac:dyDescent="0.2">
      <c r="A1678" s="12"/>
    </row>
    <row r="1679" spans="1:1" s="2" customFormat="1" x14ac:dyDescent="0.2">
      <c r="A1679" s="12"/>
    </row>
    <row r="1680" spans="1:1" s="2" customFormat="1" x14ac:dyDescent="0.2">
      <c r="A1680" s="12"/>
    </row>
    <row r="1681" spans="1:1" s="2" customFormat="1" x14ac:dyDescent="0.2">
      <c r="A1681" s="12"/>
    </row>
    <row r="1682" spans="1:1" s="2" customFormat="1" x14ac:dyDescent="0.2">
      <c r="A1682" s="12"/>
    </row>
    <row r="1683" spans="1:1" s="2" customFormat="1" x14ac:dyDescent="0.2">
      <c r="A1683" s="12"/>
    </row>
    <row r="1684" spans="1:1" s="2" customFormat="1" x14ac:dyDescent="0.2">
      <c r="A1684" s="12"/>
    </row>
    <row r="1685" spans="1:1" s="2" customFormat="1" x14ac:dyDescent="0.2">
      <c r="A1685" s="12"/>
    </row>
    <row r="1686" spans="1:1" s="2" customFormat="1" x14ac:dyDescent="0.2">
      <c r="A1686" s="12"/>
    </row>
    <row r="1687" spans="1:1" s="2" customFormat="1" x14ac:dyDescent="0.2">
      <c r="A1687" s="12"/>
    </row>
    <row r="1688" spans="1:1" s="2" customFormat="1" x14ac:dyDescent="0.2">
      <c r="A1688" s="12"/>
    </row>
    <row r="1689" spans="1:1" s="2" customFormat="1" x14ac:dyDescent="0.2">
      <c r="A1689" s="12"/>
    </row>
    <row r="1690" spans="1:1" s="2" customFormat="1" x14ac:dyDescent="0.2">
      <c r="A1690" s="12"/>
    </row>
    <row r="1691" spans="1:1" s="2" customFormat="1" x14ac:dyDescent="0.2">
      <c r="A1691" s="12"/>
    </row>
    <row r="1692" spans="1:1" s="2" customFormat="1" x14ac:dyDescent="0.2">
      <c r="A1692" s="12"/>
    </row>
    <row r="1693" spans="1:1" s="2" customFormat="1" x14ac:dyDescent="0.2">
      <c r="A1693" s="12"/>
    </row>
    <row r="1694" spans="1:1" s="2" customFormat="1" x14ac:dyDescent="0.2">
      <c r="A1694" s="12"/>
    </row>
    <row r="1695" spans="1:1" s="2" customFormat="1" x14ac:dyDescent="0.2">
      <c r="A1695" s="12"/>
    </row>
    <row r="1696" spans="1:1" s="2" customFormat="1" x14ac:dyDescent="0.2">
      <c r="A1696" s="12"/>
    </row>
    <row r="1697" spans="1:1" s="2" customFormat="1" x14ac:dyDescent="0.2">
      <c r="A1697" s="12"/>
    </row>
    <row r="1698" spans="1:1" s="2" customFormat="1" x14ac:dyDescent="0.2">
      <c r="A1698" s="12"/>
    </row>
    <row r="1699" spans="1:1" s="2" customFormat="1" x14ac:dyDescent="0.2">
      <c r="A1699" s="12"/>
    </row>
    <row r="1700" spans="1:1" s="2" customFormat="1" x14ac:dyDescent="0.2">
      <c r="A1700" s="12"/>
    </row>
    <row r="1701" spans="1:1" s="2" customFormat="1" x14ac:dyDescent="0.2">
      <c r="A1701" s="12"/>
    </row>
    <row r="1702" spans="1:1" s="2" customFormat="1" x14ac:dyDescent="0.2">
      <c r="A1702" s="12"/>
    </row>
    <row r="1703" spans="1:1" s="2" customFormat="1" x14ac:dyDescent="0.2">
      <c r="A1703" s="12"/>
    </row>
    <row r="1704" spans="1:1" s="2" customFormat="1" x14ac:dyDescent="0.2">
      <c r="A1704" s="12"/>
    </row>
    <row r="1705" spans="1:1" s="2" customFormat="1" x14ac:dyDescent="0.2">
      <c r="A1705" s="12"/>
    </row>
    <row r="1706" spans="1:1" s="2" customFormat="1" x14ac:dyDescent="0.2">
      <c r="A1706" s="12"/>
    </row>
    <row r="1707" spans="1:1" s="2" customFormat="1" x14ac:dyDescent="0.2">
      <c r="A1707" s="12"/>
    </row>
    <row r="1708" spans="1:1" s="2" customFormat="1" x14ac:dyDescent="0.2">
      <c r="A1708" s="12"/>
    </row>
    <row r="1709" spans="1:1" s="2" customFormat="1" x14ac:dyDescent="0.2">
      <c r="A1709" s="12"/>
    </row>
    <row r="1710" spans="1:1" s="2" customFormat="1" x14ac:dyDescent="0.2">
      <c r="A1710" s="12"/>
    </row>
    <row r="1711" spans="1:1" s="2" customFormat="1" x14ac:dyDescent="0.2">
      <c r="A1711" s="12"/>
    </row>
    <row r="1712" spans="1:1" s="2" customFormat="1" x14ac:dyDescent="0.2">
      <c r="A1712" s="12"/>
    </row>
    <row r="1713" spans="1:1" s="2" customFormat="1" x14ac:dyDescent="0.2">
      <c r="A1713" s="12"/>
    </row>
    <row r="1714" spans="1:1" s="2" customFormat="1" x14ac:dyDescent="0.2">
      <c r="A1714" s="12"/>
    </row>
    <row r="1715" spans="1:1" s="2" customFormat="1" x14ac:dyDescent="0.2">
      <c r="A1715" s="12"/>
    </row>
    <row r="1716" spans="1:1" s="2" customFormat="1" x14ac:dyDescent="0.2">
      <c r="A1716" s="12"/>
    </row>
    <row r="1717" spans="1:1" s="2" customFormat="1" x14ac:dyDescent="0.2">
      <c r="A1717" s="12"/>
    </row>
    <row r="1718" spans="1:1" s="2" customFormat="1" x14ac:dyDescent="0.2">
      <c r="A1718" s="12"/>
    </row>
    <row r="1719" spans="1:1" s="2" customFormat="1" x14ac:dyDescent="0.2">
      <c r="A1719" s="12"/>
    </row>
    <row r="1720" spans="1:1" s="2" customFormat="1" x14ac:dyDescent="0.2">
      <c r="A1720" s="12"/>
    </row>
    <row r="1721" spans="1:1" s="2" customFormat="1" x14ac:dyDescent="0.2">
      <c r="A1721" s="12"/>
    </row>
    <row r="1722" spans="1:1" s="2" customFormat="1" x14ac:dyDescent="0.2">
      <c r="A1722" s="12"/>
    </row>
    <row r="1723" spans="1:1" s="2" customFormat="1" x14ac:dyDescent="0.2">
      <c r="A1723" s="12"/>
    </row>
    <row r="1724" spans="1:1" s="2" customFormat="1" x14ac:dyDescent="0.2">
      <c r="A1724" s="12"/>
    </row>
    <row r="1725" spans="1:1" s="2" customFormat="1" x14ac:dyDescent="0.2">
      <c r="A1725" s="12"/>
    </row>
    <row r="1726" spans="1:1" s="2" customFormat="1" x14ac:dyDescent="0.2">
      <c r="A1726" s="12"/>
    </row>
    <row r="1727" spans="1:1" s="2" customFormat="1" x14ac:dyDescent="0.2">
      <c r="A1727" s="12"/>
    </row>
    <row r="1728" spans="1:1" s="2" customFormat="1" x14ac:dyDescent="0.2">
      <c r="A1728" s="12"/>
    </row>
    <row r="1729" spans="1:1" s="2" customFormat="1" x14ac:dyDescent="0.2">
      <c r="A1729" s="12"/>
    </row>
    <row r="1730" spans="1:1" s="2" customFormat="1" x14ac:dyDescent="0.2">
      <c r="A1730" s="12"/>
    </row>
    <row r="1731" spans="1:1" s="2" customFormat="1" x14ac:dyDescent="0.2">
      <c r="A1731" s="12"/>
    </row>
    <row r="1732" spans="1:1" s="2" customFormat="1" x14ac:dyDescent="0.2">
      <c r="A1732" s="12"/>
    </row>
    <row r="1733" spans="1:1" s="2" customFormat="1" x14ac:dyDescent="0.2">
      <c r="A1733" s="12"/>
    </row>
    <row r="1734" spans="1:1" s="2" customFormat="1" x14ac:dyDescent="0.2">
      <c r="A1734" s="12"/>
    </row>
    <row r="1735" spans="1:1" s="2" customFormat="1" x14ac:dyDescent="0.2">
      <c r="A1735" s="12"/>
    </row>
    <row r="1736" spans="1:1" s="2" customFormat="1" x14ac:dyDescent="0.2">
      <c r="A1736" s="12"/>
    </row>
    <row r="1737" spans="1:1" s="2" customFormat="1" x14ac:dyDescent="0.2">
      <c r="A1737" s="12"/>
    </row>
    <row r="1738" spans="1:1" s="2" customFormat="1" x14ac:dyDescent="0.2">
      <c r="A1738" s="12"/>
    </row>
    <row r="1739" spans="1:1" s="2" customFormat="1" x14ac:dyDescent="0.2">
      <c r="A1739" s="12"/>
    </row>
    <row r="1740" spans="1:1" s="2" customFormat="1" x14ac:dyDescent="0.2">
      <c r="A1740" s="12"/>
    </row>
    <row r="1741" spans="1:1" s="2" customFormat="1" x14ac:dyDescent="0.2">
      <c r="A1741" s="12"/>
    </row>
    <row r="1742" spans="1:1" s="2" customFormat="1" x14ac:dyDescent="0.2">
      <c r="A1742" s="12"/>
    </row>
    <row r="1743" spans="1:1" s="2" customFormat="1" x14ac:dyDescent="0.2">
      <c r="A1743" s="12"/>
    </row>
    <row r="1744" spans="1:1" s="2" customFormat="1" x14ac:dyDescent="0.2">
      <c r="A1744" s="12"/>
    </row>
    <row r="1745" spans="1:1" s="2" customFormat="1" x14ac:dyDescent="0.2">
      <c r="A1745" s="12"/>
    </row>
    <row r="1746" spans="1:1" s="2" customFormat="1" x14ac:dyDescent="0.2">
      <c r="A1746" s="12"/>
    </row>
    <row r="1747" spans="1:1" s="2" customFormat="1" x14ac:dyDescent="0.2">
      <c r="A1747" s="12"/>
    </row>
    <row r="1748" spans="1:1" s="2" customFormat="1" x14ac:dyDescent="0.2">
      <c r="A1748" s="12"/>
    </row>
    <row r="1749" spans="1:1" s="2" customFormat="1" x14ac:dyDescent="0.2">
      <c r="A1749" s="12"/>
    </row>
    <row r="1750" spans="1:1" s="2" customFormat="1" x14ac:dyDescent="0.2">
      <c r="A1750" s="12"/>
    </row>
    <row r="1751" spans="1:1" s="2" customFormat="1" x14ac:dyDescent="0.2">
      <c r="A1751" s="12"/>
    </row>
    <row r="1752" spans="1:1" s="2" customFormat="1" x14ac:dyDescent="0.2">
      <c r="A1752" s="12"/>
    </row>
    <row r="1753" spans="1:1" s="2" customFormat="1" x14ac:dyDescent="0.2">
      <c r="A1753" s="12"/>
    </row>
    <row r="1754" spans="1:1" s="2" customFormat="1" x14ac:dyDescent="0.2">
      <c r="A1754" s="12"/>
    </row>
    <row r="1755" spans="1:1" s="2" customFormat="1" x14ac:dyDescent="0.2">
      <c r="A1755" s="12"/>
    </row>
    <row r="1756" spans="1:1" s="2" customFormat="1" x14ac:dyDescent="0.2">
      <c r="A1756" s="12"/>
    </row>
    <row r="1757" spans="1:1" s="2" customFormat="1" x14ac:dyDescent="0.2">
      <c r="A1757" s="12"/>
    </row>
    <row r="1758" spans="1:1" s="2" customFormat="1" x14ac:dyDescent="0.2">
      <c r="A1758" s="12"/>
    </row>
    <row r="1759" spans="1:1" s="2" customFormat="1" x14ac:dyDescent="0.2">
      <c r="A1759" s="12"/>
    </row>
    <row r="1760" spans="1:1" s="2" customFormat="1" x14ac:dyDescent="0.2">
      <c r="A1760" s="12"/>
    </row>
    <row r="1761" spans="1:1" s="2" customFormat="1" x14ac:dyDescent="0.2">
      <c r="A1761" s="12"/>
    </row>
    <row r="1762" spans="1:1" s="2" customFormat="1" x14ac:dyDescent="0.2">
      <c r="A1762" s="12"/>
    </row>
    <row r="1763" spans="1:1" s="2" customFormat="1" x14ac:dyDescent="0.2">
      <c r="A1763" s="12"/>
    </row>
    <row r="1764" spans="1:1" s="2" customFormat="1" x14ac:dyDescent="0.2">
      <c r="A1764" s="12"/>
    </row>
    <row r="1765" spans="1:1" s="2" customFormat="1" x14ac:dyDescent="0.2">
      <c r="A1765" s="12"/>
    </row>
    <row r="1766" spans="1:1" s="2" customFormat="1" x14ac:dyDescent="0.2">
      <c r="A1766" s="12"/>
    </row>
    <row r="1767" spans="1:1" s="2" customFormat="1" x14ac:dyDescent="0.2">
      <c r="A1767" s="12"/>
    </row>
    <row r="1768" spans="1:1" s="2" customFormat="1" x14ac:dyDescent="0.2">
      <c r="A1768" s="12"/>
    </row>
    <row r="1769" spans="1:1" s="2" customFormat="1" x14ac:dyDescent="0.2">
      <c r="A1769" s="12"/>
    </row>
    <row r="1770" spans="1:1" s="2" customFormat="1" x14ac:dyDescent="0.2">
      <c r="A1770" s="12"/>
    </row>
    <row r="1771" spans="1:1" s="2" customFormat="1" x14ac:dyDescent="0.2">
      <c r="A1771" s="12"/>
    </row>
    <row r="1772" spans="1:1" s="2" customFormat="1" x14ac:dyDescent="0.2">
      <c r="A1772" s="12"/>
    </row>
    <row r="1773" spans="1:1" s="2" customFormat="1" x14ac:dyDescent="0.2">
      <c r="A1773" s="12"/>
    </row>
    <row r="1774" spans="1:1" s="2" customFormat="1" x14ac:dyDescent="0.2">
      <c r="A1774" s="12"/>
    </row>
    <row r="1775" spans="1:1" s="2" customFormat="1" x14ac:dyDescent="0.2">
      <c r="A1775" s="12"/>
    </row>
    <row r="1776" spans="1:1" s="2" customFormat="1" x14ac:dyDescent="0.2">
      <c r="A1776" s="12"/>
    </row>
    <row r="1777" spans="1:1" s="2" customFormat="1" x14ac:dyDescent="0.2">
      <c r="A1777" s="12"/>
    </row>
    <row r="1778" spans="1:1" s="2" customFormat="1" x14ac:dyDescent="0.2">
      <c r="A1778" s="12"/>
    </row>
    <row r="1779" spans="1:1" s="2" customFormat="1" x14ac:dyDescent="0.2">
      <c r="A1779" s="12"/>
    </row>
    <row r="1780" spans="1:1" s="2" customFormat="1" x14ac:dyDescent="0.2">
      <c r="A1780" s="12"/>
    </row>
    <row r="1781" spans="1:1" s="2" customFormat="1" x14ac:dyDescent="0.2">
      <c r="A1781" s="12"/>
    </row>
    <row r="1782" spans="1:1" s="2" customFormat="1" x14ac:dyDescent="0.2">
      <c r="A1782" s="12"/>
    </row>
    <row r="1783" spans="1:1" s="2" customFormat="1" x14ac:dyDescent="0.2">
      <c r="A1783" s="12"/>
    </row>
    <row r="1784" spans="1:1" s="2" customFormat="1" x14ac:dyDescent="0.2">
      <c r="A1784" s="12"/>
    </row>
    <row r="1785" spans="1:1" s="2" customFormat="1" x14ac:dyDescent="0.2">
      <c r="A1785" s="12"/>
    </row>
    <row r="1786" spans="1:1" s="2" customFormat="1" x14ac:dyDescent="0.2">
      <c r="A1786" s="12"/>
    </row>
    <row r="1787" spans="1:1" s="2" customFormat="1" x14ac:dyDescent="0.2">
      <c r="A1787" s="12"/>
    </row>
    <row r="1788" spans="1:1" s="2" customFormat="1" x14ac:dyDescent="0.2">
      <c r="A1788" s="12"/>
    </row>
    <row r="1789" spans="1:1" s="2" customFormat="1" x14ac:dyDescent="0.2">
      <c r="A1789" s="12"/>
    </row>
    <row r="1790" spans="1:1" s="2" customFormat="1" x14ac:dyDescent="0.2">
      <c r="A1790" s="12"/>
    </row>
    <row r="1791" spans="1:1" s="2" customFormat="1" x14ac:dyDescent="0.2">
      <c r="A1791" s="12"/>
    </row>
    <row r="1792" spans="1:1" s="2" customFormat="1" x14ac:dyDescent="0.2">
      <c r="A1792" s="12"/>
    </row>
    <row r="1793" spans="1:1" s="2" customFormat="1" x14ac:dyDescent="0.2">
      <c r="A1793" s="12"/>
    </row>
    <row r="1794" spans="1:1" s="2" customFormat="1" x14ac:dyDescent="0.2">
      <c r="A1794" s="12"/>
    </row>
    <row r="1795" spans="1:1" s="2" customFormat="1" x14ac:dyDescent="0.2">
      <c r="A1795" s="12"/>
    </row>
    <row r="1796" spans="1:1" s="2" customFormat="1" x14ac:dyDescent="0.2">
      <c r="A1796" s="12"/>
    </row>
    <row r="1797" spans="1:1" s="2" customFormat="1" x14ac:dyDescent="0.2">
      <c r="A1797" s="12"/>
    </row>
    <row r="1798" spans="1:1" s="2" customFormat="1" x14ac:dyDescent="0.2">
      <c r="A1798" s="12"/>
    </row>
    <row r="1799" spans="1:1" s="2" customFormat="1" x14ac:dyDescent="0.2">
      <c r="A1799" s="12"/>
    </row>
    <row r="1800" spans="1:1" s="2" customFormat="1" x14ac:dyDescent="0.2">
      <c r="A1800" s="12"/>
    </row>
    <row r="1801" spans="1:1" s="2" customFormat="1" x14ac:dyDescent="0.2">
      <c r="A1801" s="12"/>
    </row>
    <row r="1802" spans="1:1" s="2" customFormat="1" x14ac:dyDescent="0.2">
      <c r="A1802" s="12"/>
    </row>
    <row r="1803" spans="1:1" s="2" customFormat="1" x14ac:dyDescent="0.2">
      <c r="A1803" s="12"/>
    </row>
    <row r="1804" spans="1:1" s="2" customFormat="1" x14ac:dyDescent="0.2">
      <c r="A1804" s="12"/>
    </row>
    <row r="1805" spans="1:1" s="2" customFormat="1" x14ac:dyDescent="0.2">
      <c r="A1805" s="12"/>
    </row>
    <row r="1806" spans="1:1" s="2" customFormat="1" x14ac:dyDescent="0.2">
      <c r="A1806" s="12"/>
    </row>
    <row r="1807" spans="1:1" s="2" customFormat="1" x14ac:dyDescent="0.2">
      <c r="A1807" s="12"/>
    </row>
    <row r="1808" spans="1:1" s="2" customFormat="1" x14ac:dyDescent="0.2">
      <c r="A1808" s="12"/>
    </row>
    <row r="1809" spans="1:1" s="2" customFormat="1" x14ac:dyDescent="0.2">
      <c r="A1809" s="12"/>
    </row>
    <row r="1810" spans="1:1" s="2" customFormat="1" x14ac:dyDescent="0.2">
      <c r="A1810" s="12"/>
    </row>
    <row r="1811" spans="1:1" s="2" customFormat="1" x14ac:dyDescent="0.2">
      <c r="A1811" s="12"/>
    </row>
    <row r="1812" spans="1:1" s="2" customFormat="1" x14ac:dyDescent="0.2">
      <c r="A1812" s="12"/>
    </row>
    <row r="1813" spans="1:1" s="2" customFormat="1" x14ac:dyDescent="0.2">
      <c r="A1813" s="12"/>
    </row>
    <row r="1814" spans="1:1" s="2" customFormat="1" x14ac:dyDescent="0.2">
      <c r="A1814" s="12"/>
    </row>
    <row r="1815" spans="1:1" s="2" customFormat="1" x14ac:dyDescent="0.2">
      <c r="A1815" s="12"/>
    </row>
    <row r="1816" spans="1:1" s="2" customFormat="1" x14ac:dyDescent="0.2">
      <c r="A1816" s="12"/>
    </row>
    <row r="1817" spans="1:1" s="2" customFormat="1" x14ac:dyDescent="0.2">
      <c r="A1817" s="12"/>
    </row>
    <row r="1818" spans="1:1" s="2" customFormat="1" x14ac:dyDescent="0.2">
      <c r="A1818" s="12"/>
    </row>
    <row r="1819" spans="1:1" s="2" customFormat="1" x14ac:dyDescent="0.2">
      <c r="A1819" s="12"/>
    </row>
    <row r="1820" spans="1:1" s="2" customFormat="1" x14ac:dyDescent="0.2">
      <c r="A1820" s="12"/>
    </row>
    <row r="1821" spans="1:1" s="2" customFormat="1" x14ac:dyDescent="0.2">
      <c r="A1821" s="12"/>
    </row>
    <row r="1822" spans="1:1" s="2" customFormat="1" x14ac:dyDescent="0.2">
      <c r="A1822" s="12"/>
    </row>
    <row r="1823" spans="1:1" s="2" customFormat="1" x14ac:dyDescent="0.2">
      <c r="A1823" s="12"/>
    </row>
    <row r="1824" spans="1:1" s="2" customFormat="1" x14ac:dyDescent="0.2">
      <c r="A1824" s="12"/>
    </row>
    <row r="1825" spans="1:1" s="2" customFormat="1" x14ac:dyDescent="0.2">
      <c r="A1825" s="12"/>
    </row>
    <row r="1826" spans="1:1" s="2" customFormat="1" x14ac:dyDescent="0.2">
      <c r="A1826" s="12"/>
    </row>
    <row r="1827" spans="1:1" s="2" customFormat="1" x14ac:dyDescent="0.2">
      <c r="A1827" s="12"/>
    </row>
    <row r="1828" spans="1:1" s="2" customFormat="1" x14ac:dyDescent="0.2">
      <c r="A1828" s="12"/>
    </row>
    <row r="1829" spans="1:1" s="2" customFormat="1" x14ac:dyDescent="0.2">
      <c r="A1829" s="12"/>
    </row>
    <row r="1830" spans="1:1" s="2" customFormat="1" x14ac:dyDescent="0.2">
      <c r="A1830" s="12"/>
    </row>
    <row r="1831" spans="1:1" s="2" customFormat="1" x14ac:dyDescent="0.2">
      <c r="A1831" s="12"/>
    </row>
    <row r="1832" spans="1:1" s="2" customFormat="1" x14ac:dyDescent="0.2">
      <c r="A1832" s="12"/>
    </row>
    <row r="1833" spans="1:1" s="2" customFormat="1" x14ac:dyDescent="0.2">
      <c r="A1833" s="12"/>
    </row>
    <row r="1834" spans="1:1" s="2" customFormat="1" x14ac:dyDescent="0.2">
      <c r="A1834" s="12"/>
    </row>
    <row r="1835" spans="1:1" s="2" customFormat="1" x14ac:dyDescent="0.2">
      <c r="A1835" s="12"/>
    </row>
    <row r="1836" spans="1:1" s="2" customFormat="1" x14ac:dyDescent="0.2">
      <c r="A1836" s="12"/>
    </row>
    <row r="1837" spans="1:1" s="2" customFormat="1" x14ac:dyDescent="0.2">
      <c r="A1837" s="12"/>
    </row>
    <row r="1838" spans="1:1" s="2" customFormat="1" x14ac:dyDescent="0.2">
      <c r="A1838" s="12"/>
    </row>
    <row r="1839" spans="1:1" s="2" customFormat="1" x14ac:dyDescent="0.2">
      <c r="A1839" s="12"/>
    </row>
    <row r="1840" spans="1:1" s="2" customFormat="1" x14ac:dyDescent="0.2">
      <c r="A1840" s="12"/>
    </row>
    <row r="1841" spans="1:1" s="2" customFormat="1" x14ac:dyDescent="0.2">
      <c r="A1841" s="12"/>
    </row>
    <row r="1842" spans="1:1" s="2" customFormat="1" x14ac:dyDescent="0.2">
      <c r="A1842" s="12"/>
    </row>
    <row r="1843" spans="1:1" s="2" customFormat="1" x14ac:dyDescent="0.2">
      <c r="A1843" s="12"/>
    </row>
    <row r="1844" spans="1:1" s="2" customFormat="1" x14ac:dyDescent="0.2">
      <c r="A1844" s="12"/>
    </row>
    <row r="1845" spans="1:1" s="2" customFormat="1" x14ac:dyDescent="0.2">
      <c r="A1845" s="12"/>
    </row>
    <row r="1846" spans="1:1" s="2" customFormat="1" x14ac:dyDescent="0.2">
      <c r="A1846" s="12"/>
    </row>
    <row r="1847" spans="1:1" s="2" customFormat="1" x14ac:dyDescent="0.2">
      <c r="A1847" s="12"/>
    </row>
    <row r="1848" spans="1:1" s="2" customFormat="1" x14ac:dyDescent="0.2">
      <c r="A1848" s="12"/>
    </row>
    <row r="1849" spans="1:1" s="2" customFormat="1" x14ac:dyDescent="0.2">
      <c r="A1849" s="12"/>
    </row>
    <row r="1850" spans="1:1" s="2" customFormat="1" x14ac:dyDescent="0.2">
      <c r="A1850" s="12"/>
    </row>
    <row r="1851" spans="1:1" s="2" customFormat="1" x14ac:dyDescent="0.2">
      <c r="A1851" s="12"/>
    </row>
    <row r="1852" spans="1:1" s="2" customFormat="1" x14ac:dyDescent="0.2">
      <c r="A1852" s="12"/>
    </row>
    <row r="1853" spans="1:1" s="2" customFormat="1" x14ac:dyDescent="0.2">
      <c r="A1853" s="12"/>
    </row>
    <row r="1854" spans="1:1" s="2" customFormat="1" x14ac:dyDescent="0.2">
      <c r="A1854" s="12"/>
    </row>
    <row r="1855" spans="1:1" s="2" customFormat="1" x14ac:dyDescent="0.2">
      <c r="A1855" s="12"/>
    </row>
    <row r="1856" spans="1:1" s="2" customFormat="1" x14ac:dyDescent="0.2">
      <c r="A1856" s="12"/>
    </row>
    <row r="1857" spans="1:1" s="2" customFormat="1" x14ac:dyDescent="0.2">
      <c r="A1857" s="12"/>
    </row>
    <row r="1858" spans="1:1" s="2" customFormat="1" x14ac:dyDescent="0.2">
      <c r="A1858" s="12"/>
    </row>
    <row r="1859" spans="1:1" s="2" customFormat="1" x14ac:dyDescent="0.2">
      <c r="A1859" s="12"/>
    </row>
    <row r="1860" spans="1:1" s="2" customFormat="1" x14ac:dyDescent="0.2">
      <c r="A1860" s="12"/>
    </row>
    <row r="1861" spans="1:1" s="2" customFormat="1" x14ac:dyDescent="0.2">
      <c r="A1861" s="12"/>
    </row>
    <row r="1862" spans="1:1" s="2" customFormat="1" x14ac:dyDescent="0.2">
      <c r="A1862" s="12"/>
    </row>
    <row r="1863" spans="1:1" s="2" customFormat="1" x14ac:dyDescent="0.2">
      <c r="A1863" s="12"/>
    </row>
    <row r="1864" spans="1:1" s="2" customFormat="1" x14ac:dyDescent="0.2">
      <c r="A1864" s="12"/>
    </row>
    <row r="1865" spans="1:1" s="2" customFormat="1" x14ac:dyDescent="0.2">
      <c r="A1865" s="12"/>
    </row>
    <row r="1866" spans="1:1" s="2" customFormat="1" x14ac:dyDescent="0.2">
      <c r="A1866" s="12"/>
    </row>
    <row r="1867" spans="1:1" s="2" customFormat="1" x14ac:dyDescent="0.2">
      <c r="A1867" s="12"/>
    </row>
    <row r="1868" spans="1:1" s="2" customFormat="1" x14ac:dyDescent="0.2">
      <c r="A1868" s="12"/>
    </row>
    <row r="1869" spans="1:1" s="2" customFormat="1" x14ac:dyDescent="0.2">
      <c r="A1869" s="12"/>
    </row>
    <row r="1870" spans="1:1" s="2" customFormat="1" x14ac:dyDescent="0.2">
      <c r="A1870" s="12"/>
    </row>
    <row r="1871" spans="1:1" s="2" customFormat="1" x14ac:dyDescent="0.2">
      <c r="A1871" s="12"/>
    </row>
    <row r="1872" spans="1:1" s="2" customFormat="1" x14ac:dyDescent="0.2">
      <c r="A1872" s="12"/>
    </row>
    <row r="1873" spans="1:1" s="2" customFormat="1" x14ac:dyDescent="0.2">
      <c r="A1873" s="12"/>
    </row>
    <row r="1874" spans="1:1" s="2" customFormat="1" x14ac:dyDescent="0.2">
      <c r="A1874" s="12"/>
    </row>
    <row r="1875" spans="1:1" s="2" customFormat="1" x14ac:dyDescent="0.2">
      <c r="A1875" s="12"/>
    </row>
    <row r="1876" spans="1:1" s="2" customFormat="1" x14ac:dyDescent="0.2">
      <c r="A1876" s="12"/>
    </row>
    <row r="1877" spans="1:1" s="2" customFormat="1" x14ac:dyDescent="0.2">
      <c r="A1877" s="12"/>
    </row>
    <row r="1878" spans="1:1" s="2" customFormat="1" x14ac:dyDescent="0.2">
      <c r="A1878" s="12"/>
    </row>
    <row r="1879" spans="1:1" s="2" customFormat="1" x14ac:dyDescent="0.2">
      <c r="A1879" s="12"/>
    </row>
    <row r="1880" spans="1:1" s="2" customFormat="1" x14ac:dyDescent="0.2">
      <c r="A1880" s="12"/>
    </row>
    <row r="1881" spans="1:1" s="2" customFormat="1" x14ac:dyDescent="0.2">
      <c r="A1881" s="12"/>
    </row>
    <row r="1882" spans="1:1" s="2" customFormat="1" x14ac:dyDescent="0.2">
      <c r="A1882" s="12"/>
    </row>
    <row r="1883" spans="1:1" s="2" customFormat="1" x14ac:dyDescent="0.2">
      <c r="A1883" s="12"/>
    </row>
    <row r="1884" spans="1:1" s="2" customFormat="1" x14ac:dyDescent="0.2">
      <c r="A1884" s="12"/>
    </row>
    <row r="1885" spans="1:1" s="2" customFormat="1" x14ac:dyDescent="0.2">
      <c r="A1885" s="12"/>
    </row>
    <row r="1886" spans="1:1" s="2" customFormat="1" x14ac:dyDescent="0.2">
      <c r="A1886" s="12"/>
    </row>
    <row r="1887" spans="1:1" s="2" customFormat="1" x14ac:dyDescent="0.2">
      <c r="A1887" s="12"/>
    </row>
    <row r="1888" spans="1:1" s="2" customFormat="1" x14ac:dyDescent="0.2">
      <c r="A1888" s="12"/>
    </row>
    <row r="1889" spans="1:1" s="2" customFormat="1" x14ac:dyDescent="0.2">
      <c r="A1889" s="12"/>
    </row>
    <row r="1890" spans="1:1" s="2" customFormat="1" x14ac:dyDescent="0.2">
      <c r="A1890" s="12"/>
    </row>
    <row r="1891" spans="1:1" s="2" customFormat="1" x14ac:dyDescent="0.2">
      <c r="A1891" s="12"/>
    </row>
    <row r="1892" spans="1:1" s="2" customFormat="1" x14ac:dyDescent="0.2">
      <c r="A1892" s="12"/>
    </row>
    <row r="1893" spans="1:1" s="2" customFormat="1" x14ac:dyDescent="0.2">
      <c r="A1893" s="12"/>
    </row>
    <row r="1894" spans="1:1" s="2" customFormat="1" x14ac:dyDescent="0.2">
      <c r="A1894" s="12"/>
    </row>
    <row r="1895" spans="1:1" s="2" customFormat="1" x14ac:dyDescent="0.2">
      <c r="A1895" s="12"/>
    </row>
    <row r="1896" spans="1:1" s="2" customFormat="1" x14ac:dyDescent="0.2">
      <c r="A1896" s="12"/>
    </row>
    <row r="1897" spans="1:1" s="2" customFormat="1" x14ac:dyDescent="0.2">
      <c r="A1897" s="12"/>
    </row>
    <row r="1898" spans="1:1" s="2" customFormat="1" x14ac:dyDescent="0.2">
      <c r="A1898" s="12"/>
    </row>
    <row r="1899" spans="1:1" s="2" customFormat="1" x14ac:dyDescent="0.2">
      <c r="A1899" s="12"/>
    </row>
    <row r="1900" spans="1:1" s="2" customFormat="1" x14ac:dyDescent="0.2">
      <c r="A1900" s="12"/>
    </row>
    <row r="1901" spans="1:1" s="2" customFormat="1" x14ac:dyDescent="0.2">
      <c r="A1901" s="12"/>
    </row>
    <row r="1902" spans="1:1" s="2" customFormat="1" x14ac:dyDescent="0.2">
      <c r="A1902" s="12"/>
    </row>
    <row r="1903" spans="1:1" s="2" customFormat="1" x14ac:dyDescent="0.2">
      <c r="A1903" s="12"/>
    </row>
    <row r="1904" spans="1:1" s="2" customFormat="1" x14ac:dyDescent="0.2">
      <c r="A1904" s="12"/>
    </row>
    <row r="1905" spans="1:1" s="2" customFormat="1" x14ac:dyDescent="0.2">
      <c r="A1905" s="12"/>
    </row>
    <row r="1906" spans="1:1" s="2" customFormat="1" x14ac:dyDescent="0.2">
      <c r="A1906" s="12"/>
    </row>
    <row r="1907" spans="1:1" s="2" customFormat="1" x14ac:dyDescent="0.2">
      <c r="A1907" s="12"/>
    </row>
    <row r="1908" spans="1:1" s="2" customFormat="1" x14ac:dyDescent="0.2">
      <c r="A1908" s="12"/>
    </row>
    <row r="1909" spans="1:1" s="2" customFormat="1" x14ac:dyDescent="0.2">
      <c r="A1909" s="12"/>
    </row>
    <row r="1910" spans="1:1" s="2" customFormat="1" x14ac:dyDescent="0.2">
      <c r="A1910" s="12"/>
    </row>
    <row r="1911" spans="1:1" s="2" customFormat="1" x14ac:dyDescent="0.2">
      <c r="A1911" s="12"/>
    </row>
    <row r="1912" spans="1:1" s="2" customFormat="1" x14ac:dyDescent="0.2">
      <c r="A1912" s="12"/>
    </row>
    <row r="1913" spans="1:1" s="2" customFormat="1" x14ac:dyDescent="0.2">
      <c r="A1913" s="12"/>
    </row>
    <row r="1914" spans="1:1" s="2" customFormat="1" x14ac:dyDescent="0.2">
      <c r="A1914" s="12"/>
    </row>
    <row r="1915" spans="1:1" s="2" customFormat="1" x14ac:dyDescent="0.2">
      <c r="A1915" s="12"/>
    </row>
    <row r="1916" spans="1:1" s="2" customFormat="1" x14ac:dyDescent="0.2">
      <c r="A1916" s="12"/>
    </row>
    <row r="1917" spans="1:1" s="2" customFormat="1" x14ac:dyDescent="0.2">
      <c r="A1917" s="12"/>
    </row>
    <row r="1918" spans="1:1" s="2" customFormat="1" x14ac:dyDescent="0.2">
      <c r="A1918" s="12"/>
    </row>
    <row r="1919" spans="1:1" s="2" customFormat="1" x14ac:dyDescent="0.2">
      <c r="A1919" s="12"/>
    </row>
    <row r="1920" spans="1:1" s="2" customFormat="1" x14ac:dyDescent="0.2">
      <c r="A1920" s="12"/>
    </row>
    <row r="1921" spans="1:1" s="2" customFormat="1" x14ac:dyDescent="0.2">
      <c r="A1921" s="12"/>
    </row>
    <row r="1922" spans="1:1" s="2" customFormat="1" x14ac:dyDescent="0.2">
      <c r="A1922" s="12"/>
    </row>
    <row r="1923" spans="1:1" s="2" customFormat="1" x14ac:dyDescent="0.2">
      <c r="A1923" s="12"/>
    </row>
    <row r="1924" spans="1:1" s="2" customFormat="1" x14ac:dyDescent="0.2">
      <c r="A1924" s="12"/>
    </row>
    <row r="1925" spans="1:1" s="2" customFormat="1" x14ac:dyDescent="0.2">
      <c r="A1925" s="12"/>
    </row>
    <row r="1926" spans="1:1" s="2" customFormat="1" x14ac:dyDescent="0.2">
      <c r="A1926" s="12"/>
    </row>
    <row r="1927" spans="1:1" s="2" customFormat="1" x14ac:dyDescent="0.2">
      <c r="A1927" s="12"/>
    </row>
    <row r="1928" spans="1:1" s="2" customFormat="1" x14ac:dyDescent="0.2">
      <c r="A1928" s="12"/>
    </row>
    <row r="1929" spans="1:1" s="2" customFormat="1" x14ac:dyDescent="0.2">
      <c r="A1929" s="12"/>
    </row>
    <row r="1930" spans="1:1" s="2" customFormat="1" x14ac:dyDescent="0.2">
      <c r="A1930" s="12"/>
    </row>
    <row r="1931" spans="1:1" s="2" customFormat="1" x14ac:dyDescent="0.2">
      <c r="A1931" s="12"/>
    </row>
    <row r="1932" spans="1:1" s="2" customFormat="1" x14ac:dyDescent="0.2">
      <c r="A1932" s="12"/>
    </row>
    <row r="1933" spans="1:1" s="2" customFormat="1" x14ac:dyDescent="0.2">
      <c r="A1933" s="12"/>
    </row>
    <row r="1934" spans="1:1" s="2" customFormat="1" x14ac:dyDescent="0.2">
      <c r="A1934" s="12"/>
    </row>
    <row r="1935" spans="1:1" s="2" customFormat="1" x14ac:dyDescent="0.2">
      <c r="A1935" s="12"/>
    </row>
    <row r="1936" spans="1:1" s="2" customFormat="1" x14ac:dyDescent="0.2">
      <c r="A1936" s="12"/>
    </row>
    <row r="1937" spans="1:1" s="2" customFormat="1" x14ac:dyDescent="0.2">
      <c r="A1937" s="12"/>
    </row>
    <row r="1938" spans="1:1" s="2" customFormat="1" x14ac:dyDescent="0.2">
      <c r="A1938" s="12"/>
    </row>
    <row r="1939" spans="1:1" s="2" customFormat="1" x14ac:dyDescent="0.2">
      <c r="A1939" s="12"/>
    </row>
    <row r="1940" spans="1:1" s="2" customFormat="1" x14ac:dyDescent="0.2">
      <c r="A1940" s="12"/>
    </row>
    <row r="1941" spans="1:1" s="2" customFormat="1" x14ac:dyDescent="0.2">
      <c r="A1941" s="12"/>
    </row>
    <row r="1942" spans="1:1" s="2" customFormat="1" x14ac:dyDescent="0.2">
      <c r="A1942" s="12"/>
    </row>
    <row r="1943" spans="1:1" s="2" customFormat="1" x14ac:dyDescent="0.2">
      <c r="A1943" s="12"/>
    </row>
    <row r="1944" spans="1:1" s="2" customFormat="1" x14ac:dyDescent="0.2">
      <c r="A1944" s="12"/>
    </row>
    <row r="1945" spans="1:1" s="2" customFormat="1" x14ac:dyDescent="0.2">
      <c r="A1945" s="12"/>
    </row>
    <row r="1946" spans="1:1" s="2" customFormat="1" x14ac:dyDescent="0.2">
      <c r="A1946" s="12"/>
    </row>
    <row r="1947" spans="1:1" s="2" customFormat="1" x14ac:dyDescent="0.2">
      <c r="A1947" s="12"/>
    </row>
    <row r="1948" spans="1:1" s="2" customFormat="1" x14ac:dyDescent="0.2">
      <c r="A1948" s="12"/>
    </row>
    <row r="1949" spans="1:1" s="2" customFormat="1" x14ac:dyDescent="0.2">
      <c r="A1949" s="12"/>
    </row>
    <row r="1950" spans="1:1" s="2" customFormat="1" x14ac:dyDescent="0.2">
      <c r="A1950" s="12"/>
    </row>
  </sheetData>
  <mergeCells count="8">
    <mergeCell ref="A6:F7"/>
    <mergeCell ref="B56:F56"/>
    <mergeCell ref="B35:F35"/>
    <mergeCell ref="B9:F9"/>
    <mergeCell ref="B10:F10"/>
    <mergeCell ref="B12:B13"/>
    <mergeCell ref="C12:F12"/>
    <mergeCell ref="B14:F14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O2333"/>
  <sheetViews>
    <sheetView topLeftCell="A55" zoomScaleNormal="100" workbookViewId="0">
      <selection activeCell="B79" sqref="B79"/>
    </sheetView>
  </sheetViews>
  <sheetFormatPr baseColWidth="10" defaultRowHeight="12.75" x14ac:dyDescent="0.2"/>
  <cols>
    <col min="1" max="1" width="2.28515625" style="12" customWidth="1"/>
    <col min="2" max="6" width="16" customWidth="1"/>
    <col min="7" max="67" width="11.42578125" style="2"/>
  </cols>
  <sheetData>
    <row r="1" spans="1:7" x14ac:dyDescent="0.2">
      <c r="B1" s="2"/>
      <c r="C1" s="2"/>
      <c r="D1" s="2"/>
      <c r="E1" s="2"/>
      <c r="F1" s="2"/>
    </row>
    <row r="2" spans="1:7" x14ac:dyDescent="0.2">
      <c r="B2" s="2"/>
      <c r="C2" s="2"/>
      <c r="D2" s="2"/>
      <c r="E2" s="2"/>
      <c r="F2" s="2"/>
    </row>
    <row r="3" spans="1:7" ht="12.75" customHeight="1" x14ac:dyDescent="0.2">
      <c r="B3" s="11"/>
      <c r="C3" s="11"/>
      <c r="D3" s="11"/>
      <c r="E3" s="147"/>
      <c r="F3" s="147"/>
      <c r="G3" s="147"/>
    </row>
    <row r="4" spans="1:7" ht="12.75" customHeight="1" x14ac:dyDescent="0.2">
      <c r="B4" s="11"/>
      <c r="C4" s="11"/>
      <c r="D4" s="11"/>
      <c r="E4" s="147"/>
      <c r="F4" s="147"/>
      <c r="G4" s="147"/>
    </row>
    <row r="5" spans="1:7" ht="12.75" customHeight="1" x14ac:dyDescent="0.2">
      <c r="B5" s="38"/>
      <c r="C5" s="38"/>
      <c r="D5" s="38"/>
      <c r="E5" s="148"/>
      <c r="F5" s="148"/>
      <c r="G5" s="148"/>
    </row>
    <row r="6" spans="1:7" ht="12.75" customHeight="1" x14ac:dyDescent="0.2">
      <c r="A6" s="128" t="s">
        <v>126</v>
      </c>
      <c r="B6" s="129"/>
      <c r="C6" s="129"/>
      <c r="D6" s="129"/>
      <c r="E6" s="129"/>
      <c r="F6" s="129"/>
    </row>
    <row r="7" spans="1:7" ht="12.75" customHeight="1" x14ac:dyDescent="0.2">
      <c r="A7" s="131"/>
      <c r="B7" s="132"/>
      <c r="C7" s="132"/>
      <c r="D7" s="132"/>
      <c r="E7" s="132"/>
      <c r="F7" s="132"/>
    </row>
    <row r="8" spans="1:7" x14ac:dyDescent="0.2">
      <c r="A8" s="2"/>
      <c r="B8" s="2"/>
      <c r="C8" s="2"/>
      <c r="D8" s="2"/>
      <c r="E8" s="2"/>
      <c r="F8" s="2"/>
    </row>
    <row r="9" spans="1:7" ht="15" customHeight="1" x14ac:dyDescent="0.2">
      <c r="B9" s="142" t="s">
        <v>9</v>
      </c>
      <c r="C9" s="142"/>
      <c r="D9" s="142"/>
      <c r="E9" s="142"/>
      <c r="F9" s="142"/>
    </row>
    <row r="10" spans="1:7" ht="15" x14ac:dyDescent="0.2">
      <c r="B10" s="143" t="s">
        <v>130</v>
      </c>
      <c r="C10" s="143"/>
      <c r="D10" s="143"/>
      <c r="E10" s="143"/>
      <c r="F10" s="143"/>
    </row>
    <row r="11" spans="1:7" x14ac:dyDescent="0.2">
      <c r="B11" s="144" t="s">
        <v>2</v>
      </c>
      <c r="C11" s="146" t="s">
        <v>3</v>
      </c>
      <c r="D11" s="146"/>
      <c r="E11" s="146"/>
      <c r="F11" s="146"/>
    </row>
    <row r="12" spans="1:7" x14ac:dyDescent="0.2">
      <c r="B12" s="145"/>
      <c r="C12" s="83" t="s">
        <v>4</v>
      </c>
      <c r="D12" s="83" t="s">
        <v>5</v>
      </c>
      <c r="E12" s="83" t="s">
        <v>6</v>
      </c>
      <c r="F12" s="83" t="s">
        <v>7</v>
      </c>
    </row>
    <row r="13" spans="1:7" s="12" customFormat="1" x14ac:dyDescent="0.2">
      <c r="B13" s="140" t="s">
        <v>77</v>
      </c>
      <c r="C13" s="140"/>
      <c r="D13" s="140"/>
      <c r="E13" s="140"/>
      <c r="F13" s="140"/>
    </row>
    <row r="14" spans="1:7" s="12" customFormat="1" x14ac:dyDescent="0.2">
      <c r="B14" s="10">
        <v>1998</v>
      </c>
      <c r="C14" s="6">
        <v>30940</v>
      </c>
      <c r="D14" s="6">
        <v>27044</v>
      </c>
      <c r="E14" s="6">
        <v>24235</v>
      </c>
      <c r="F14" s="6">
        <v>20538</v>
      </c>
    </row>
    <row r="15" spans="1:7" s="12" customFormat="1" x14ac:dyDescent="0.2">
      <c r="B15" s="10">
        <v>1999</v>
      </c>
      <c r="C15" s="6">
        <v>14045</v>
      </c>
      <c r="D15" s="6">
        <v>9575</v>
      </c>
      <c r="E15" s="6">
        <v>8758</v>
      </c>
      <c r="F15" s="6">
        <v>10188</v>
      </c>
    </row>
    <row r="16" spans="1:7" s="12" customFormat="1" x14ac:dyDescent="0.2">
      <c r="B16" s="10">
        <v>2000</v>
      </c>
      <c r="C16" s="6">
        <v>6040</v>
      </c>
      <c r="D16" s="6">
        <v>10159</v>
      </c>
      <c r="E16" s="6">
        <v>10514</v>
      </c>
      <c r="F16" s="6">
        <v>13583</v>
      </c>
    </row>
    <row r="17" spans="2:7" s="12" customFormat="1" x14ac:dyDescent="0.2">
      <c r="B17" s="10">
        <v>2001</v>
      </c>
      <c r="C17" s="6">
        <v>10340</v>
      </c>
      <c r="D17" s="6">
        <v>9455</v>
      </c>
      <c r="E17" s="6">
        <v>8502</v>
      </c>
      <c r="F17" s="6">
        <v>9695</v>
      </c>
    </row>
    <row r="18" spans="2:7" s="12" customFormat="1" x14ac:dyDescent="0.2">
      <c r="B18" s="10">
        <v>2002</v>
      </c>
      <c r="C18" s="6">
        <v>10064</v>
      </c>
      <c r="D18" s="6">
        <v>11980</v>
      </c>
      <c r="E18" s="6">
        <v>13070</v>
      </c>
      <c r="F18" s="6">
        <v>13151</v>
      </c>
    </row>
    <row r="19" spans="2:7" s="12" customFormat="1" x14ac:dyDescent="0.2">
      <c r="B19" s="10">
        <v>2003</v>
      </c>
      <c r="C19" s="6">
        <v>13209</v>
      </c>
      <c r="D19" s="6">
        <v>11556</v>
      </c>
      <c r="E19" s="6">
        <v>12082</v>
      </c>
      <c r="F19" s="6">
        <v>11042</v>
      </c>
    </row>
    <row r="20" spans="2:7" s="12" customFormat="1" x14ac:dyDescent="0.2">
      <c r="B20" s="10">
        <v>2004</v>
      </c>
      <c r="C20" s="6">
        <v>10880</v>
      </c>
      <c r="D20" s="6">
        <v>9893</v>
      </c>
      <c r="E20" s="6">
        <v>11869</v>
      </c>
      <c r="F20" s="6">
        <v>12145</v>
      </c>
    </row>
    <row r="21" spans="2:7" s="12" customFormat="1" x14ac:dyDescent="0.2">
      <c r="B21" s="10">
        <v>2005</v>
      </c>
      <c r="C21" s="6">
        <v>11650</v>
      </c>
      <c r="D21" s="6">
        <v>11637</v>
      </c>
      <c r="E21" s="6">
        <v>12155</v>
      </c>
      <c r="F21" s="6">
        <v>14053</v>
      </c>
    </row>
    <row r="22" spans="2:7" s="12" customFormat="1" x14ac:dyDescent="0.2">
      <c r="B22" s="10">
        <v>2006</v>
      </c>
      <c r="C22" s="6">
        <v>13366</v>
      </c>
      <c r="D22" s="6">
        <v>13985</v>
      </c>
      <c r="E22" s="6">
        <v>19117</v>
      </c>
      <c r="F22" s="6">
        <v>28934</v>
      </c>
    </row>
    <row r="23" spans="2:7" s="12" customFormat="1" x14ac:dyDescent="0.2">
      <c r="B23" s="10">
        <v>2007</v>
      </c>
      <c r="C23" s="6">
        <v>22368</v>
      </c>
      <c r="D23" s="6">
        <v>20568</v>
      </c>
      <c r="E23" s="6">
        <v>21803</v>
      </c>
      <c r="F23" s="6">
        <v>25784</v>
      </c>
    </row>
    <row r="24" spans="2:7" s="12" customFormat="1" x14ac:dyDescent="0.2">
      <c r="B24" s="10">
        <v>2008</v>
      </c>
      <c r="C24" s="6">
        <v>24661</v>
      </c>
      <c r="D24" s="6">
        <v>26215</v>
      </c>
      <c r="E24" s="6">
        <v>26155</v>
      </c>
      <c r="F24" s="6">
        <v>23524</v>
      </c>
    </row>
    <row r="25" spans="2:7" s="12" customFormat="1" x14ac:dyDescent="0.2">
      <c r="B25" s="10">
        <v>2009</v>
      </c>
      <c r="C25" s="6">
        <v>20864</v>
      </c>
      <c r="D25" s="6">
        <v>20594</v>
      </c>
      <c r="E25" s="6">
        <v>24310</v>
      </c>
      <c r="F25" s="6">
        <v>27916</v>
      </c>
      <c r="G25" s="23"/>
    </row>
    <row r="26" spans="2:7" s="12" customFormat="1" x14ac:dyDescent="0.2">
      <c r="B26" s="10">
        <v>2010</v>
      </c>
      <c r="C26" s="6">
        <v>26475</v>
      </c>
      <c r="D26" s="6">
        <v>25516</v>
      </c>
      <c r="E26" s="6">
        <v>30999</v>
      </c>
      <c r="F26" s="6">
        <v>31904</v>
      </c>
      <c r="G26" s="23"/>
    </row>
    <row r="27" spans="2:7" s="12" customFormat="1" x14ac:dyDescent="0.2">
      <c r="B27" s="10">
        <v>2011</v>
      </c>
      <c r="C27" s="6">
        <v>28222</v>
      </c>
      <c r="D27" s="6">
        <v>31245</v>
      </c>
      <c r="E27" s="6">
        <v>34490</v>
      </c>
      <c r="F27" s="6">
        <v>32678</v>
      </c>
    </row>
    <row r="28" spans="2:7" s="12" customFormat="1" x14ac:dyDescent="0.2">
      <c r="B28" s="10">
        <v>2012</v>
      </c>
      <c r="C28" s="6">
        <v>30582</v>
      </c>
      <c r="D28" s="6">
        <v>28686</v>
      </c>
      <c r="E28" s="6">
        <v>32293</v>
      </c>
      <c r="F28" s="6">
        <v>30493</v>
      </c>
    </row>
    <row r="29" spans="2:7" s="12" customFormat="1" x14ac:dyDescent="0.2">
      <c r="B29" s="10">
        <v>2013</v>
      </c>
      <c r="C29" s="6">
        <v>32229</v>
      </c>
      <c r="D29" s="6">
        <v>30393</v>
      </c>
      <c r="E29" s="6">
        <v>37903</v>
      </c>
      <c r="F29" s="6">
        <v>35667</v>
      </c>
    </row>
    <row r="30" spans="2:7" s="12" customFormat="1" x14ac:dyDescent="0.2">
      <c r="B30" s="10">
        <v>2014</v>
      </c>
      <c r="C30" s="6">
        <v>33009</v>
      </c>
      <c r="D30" s="6">
        <v>31234</v>
      </c>
      <c r="E30" s="6">
        <v>30993</v>
      </c>
      <c r="F30" s="6">
        <v>28913</v>
      </c>
    </row>
    <row r="31" spans="2:7" s="12" customFormat="1" x14ac:dyDescent="0.2">
      <c r="B31" s="10">
        <v>2015</v>
      </c>
      <c r="C31" s="6">
        <v>28067</v>
      </c>
      <c r="D31" s="6">
        <v>27007</v>
      </c>
      <c r="E31" s="6">
        <v>28415</v>
      </c>
      <c r="F31" s="6">
        <v>30093</v>
      </c>
    </row>
    <row r="32" spans="2:7" s="12" customFormat="1" x14ac:dyDescent="0.2">
      <c r="B32" s="10">
        <v>2016</v>
      </c>
      <c r="C32" s="6">
        <v>29656</v>
      </c>
      <c r="D32" s="6">
        <v>31996</v>
      </c>
      <c r="E32" s="6">
        <v>31386</v>
      </c>
      <c r="F32" s="6">
        <v>35170</v>
      </c>
    </row>
    <row r="33" spans="2:7" s="12" customFormat="1" ht="13.5" thickBot="1" x14ac:dyDescent="0.25">
      <c r="B33" s="41">
        <v>2017</v>
      </c>
      <c r="C33" s="42">
        <v>26086</v>
      </c>
      <c r="D33" s="42">
        <v>30386</v>
      </c>
      <c r="E33" s="42">
        <v>31721</v>
      </c>
      <c r="F33" s="42">
        <v>39278</v>
      </c>
    </row>
    <row r="34" spans="2:7" s="12" customFormat="1" ht="13.5" thickTop="1" x14ac:dyDescent="0.2">
      <c r="B34" s="141" t="s">
        <v>14</v>
      </c>
      <c r="C34" s="141"/>
      <c r="D34" s="141"/>
      <c r="E34" s="141"/>
      <c r="F34" s="141"/>
    </row>
    <row r="35" spans="2:7" s="12" customFormat="1" x14ac:dyDescent="0.2">
      <c r="B35" s="10">
        <v>1998</v>
      </c>
      <c r="C35" s="6">
        <v>16767</v>
      </c>
      <c r="D35" s="6">
        <v>15580</v>
      </c>
      <c r="E35" s="6">
        <v>15990</v>
      </c>
      <c r="F35" s="6">
        <v>14388</v>
      </c>
    </row>
    <row r="36" spans="2:7" s="12" customFormat="1" x14ac:dyDescent="0.2">
      <c r="B36" s="10">
        <v>1999</v>
      </c>
      <c r="C36" s="6">
        <v>10326</v>
      </c>
      <c r="D36" s="6">
        <v>7748</v>
      </c>
      <c r="E36" s="6">
        <v>6802</v>
      </c>
      <c r="F36" s="6">
        <v>7344</v>
      </c>
    </row>
    <row r="37" spans="2:7" s="12" customFormat="1" x14ac:dyDescent="0.2">
      <c r="B37" s="10">
        <v>2000</v>
      </c>
      <c r="C37" s="6">
        <v>4784</v>
      </c>
      <c r="D37" s="6">
        <v>7175</v>
      </c>
      <c r="E37" s="6">
        <v>6721</v>
      </c>
      <c r="F37" s="6">
        <v>9269</v>
      </c>
    </row>
    <row r="38" spans="2:7" s="12" customFormat="1" x14ac:dyDescent="0.2">
      <c r="B38" s="10">
        <v>2001</v>
      </c>
      <c r="C38" s="6">
        <v>6774</v>
      </c>
      <c r="D38" s="6">
        <v>6759</v>
      </c>
      <c r="E38" s="6">
        <v>6209</v>
      </c>
      <c r="F38" s="6">
        <v>7645</v>
      </c>
    </row>
    <row r="39" spans="2:7" s="12" customFormat="1" x14ac:dyDescent="0.2">
      <c r="B39" s="10">
        <v>2002</v>
      </c>
      <c r="C39" s="6">
        <v>7576</v>
      </c>
      <c r="D39" s="6">
        <v>7161</v>
      </c>
      <c r="E39" s="6">
        <v>7747</v>
      </c>
      <c r="F39" s="6">
        <v>9312</v>
      </c>
    </row>
    <row r="40" spans="2:7" s="12" customFormat="1" x14ac:dyDescent="0.2">
      <c r="B40" s="10">
        <v>2003</v>
      </c>
      <c r="C40" s="6">
        <v>10329</v>
      </c>
      <c r="D40" s="6">
        <v>8484</v>
      </c>
      <c r="E40" s="6">
        <v>8925</v>
      </c>
      <c r="F40" s="6">
        <v>8032</v>
      </c>
    </row>
    <row r="41" spans="2:7" s="12" customFormat="1" x14ac:dyDescent="0.2">
      <c r="B41" s="10">
        <v>2004</v>
      </c>
      <c r="C41" s="6">
        <v>7801</v>
      </c>
      <c r="D41" s="6">
        <v>6871</v>
      </c>
      <c r="E41" s="6">
        <v>7373</v>
      </c>
      <c r="F41" s="6">
        <v>7528</v>
      </c>
    </row>
    <row r="42" spans="2:7" s="12" customFormat="1" x14ac:dyDescent="0.2">
      <c r="B42" s="10">
        <v>2005</v>
      </c>
      <c r="C42" s="6">
        <v>7828</v>
      </c>
      <c r="D42" s="6">
        <v>6549</v>
      </c>
      <c r="E42" s="6">
        <v>6775</v>
      </c>
      <c r="F42" s="6">
        <v>7126</v>
      </c>
    </row>
    <row r="43" spans="2:7" s="12" customFormat="1" x14ac:dyDescent="0.2">
      <c r="B43" s="10">
        <v>2006</v>
      </c>
      <c r="C43" s="6">
        <v>7313</v>
      </c>
      <c r="D43" s="6">
        <v>7611</v>
      </c>
      <c r="E43" s="6">
        <v>8098</v>
      </c>
      <c r="F43" s="6">
        <v>13492</v>
      </c>
    </row>
    <row r="44" spans="2:7" s="12" customFormat="1" x14ac:dyDescent="0.2">
      <c r="B44" s="10">
        <v>2007</v>
      </c>
      <c r="C44" s="6">
        <v>11656</v>
      </c>
      <c r="D44" s="6">
        <v>10597</v>
      </c>
      <c r="E44" s="6">
        <v>12244</v>
      </c>
      <c r="F44" s="6">
        <v>14365</v>
      </c>
    </row>
    <row r="45" spans="2:7" s="12" customFormat="1" x14ac:dyDescent="0.2">
      <c r="B45" s="10">
        <v>2008</v>
      </c>
      <c r="C45" s="6">
        <v>14222</v>
      </c>
      <c r="D45" s="6">
        <v>14291</v>
      </c>
      <c r="E45" s="6">
        <v>14096</v>
      </c>
      <c r="F45" s="6">
        <v>13920</v>
      </c>
    </row>
    <row r="46" spans="2:7" s="12" customFormat="1" x14ac:dyDescent="0.2">
      <c r="B46" s="10">
        <v>2009</v>
      </c>
      <c r="C46" s="6">
        <v>12892</v>
      </c>
      <c r="D46" s="6">
        <v>11633</v>
      </c>
      <c r="E46" s="6">
        <v>13287</v>
      </c>
      <c r="F46" s="6">
        <v>15117</v>
      </c>
      <c r="G46" s="23"/>
    </row>
    <row r="47" spans="2:7" s="12" customFormat="1" x14ac:dyDescent="0.2">
      <c r="B47" s="10">
        <v>2010</v>
      </c>
      <c r="C47" s="6">
        <v>15241</v>
      </c>
      <c r="D47" s="6">
        <v>14068</v>
      </c>
      <c r="E47" s="6">
        <v>15935</v>
      </c>
      <c r="F47" s="6">
        <v>16943</v>
      </c>
      <c r="G47" s="23"/>
    </row>
    <row r="48" spans="2:7" s="12" customFormat="1" x14ac:dyDescent="0.2">
      <c r="B48" s="10">
        <v>2011</v>
      </c>
      <c r="C48" s="6">
        <v>15310</v>
      </c>
      <c r="D48" s="6">
        <v>16668</v>
      </c>
      <c r="E48" s="6">
        <v>17490</v>
      </c>
      <c r="F48" s="6">
        <v>17764</v>
      </c>
      <c r="G48" s="23"/>
    </row>
    <row r="49" spans="2:6" s="12" customFormat="1" x14ac:dyDescent="0.2">
      <c r="B49" s="10">
        <v>2012</v>
      </c>
      <c r="C49" s="6">
        <v>17267</v>
      </c>
      <c r="D49" s="6">
        <v>14784</v>
      </c>
      <c r="E49" s="6">
        <v>18161</v>
      </c>
      <c r="F49" s="6">
        <v>16552</v>
      </c>
    </row>
    <row r="50" spans="2:6" s="12" customFormat="1" x14ac:dyDescent="0.2">
      <c r="B50" s="10">
        <v>2013</v>
      </c>
      <c r="C50" s="6">
        <v>20067</v>
      </c>
      <c r="D50" s="6">
        <v>16274</v>
      </c>
      <c r="E50" s="6">
        <v>20515</v>
      </c>
      <c r="F50" s="6">
        <v>19853</v>
      </c>
    </row>
    <row r="51" spans="2:6" s="12" customFormat="1" x14ac:dyDescent="0.2">
      <c r="B51" s="10">
        <v>2014</v>
      </c>
      <c r="C51" s="6">
        <v>19225</v>
      </c>
      <c r="D51" s="6">
        <v>18240</v>
      </c>
      <c r="E51" s="6">
        <v>18062</v>
      </c>
      <c r="F51" s="6">
        <v>16731</v>
      </c>
    </row>
    <row r="52" spans="2:6" s="12" customFormat="1" x14ac:dyDescent="0.2">
      <c r="B52" s="10">
        <v>2015</v>
      </c>
      <c r="C52" s="6">
        <v>16878</v>
      </c>
      <c r="D52" s="6">
        <v>15530</v>
      </c>
      <c r="E52" s="6">
        <v>15942</v>
      </c>
      <c r="F52" s="6">
        <v>18602</v>
      </c>
    </row>
    <row r="53" spans="2:6" s="12" customFormat="1" x14ac:dyDescent="0.2">
      <c r="B53" s="10">
        <v>2016</v>
      </c>
      <c r="C53" s="6">
        <v>20299</v>
      </c>
      <c r="D53" s="6">
        <v>21306</v>
      </c>
      <c r="E53" s="6">
        <v>21022</v>
      </c>
      <c r="F53" s="6">
        <v>24220</v>
      </c>
    </row>
    <row r="54" spans="2:6" s="12" customFormat="1" x14ac:dyDescent="0.2">
      <c r="B54" s="84">
        <v>2017</v>
      </c>
      <c r="C54" s="85">
        <v>17638</v>
      </c>
      <c r="D54" s="85">
        <v>19899</v>
      </c>
      <c r="E54" s="85">
        <v>19991</v>
      </c>
      <c r="F54" s="85">
        <v>27334</v>
      </c>
    </row>
    <row r="55" spans="2:6" s="12" customFormat="1" x14ac:dyDescent="0.2">
      <c r="B55" s="141" t="s">
        <v>8</v>
      </c>
      <c r="C55" s="141"/>
      <c r="D55" s="141"/>
      <c r="E55" s="141"/>
      <c r="F55" s="141"/>
    </row>
    <row r="56" spans="2:6" s="12" customFormat="1" x14ac:dyDescent="0.2">
      <c r="B56" s="10">
        <v>1998</v>
      </c>
      <c r="C56" s="6">
        <v>14173</v>
      </c>
      <c r="D56" s="6">
        <v>11464</v>
      </c>
      <c r="E56" s="6">
        <v>8245</v>
      </c>
      <c r="F56" s="6">
        <v>6150</v>
      </c>
    </row>
    <row r="57" spans="2:6" s="12" customFormat="1" x14ac:dyDescent="0.2">
      <c r="B57" s="10">
        <v>1999</v>
      </c>
      <c r="C57" s="6">
        <v>3719</v>
      </c>
      <c r="D57" s="6">
        <v>1827</v>
      </c>
      <c r="E57" s="6">
        <v>1956</v>
      </c>
      <c r="F57" s="6">
        <v>2844</v>
      </c>
    </row>
    <row r="58" spans="2:6" s="12" customFormat="1" x14ac:dyDescent="0.2">
      <c r="B58" s="10">
        <v>2000</v>
      </c>
      <c r="C58" s="6">
        <v>1256</v>
      </c>
      <c r="D58" s="6">
        <v>2984</v>
      </c>
      <c r="E58" s="6">
        <v>3793</v>
      </c>
      <c r="F58" s="6">
        <v>4314</v>
      </c>
    </row>
    <row r="59" spans="2:6" s="12" customFormat="1" x14ac:dyDescent="0.2">
      <c r="B59" s="10">
        <v>2001</v>
      </c>
      <c r="C59" s="6">
        <v>3566</v>
      </c>
      <c r="D59" s="6">
        <v>2696</v>
      </c>
      <c r="E59" s="6">
        <v>2293</v>
      </c>
      <c r="F59" s="6">
        <v>2050</v>
      </c>
    </row>
    <row r="60" spans="2:6" s="12" customFormat="1" x14ac:dyDescent="0.2">
      <c r="B60" s="10">
        <v>2002</v>
      </c>
      <c r="C60" s="6">
        <v>2488</v>
      </c>
      <c r="D60" s="6">
        <v>4819</v>
      </c>
      <c r="E60" s="6">
        <v>5323</v>
      </c>
      <c r="F60" s="6">
        <v>3839</v>
      </c>
    </row>
    <row r="61" spans="2:6" s="12" customFormat="1" x14ac:dyDescent="0.2">
      <c r="B61" s="10">
        <v>2003</v>
      </c>
      <c r="C61" s="6">
        <v>2880</v>
      </c>
      <c r="D61" s="6">
        <v>3072</v>
      </c>
      <c r="E61" s="6">
        <v>3157</v>
      </c>
      <c r="F61" s="6">
        <v>3010</v>
      </c>
    </row>
    <row r="62" spans="2:6" s="12" customFormat="1" x14ac:dyDescent="0.2">
      <c r="B62" s="10">
        <v>2004</v>
      </c>
      <c r="C62" s="6">
        <v>3079</v>
      </c>
      <c r="D62" s="6">
        <v>3022</v>
      </c>
      <c r="E62" s="6">
        <v>4496</v>
      </c>
      <c r="F62" s="6">
        <v>4617</v>
      </c>
    </row>
    <row r="63" spans="2:6" s="12" customFormat="1" x14ac:dyDescent="0.2">
      <c r="B63" s="10">
        <v>2005</v>
      </c>
      <c r="C63" s="6">
        <v>3822</v>
      </c>
      <c r="D63" s="6">
        <v>5088</v>
      </c>
      <c r="E63" s="6">
        <v>5380</v>
      </c>
      <c r="F63" s="6">
        <v>6927</v>
      </c>
    </row>
    <row r="64" spans="2:6" s="12" customFormat="1" x14ac:dyDescent="0.2">
      <c r="B64" s="10">
        <v>2006</v>
      </c>
      <c r="C64" s="6">
        <v>6053</v>
      </c>
      <c r="D64" s="6">
        <v>6374</v>
      </c>
      <c r="E64" s="6">
        <v>11019</v>
      </c>
      <c r="F64" s="6">
        <v>15442</v>
      </c>
    </row>
    <row r="65" spans="1:6" s="14" customFormat="1" x14ac:dyDescent="0.2">
      <c r="A65" s="12"/>
      <c r="B65" s="10">
        <v>2007</v>
      </c>
      <c r="C65" s="6">
        <v>10712</v>
      </c>
      <c r="D65" s="6">
        <v>9971</v>
      </c>
      <c r="E65" s="6">
        <v>9559</v>
      </c>
      <c r="F65" s="6">
        <v>11419</v>
      </c>
    </row>
    <row r="66" spans="1:6" s="14" customFormat="1" x14ac:dyDescent="0.2">
      <c r="A66" s="12"/>
      <c r="B66" s="10">
        <v>2008</v>
      </c>
      <c r="C66" s="6">
        <v>10439</v>
      </c>
      <c r="D66" s="6">
        <v>11924</v>
      </c>
      <c r="E66" s="6">
        <v>12059</v>
      </c>
      <c r="F66" s="6">
        <v>9604</v>
      </c>
    </row>
    <row r="67" spans="1:6" s="14" customFormat="1" x14ac:dyDescent="0.2">
      <c r="A67" s="12"/>
      <c r="B67" s="10">
        <v>2009</v>
      </c>
      <c r="C67" s="6">
        <v>7972</v>
      </c>
      <c r="D67" s="6">
        <v>8961</v>
      </c>
      <c r="E67" s="6">
        <v>11023</v>
      </c>
      <c r="F67" s="6">
        <v>12799</v>
      </c>
    </row>
    <row r="68" spans="1:6" s="14" customFormat="1" x14ac:dyDescent="0.2">
      <c r="A68" s="12"/>
      <c r="B68" s="10">
        <v>2010</v>
      </c>
      <c r="C68" s="6">
        <v>11234</v>
      </c>
      <c r="D68" s="6">
        <v>11448</v>
      </c>
      <c r="E68" s="6">
        <v>15064</v>
      </c>
      <c r="F68" s="6">
        <v>14961</v>
      </c>
    </row>
    <row r="69" spans="1:6" s="12" customFormat="1" x14ac:dyDescent="0.2">
      <c r="B69" s="10">
        <v>2011</v>
      </c>
      <c r="C69" s="6">
        <v>12912</v>
      </c>
      <c r="D69" s="6">
        <v>14577</v>
      </c>
      <c r="E69" s="6">
        <v>17000</v>
      </c>
      <c r="F69" s="6">
        <v>14914</v>
      </c>
    </row>
    <row r="70" spans="1:6" s="12" customFormat="1" x14ac:dyDescent="0.2">
      <c r="B70" s="10">
        <v>2012</v>
      </c>
      <c r="C70" s="6">
        <v>13315</v>
      </c>
      <c r="D70" s="6">
        <v>13902</v>
      </c>
      <c r="E70" s="6">
        <v>14132</v>
      </c>
      <c r="F70" s="6">
        <v>13941</v>
      </c>
    </row>
    <row r="71" spans="1:6" s="12" customFormat="1" x14ac:dyDescent="0.2">
      <c r="B71" s="10">
        <v>2013</v>
      </c>
      <c r="C71" s="46">
        <v>12162</v>
      </c>
      <c r="D71" s="6">
        <v>14119</v>
      </c>
      <c r="E71" s="6">
        <v>17388</v>
      </c>
      <c r="F71" s="6">
        <v>15814</v>
      </c>
    </row>
    <row r="72" spans="1:6" s="12" customFormat="1" x14ac:dyDescent="0.2">
      <c r="A72" s="14"/>
      <c r="B72" s="10">
        <v>2014</v>
      </c>
      <c r="C72" s="6">
        <v>13784</v>
      </c>
      <c r="D72" s="6">
        <v>12994</v>
      </c>
      <c r="E72" s="6">
        <v>12931</v>
      </c>
      <c r="F72" s="6">
        <v>12182</v>
      </c>
    </row>
    <row r="73" spans="1:6" s="12" customFormat="1" x14ac:dyDescent="0.2">
      <c r="A73" s="14"/>
      <c r="B73" s="10">
        <v>2015</v>
      </c>
      <c r="C73" s="6">
        <v>11189</v>
      </c>
      <c r="D73" s="6">
        <v>11477</v>
      </c>
      <c r="E73" s="6">
        <v>12473</v>
      </c>
      <c r="F73" s="6">
        <v>11491</v>
      </c>
    </row>
    <row r="74" spans="1:6" s="12" customFormat="1" x14ac:dyDescent="0.2">
      <c r="A74" s="14"/>
      <c r="B74" s="10">
        <v>2016</v>
      </c>
      <c r="C74" s="6">
        <v>9357</v>
      </c>
      <c r="D74" s="6">
        <v>10690</v>
      </c>
      <c r="E74" s="6">
        <v>10364</v>
      </c>
      <c r="F74" s="6">
        <v>10950</v>
      </c>
    </row>
    <row r="75" spans="1:6" s="12" customFormat="1" ht="13.5" thickBot="1" x14ac:dyDescent="0.25">
      <c r="A75" s="14"/>
      <c r="B75" s="41">
        <v>2017</v>
      </c>
      <c r="C75" s="42">
        <v>8448</v>
      </c>
      <c r="D75" s="42">
        <v>10487</v>
      </c>
      <c r="E75" s="42">
        <v>11730</v>
      </c>
      <c r="F75" s="42">
        <v>11944</v>
      </c>
    </row>
    <row r="76" spans="1:6" ht="13.5" thickTop="1" x14ac:dyDescent="0.2">
      <c r="B76" s="109" t="s">
        <v>132</v>
      </c>
      <c r="C76" s="2"/>
      <c r="D76" s="2"/>
      <c r="E76" s="2"/>
      <c r="F76" s="2"/>
    </row>
    <row r="77" spans="1:6" x14ac:dyDescent="0.2">
      <c r="B77" s="109" t="s">
        <v>128</v>
      </c>
      <c r="C77" s="2"/>
      <c r="D77" s="2"/>
      <c r="E77" s="2"/>
      <c r="F77" s="2"/>
    </row>
    <row r="78" spans="1:6" x14ac:dyDescent="0.2">
      <c r="B78" s="109" t="s">
        <v>129</v>
      </c>
      <c r="C78" s="2"/>
      <c r="D78" s="2"/>
      <c r="E78" s="2"/>
      <c r="F78" s="2"/>
    </row>
    <row r="79" spans="1:6" x14ac:dyDescent="0.2">
      <c r="B79" s="127" t="s">
        <v>127</v>
      </c>
      <c r="C79" s="2"/>
      <c r="D79" s="2"/>
      <c r="E79" s="2"/>
      <c r="F79" s="2"/>
    </row>
    <row r="80" spans="1:6" x14ac:dyDescent="0.2">
      <c r="B80" s="2"/>
      <c r="C80" s="2"/>
      <c r="D80" s="2"/>
      <c r="E80" s="2"/>
      <c r="F80" s="2"/>
    </row>
    <row r="81" spans="2:6" x14ac:dyDescent="0.2">
      <c r="B81" s="2"/>
      <c r="C81" s="2"/>
      <c r="D81" s="2"/>
      <c r="E81" s="2"/>
      <c r="F81" s="2"/>
    </row>
    <row r="82" spans="2:6" x14ac:dyDescent="0.2">
      <c r="B82" s="2"/>
      <c r="C82" s="2"/>
      <c r="D82" s="2"/>
      <c r="E82" s="2"/>
      <c r="F82" s="2"/>
    </row>
    <row r="83" spans="2:6" x14ac:dyDescent="0.2">
      <c r="B83" s="2"/>
      <c r="C83" s="2"/>
      <c r="D83" s="2"/>
      <c r="E83" s="2"/>
      <c r="F83" s="2"/>
    </row>
    <row r="84" spans="2:6" x14ac:dyDescent="0.2">
      <c r="B84" s="2"/>
      <c r="C84" s="2"/>
      <c r="D84" s="2"/>
      <c r="E84" s="2"/>
      <c r="F84" s="2"/>
    </row>
    <row r="85" spans="2:6" x14ac:dyDescent="0.2">
      <c r="B85" s="2"/>
      <c r="C85" s="2"/>
      <c r="D85" s="2"/>
      <c r="E85" s="2"/>
      <c r="F85" s="2"/>
    </row>
    <row r="86" spans="2:6" x14ac:dyDescent="0.2">
      <c r="B86" s="2"/>
      <c r="C86" s="2"/>
      <c r="D86" s="2"/>
      <c r="E86" s="2"/>
      <c r="F86" s="2"/>
    </row>
    <row r="87" spans="2:6" x14ac:dyDescent="0.2">
      <c r="B87" s="2"/>
      <c r="C87" s="2"/>
      <c r="D87" s="2"/>
      <c r="E87" s="2"/>
      <c r="F87" s="2"/>
    </row>
    <row r="88" spans="2:6" x14ac:dyDescent="0.2">
      <c r="B88" s="2"/>
      <c r="C88" s="2"/>
      <c r="D88" s="2"/>
      <c r="E88" s="2"/>
      <c r="F88" s="2"/>
    </row>
    <row r="89" spans="2:6" x14ac:dyDescent="0.2">
      <c r="B89" s="2"/>
      <c r="C89" s="2"/>
      <c r="D89" s="2"/>
      <c r="E89" s="2"/>
      <c r="F89" s="2"/>
    </row>
    <row r="90" spans="2:6" x14ac:dyDescent="0.2">
      <c r="B90" s="2"/>
      <c r="C90" s="2"/>
      <c r="D90" s="2"/>
      <c r="E90" s="2"/>
      <c r="F90" s="2"/>
    </row>
    <row r="91" spans="2:6" x14ac:dyDescent="0.2">
      <c r="B91" s="2"/>
      <c r="C91" s="2"/>
      <c r="D91" s="2"/>
      <c r="E91" s="2"/>
      <c r="F91" s="2"/>
    </row>
    <row r="92" spans="2:6" x14ac:dyDescent="0.2">
      <c r="B92" s="2"/>
      <c r="C92" s="2"/>
      <c r="D92" s="2"/>
      <c r="E92" s="2"/>
      <c r="F92" s="2"/>
    </row>
    <row r="93" spans="2:6" x14ac:dyDescent="0.2">
      <c r="B93" s="2"/>
      <c r="C93" s="2"/>
      <c r="D93" s="2"/>
      <c r="E93" s="2"/>
      <c r="F93" s="2"/>
    </row>
    <row r="94" spans="2:6" x14ac:dyDescent="0.2">
      <c r="B94" s="2"/>
      <c r="C94" s="2"/>
      <c r="D94" s="2"/>
      <c r="E94" s="2"/>
      <c r="F94" s="2"/>
    </row>
    <row r="95" spans="2:6" x14ac:dyDescent="0.2">
      <c r="B95" s="2"/>
      <c r="C95" s="2"/>
      <c r="D95" s="2"/>
      <c r="E95" s="2"/>
      <c r="F95" s="2"/>
    </row>
    <row r="96" spans="2:6" x14ac:dyDescent="0.2">
      <c r="B96" s="2"/>
      <c r="C96" s="2"/>
      <c r="D96" s="2"/>
      <c r="E96" s="2"/>
      <c r="F96" s="2"/>
    </row>
    <row r="97" spans="2:6" x14ac:dyDescent="0.2">
      <c r="B97" s="2"/>
      <c r="C97" s="2"/>
      <c r="D97" s="2"/>
      <c r="E97" s="2"/>
      <c r="F97" s="2"/>
    </row>
    <row r="98" spans="2:6" x14ac:dyDescent="0.2">
      <c r="B98" s="2"/>
      <c r="C98" s="2"/>
      <c r="D98" s="2"/>
      <c r="E98" s="2"/>
      <c r="F98" s="2"/>
    </row>
    <row r="99" spans="2:6" x14ac:dyDescent="0.2">
      <c r="B99" s="2"/>
      <c r="C99" s="2"/>
      <c r="D99" s="2"/>
      <c r="E99" s="2"/>
      <c r="F99" s="2"/>
    </row>
    <row r="100" spans="2:6" x14ac:dyDescent="0.2">
      <c r="B100" s="2"/>
      <c r="C100" s="2"/>
      <c r="D100" s="2"/>
      <c r="E100" s="2"/>
      <c r="F100" s="2"/>
    </row>
    <row r="101" spans="2:6" x14ac:dyDescent="0.2">
      <c r="B101" s="2"/>
      <c r="C101" s="2"/>
      <c r="D101" s="2"/>
      <c r="E101" s="2"/>
      <c r="F101" s="2"/>
    </row>
    <row r="102" spans="2:6" x14ac:dyDescent="0.2">
      <c r="B102" s="2"/>
      <c r="C102" s="2"/>
      <c r="D102" s="2"/>
      <c r="E102" s="2"/>
      <c r="F102" s="2"/>
    </row>
    <row r="103" spans="2:6" x14ac:dyDescent="0.2">
      <c r="B103" s="2"/>
      <c r="C103" s="2"/>
      <c r="D103" s="2"/>
      <c r="E103" s="2"/>
      <c r="F103" s="2"/>
    </row>
    <row r="104" spans="2:6" x14ac:dyDescent="0.2">
      <c r="B104" s="2"/>
      <c r="C104" s="2"/>
      <c r="D104" s="2"/>
      <c r="E104" s="2"/>
      <c r="F104" s="2"/>
    </row>
    <row r="105" spans="2:6" x14ac:dyDescent="0.2">
      <c r="B105" s="2"/>
      <c r="C105" s="2"/>
      <c r="D105" s="2"/>
      <c r="E105" s="2"/>
      <c r="F105" s="2"/>
    </row>
    <row r="106" spans="2:6" x14ac:dyDescent="0.2">
      <c r="B106" s="2"/>
      <c r="C106" s="2"/>
      <c r="D106" s="2"/>
      <c r="E106" s="2"/>
      <c r="F106" s="2"/>
    </row>
    <row r="107" spans="2:6" x14ac:dyDescent="0.2">
      <c r="B107" s="2"/>
      <c r="C107" s="2"/>
      <c r="D107" s="2"/>
      <c r="E107" s="2"/>
      <c r="F107" s="2"/>
    </row>
    <row r="108" spans="2:6" x14ac:dyDescent="0.2">
      <c r="B108" s="2"/>
      <c r="C108" s="2"/>
      <c r="D108" s="2"/>
      <c r="E108" s="2"/>
      <c r="F108" s="2"/>
    </row>
    <row r="109" spans="2:6" x14ac:dyDescent="0.2">
      <c r="B109" s="2"/>
      <c r="C109" s="2"/>
      <c r="D109" s="2"/>
      <c r="E109" s="2"/>
      <c r="F109" s="2"/>
    </row>
    <row r="110" spans="2:6" x14ac:dyDescent="0.2">
      <c r="B110" s="2"/>
      <c r="C110" s="2"/>
      <c r="D110" s="2"/>
      <c r="E110" s="2"/>
      <c r="F110" s="2"/>
    </row>
    <row r="111" spans="2:6" x14ac:dyDescent="0.2">
      <c r="B111" s="2"/>
      <c r="C111" s="2"/>
      <c r="D111" s="2"/>
      <c r="E111" s="2"/>
      <c r="F111" s="2"/>
    </row>
    <row r="112" spans="2:6" x14ac:dyDescent="0.2">
      <c r="B112" s="2"/>
      <c r="C112" s="2"/>
      <c r="D112" s="2"/>
      <c r="E112" s="2"/>
      <c r="F112" s="2"/>
    </row>
    <row r="113" spans="2:6" x14ac:dyDescent="0.2">
      <c r="B113" s="2"/>
      <c r="C113" s="2"/>
      <c r="D113" s="2"/>
      <c r="E113" s="2"/>
      <c r="F113" s="2"/>
    </row>
    <row r="114" spans="2:6" x14ac:dyDescent="0.2">
      <c r="B114" s="2"/>
      <c r="C114" s="2"/>
      <c r="D114" s="2"/>
      <c r="E114" s="2"/>
      <c r="F114" s="2"/>
    </row>
    <row r="115" spans="2:6" x14ac:dyDescent="0.2">
      <c r="B115" s="2"/>
      <c r="C115" s="2"/>
      <c r="D115" s="2"/>
      <c r="E115" s="2"/>
      <c r="F115" s="2"/>
    </row>
    <row r="116" spans="2:6" x14ac:dyDescent="0.2">
      <c r="B116" s="2"/>
      <c r="C116" s="2"/>
      <c r="D116" s="2"/>
      <c r="E116" s="2"/>
      <c r="F116" s="2"/>
    </row>
    <row r="117" spans="2:6" x14ac:dyDescent="0.2">
      <c r="B117" s="2"/>
      <c r="C117" s="2"/>
      <c r="D117" s="2"/>
      <c r="E117" s="2"/>
      <c r="F117" s="2"/>
    </row>
    <row r="118" spans="2:6" x14ac:dyDescent="0.2">
      <c r="B118" s="2"/>
      <c r="C118" s="2"/>
      <c r="D118" s="2"/>
      <c r="E118" s="2"/>
      <c r="F118" s="2"/>
    </row>
    <row r="119" spans="2:6" x14ac:dyDescent="0.2">
      <c r="B119" s="2"/>
      <c r="C119" s="2"/>
      <c r="D119" s="2"/>
      <c r="E119" s="2"/>
      <c r="F119" s="2"/>
    </row>
    <row r="120" spans="2:6" x14ac:dyDescent="0.2">
      <c r="B120" s="2"/>
      <c r="C120" s="2"/>
      <c r="D120" s="2"/>
      <c r="E120" s="2"/>
      <c r="F120" s="2"/>
    </row>
    <row r="121" spans="2:6" x14ac:dyDescent="0.2">
      <c r="B121" s="2"/>
      <c r="C121" s="2"/>
      <c r="D121" s="2"/>
      <c r="E121" s="2"/>
      <c r="F121" s="2"/>
    </row>
    <row r="122" spans="2:6" x14ac:dyDescent="0.2">
      <c r="B122" s="2"/>
      <c r="C122" s="2"/>
      <c r="D122" s="2"/>
      <c r="E122" s="2"/>
      <c r="F122" s="2"/>
    </row>
    <row r="123" spans="2:6" x14ac:dyDescent="0.2">
      <c r="B123" s="2"/>
      <c r="C123" s="2"/>
      <c r="D123" s="2"/>
      <c r="E123" s="2"/>
      <c r="F123" s="2"/>
    </row>
    <row r="124" spans="2:6" x14ac:dyDescent="0.2">
      <c r="B124" s="2"/>
      <c r="C124" s="2"/>
      <c r="D124" s="2"/>
      <c r="E124" s="2"/>
      <c r="F124" s="2"/>
    </row>
    <row r="125" spans="2:6" x14ac:dyDescent="0.2">
      <c r="B125" s="2"/>
      <c r="C125" s="2"/>
      <c r="D125" s="2"/>
      <c r="E125" s="2"/>
      <c r="F125" s="2"/>
    </row>
    <row r="126" spans="2:6" x14ac:dyDescent="0.2">
      <c r="B126" s="2"/>
      <c r="C126" s="2"/>
      <c r="D126" s="2"/>
      <c r="E126" s="2"/>
      <c r="F126" s="2"/>
    </row>
    <row r="127" spans="2:6" x14ac:dyDescent="0.2">
      <c r="B127" s="2"/>
      <c r="C127" s="2"/>
      <c r="D127" s="2"/>
      <c r="E127" s="2"/>
      <c r="F127" s="2"/>
    </row>
    <row r="128" spans="2:6" x14ac:dyDescent="0.2">
      <c r="B128" s="2"/>
      <c r="C128" s="2"/>
      <c r="D128" s="2"/>
      <c r="E128" s="2"/>
      <c r="F128" s="2"/>
    </row>
    <row r="129" spans="1:6" x14ac:dyDescent="0.2">
      <c r="B129" s="2"/>
      <c r="C129" s="2"/>
      <c r="D129" s="2"/>
      <c r="E129" s="2"/>
      <c r="F129" s="2"/>
    </row>
    <row r="130" spans="1:6" x14ac:dyDescent="0.2">
      <c r="B130" s="2"/>
      <c r="C130" s="2"/>
      <c r="D130" s="2"/>
      <c r="E130" s="2"/>
      <c r="F130" s="2"/>
    </row>
    <row r="131" spans="1:6" x14ac:dyDescent="0.2">
      <c r="B131" s="2"/>
      <c r="C131" s="2"/>
      <c r="D131" s="2"/>
      <c r="E131" s="2"/>
      <c r="F131" s="2"/>
    </row>
    <row r="132" spans="1:6" x14ac:dyDescent="0.2">
      <c r="B132" s="2"/>
      <c r="C132" s="2"/>
      <c r="D132" s="2"/>
      <c r="E132" s="2"/>
      <c r="F132" s="2"/>
    </row>
    <row r="133" spans="1:6" x14ac:dyDescent="0.2">
      <c r="B133" s="2"/>
      <c r="C133" s="2"/>
      <c r="D133" s="2"/>
      <c r="E133" s="2"/>
      <c r="F133" s="2"/>
    </row>
    <row r="134" spans="1:6" x14ac:dyDescent="0.2">
      <c r="B134" s="2"/>
      <c r="C134" s="2"/>
      <c r="D134" s="2"/>
      <c r="E134" s="2"/>
      <c r="F134" s="2"/>
    </row>
    <row r="135" spans="1:6" x14ac:dyDescent="0.2">
      <c r="B135" s="2"/>
      <c r="C135" s="2"/>
      <c r="D135" s="2"/>
      <c r="E135" s="2"/>
      <c r="F135" s="2"/>
    </row>
    <row r="136" spans="1:6" x14ac:dyDescent="0.2">
      <c r="B136" s="2"/>
      <c r="C136" s="2"/>
      <c r="D136" s="2"/>
      <c r="E136" s="2"/>
      <c r="F136" s="2"/>
    </row>
    <row r="137" spans="1:6" x14ac:dyDescent="0.2">
      <c r="B137" s="2"/>
      <c r="C137" s="2"/>
      <c r="D137" s="2"/>
      <c r="E137" s="2"/>
      <c r="F137" s="2"/>
    </row>
    <row r="138" spans="1:6" s="2" customFormat="1" x14ac:dyDescent="0.2">
      <c r="A138" s="12"/>
    </row>
    <row r="139" spans="1:6" s="2" customFormat="1" x14ac:dyDescent="0.2">
      <c r="A139" s="12"/>
    </row>
    <row r="140" spans="1:6" s="2" customFormat="1" x14ac:dyDescent="0.2">
      <c r="A140" s="12"/>
    </row>
    <row r="141" spans="1:6" s="2" customFormat="1" x14ac:dyDescent="0.2">
      <c r="A141" s="12"/>
    </row>
    <row r="142" spans="1:6" s="2" customFormat="1" x14ac:dyDescent="0.2">
      <c r="A142" s="12"/>
    </row>
    <row r="143" spans="1:6" s="2" customFormat="1" x14ac:dyDescent="0.2">
      <c r="A143" s="12"/>
    </row>
    <row r="144" spans="1:6" s="2" customFormat="1" x14ac:dyDescent="0.2">
      <c r="A144" s="12"/>
    </row>
    <row r="145" spans="1:1" s="2" customFormat="1" x14ac:dyDescent="0.2">
      <c r="A145" s="12"/>
    </row>
    <row r="146" spans="1:1" s="2" customFormat="1" x14ac:dyDescent="0.2">
      <c r="A146" s="12"/>
    </row>
    <row r="147" spans="1:1" s="2" customFormat="1" x14ac:dyDescent="0.2">
      <c r="A147" s="12"/>
    </row>
    <row r="148" spans="1:1" s="2" customFormat="1" x14ac:dyDescent="0.2">
      <c r="A148" s="12"/>
    </row>
    <row r="149" spans="1:1" s="2" customFormat="1" x14ac:dyDescent="0.2">
      <c r="A149" s="12"/>
    </row>
    <row r="150" spans="1:1" s="2" customFormat="1" x14ac:dyDescent="0.2">
      <c r="A150" s="12"/>
    </row>
    <row r="151" spans="1:1" s="2" customFormat="1" x14ac:dyDescent="0.2">
      <c r="A151" s="12"/>
    </row>
    <row r="152" spans="1:1" s="2" customFormat="1" x14ac:dyDescent="0.2">
      <c r="A152" s="12"/>
    </row>
    <row r="153" spans="1:1" s="2" customFormat="1" x14ac:dyDescent="0.2">
      <c r="A153" s="12"/>
    </row>
    <row r="154" spans="1:1" s="2" customFormat="1" x14ac:dyDescent="0.2">
      <c r="A154" s="12"/>
    </row>
    <row r="155" spans="1:1" s="2" customFormat="1" x14ac:dyDescent="0.2">
      <c r="A155" s="12"/>
    </row>
    <row r="156" spans="1:1" s="2" customFormat="1" x14ac:dyDescent="0.2">
      <c r="A156" s="12"/>
    </row>
    <row r="157" spans="1:1" s="2" customFormat="1" x14ac:dyDescent="0.2">
      <c r="A157" s="12"/>
    </row>
    <row r="158" spans="1:1" s="2" customFormat="1" x14ac:dyDescent="0.2">
      <c r="A158" s="12"/>
    </row>
    <row r="159" spans="1:1" s="2" customFormat="1" x14ac:dyDescent="0.2">
      <c r="A159" s="12"/>
    </row>
    <row r="160" spans="1:1" s="2" customFormat="1" x14ac:dyDescent="0.2">
      <c r="A160" s="12"/>
    </row>
    <row r="161" spans="1:1" s="2" customFormat="1" x14ac:dyDescent="0.2">
      <c r="A161" s="12"/>
    </row>
    <row r="162" spans="1:1" s="2" customFormat="1" x14ac:dyDescent="0.2">
      <c r="A162" s="12"/>
    </row>
    <row r="163" spans="1:1" s="2" customFormat="1" x14ac:dyDescent="0.2">
      <c r="A163" s="12"/>
    </row>
    <row r="164" spans="1:1" s="2" customFormat="1" x14ac:dyDescent="0.2">
      <c r="A164" s="12"/>
    </row>
    <row r="165" spans="1:1" s="2" customFormat="1" x14ac:dyDescent="0.2">
      <c r="A165" s="12"/>
    </row>
    <row r="166" spans="1:1" s="2" customFormat="1" x14ac:dyDescent="0.2">
      <c r="A166" s="12"/>
    </row>
    <row r="167" spans="1:1" s="2" customFormat="1" x14ac:dyDescent="0.2">
      <c r="A167" s="12"/>
    </row>
    <row r="168" spans="1:1" s="2" customFormat="1" x14ac:dyDescent="0.2">
      <c r="A168" s="12"/>
    </row>
    <row r="169" spans="1:1" s="2" customFormat="1" x14ac:dyDescent="0.2">
      <c r="A169" s="12"/>
    </row>
    <row r="170" spans="1:1" s="2" customFormat="1" x14ac:dyDescent="0.2">
      <c r="A170" s="12"/>
    </row>
    <row r="171" spans="1:1" s="2" customFormat="1" x14ac:dyDescent="0.2">
      <c r="A171" s="12"/>
    </row>
    <row r="172" spans="1:1" s="2" customFormat="1" x14ac:dyDescent="0.2">
      <c r="A172" s="12"/>
    </row>
    <row r="173" spans="1:1" s="2" customFormat="1" x14ac:dyDescent="0.2">
      <c r="A173" s="12"/>
    </row>
    <row r="174" spans="1:1" s="2" customFormat="1" x14ac:dyDescent="0.2">
      <c r="A174" s="12"/>
    </row>
    <row r="175" spans="1:1" s="2" customFormat="1" x14ac:dyDescent="0.2">
      <c r="A175" s="12"/>
    </row>
    <row r="176" spans="1:1" s="2" customFormat="1" x14ac:dyDescent="0.2">
      <c r="A176" s="12"/>
    </row>
    <row r="177" spans="1:1" s="2" customFormat="1" x14ac:dyDescent="0.2">
      <c r="A177" s="12"/>
    </row>
    <row r="178" spans="1:1" s="2" customFormat="1" x14ac:dyDescent="0.2">
      <c r="A178" s="12"/>
    </row>
    <row r="179" spans="1:1" s="2" customFormat="1" x14ac:dyDescent="0.2">
      <c r="A179" s="12"/>
    </row>
    <row r="180" spans="1:1" s="2" customFormat="1" x14ac:dyDescent="0.2">
      <c r="A180" s="12"/>
    </row>
    <row r="181" spans="1:1" s="2" customFormat="1" x14ac:dyDescent="0.2">
      <c r="A181" s="12"/>
    </row>
    <row r="182" spans="1:1" s="2" customFormat="1" x14ac:dyDescent="0.2">
      <c r="A182" s="12"/>
    </row>
    <row r="183" spans="1:1" s="2" customFormat="1" x14ac:dyDescent="0.2">
      <c r="A183" s="12"/>
    </row>
    <row r="184" spans="1:1" s="2" customFormat="1" x14ac:dyDescent="0.2">
      <c r="A184" s="12"/>
    </row>
    <row r="185" spans="1:1" s="2" customFormat="1" x14ac:dyDescent="0.2">
      <c r="A185" s="12"/>
    </row>
    <row r="186" spans="1:1" s="2" customFormat="1" x14ac:dyDescent="0.2">
      <c r="A186" s="12"/>
    </row>
    <row r="187" spans="1:1" s="2" customFormat="1" x14ac:dyDescent="0.2">
      <c r="A187" s="12"/>
    </row>
    <row r="188" spans="1:1" s="2" customFormat="1" x14ac:dyDescent="0.2">
      <c r="A188" s="12"/>
    </row>
    <row r="189" spans="1:1" s="2" customFormat="1" x14ac:dyDescent="0.2">
      <c r="A189" s="12"/>
    </row>
    <row r="190" spans="1:1" s="2" customFormat="1" x14ac:dyDescent="0.2">
      <c r="A190" s="12"/>
    </row>
    <row r="191" spans="1:1" s="2" customFormat="1" x14ac:dyDescent="0.2">
      <c r="A191" s="12"/>
    </row>
    <row r="192" spans="1:1" s="2" customFormat="1" x14ac:dyDescent="0.2">
      <c r="A192" s="12"/>
    </row>
    <row r="193" spans="1:1" s="2" customFormat="1" x14ac:dyDescent="0.2">
      <c r="A193" s="12"/>
    </row>
    <row r="194" spans="1:1" s="2" customFormat="1" x14ac:dyDescent="0.2">
      <c r="A194" s="12"/>
    </row>
    <row r="195" spans="1:1" s="2" customFormat="1" x14ac:dyDescent="0.2">
      <c r="A195" s="12"/>
    </row>
    <row r="196" spans="1:1" s="2" customFormat="1" x14ac:dyDescent="0.2">
      <c r="A196" s="12"/>
    </row>
    <row r="197" spans="1:1" s="2" customFormat="1" x14ac:dyDescent="0.2">
      <c r="A197" s="12"/>
    </row>
    <row r="198" spans="1:1" s="2" customFormat="1" x14ac:dyDescent="0.2">
      <c r="A198" s="12"/>
    </row>
    <row r="199" spans="1:1" s="2" customFormat="1" x14ac:dyDescent="0.2">
      <c r="A199" s="12"/>
    </row>
    <row r="200" spans="1:1" s="2" customFormat="1" x14ac:dyDescent="0.2">
      <c r="A200" s="12"/>
    </row>
    <row r="201" spans="1:1" s="2" customFormat="1" x14ac:dyDescent="0.2">
      <c r="A201" s="12"/>
    </row>
    <row r="202" spans="1:1" s="2" customFormat="1" x14ac:dyDescent="0.2">
      <c r="A202" s="12"/>
    </row>
    <row r="203" spans="1:1" s="2" customFormat="1" x14ac:dyDescent="0.2">
      <c r="A203" s="12"/>
    </row>
    <row r="204" spans="1:1" s="2" customFormat="1" x14ac:dyDescent="0.2">
      <c r="A204" s="12"/>
    </row>
    <row r="205" spans="1:1" s="2" customFormat="1" x14ac:dyDescent="0.2">
      <c r="A205" s="12"/>
    </row>
    <row r="206" spans="1:1" s="2" customFormat="1" x14ac:dyDescent="0.2">
      <c r="A206" s="12"/>
    </row>
    <row r="207" spans="1:1" s="2" customFormat="1" x14ac:dyDescent="0.2">
      <c r="A207" s="12"/>
    </row>
    <row r="208" spans="1:1" s="2" customFormat="1" x14ac:dyDescent="0.2">
      <c r="A208" s="12"/>
    </row>
    <row r="209" spans="1:1" s="2" customFormat="1" x14ac:dyDescent="0.2">
      <c r="A209" s="12"/>
    </row>
    <row r="210" spans="1:1" s="2" customFormat="1" x14ac:dyDescent="0.2">
      <c r="A210" s="12"/>
    </row>
    <row r="211" spans="1:1" s="2" customFormat="1" x14ac:dyDescent="0.2">
      <c r="A211" s="12"/>
    </row>
    <row r="212" spans="1:1" s="2" customFormat="1" x14ac:dyDescent="0.2">
      <c r="A212" s="12"/>
    </row>
    <row r="213" spans="1:1" s="2" customFormat="1" x14ac:dyDescent="0.2">
      <c r="A213" s="12"/>
    </row>
    <row r="214" spans="1:1" s="2" customFormat="1" x14ac:dyDescent="0.2">
      <c r="A214" s="12"/>
    </row>
    <row r="215" spans="1:1" s="2" customFormat="1" x14ac:dyDescent="0.2">
      <c r="A215" s="12"/>
    </row>
    <row r="216" spans="1:1" s="2" customFormat="1" x14ac:dyDescent="0.2">
      <c r="A216" s="12"/>
    </row>
    <row r="217" spans="1:1" s="2" customFormat="1" x14ac:dyDescent="0.2">
      <c r="A217" s="12"/>
    </row>
    <row r="218" spans="1:1" s="2" customFormat="1" x14ac:dyDescent="0.2">
      <c r="A218" s="12"/>
    </row>
    <row r="219" spans="1:1" s="2" customFormat="1" x14ac:dyDescent="0.2">
      <c r="A219" s="12"/>
    </row>
    <row r="220" spans="1:1" s="2" customFormat="1" x14ac:dyDescent="0.2">
      <c r="A220" s="12"/>
    </row>
    <row r="221" spans="1:1" s="2" customFormat="1" x14ac:dyDescent="0.2">
      <c r="A221" s="12"/>
    </row>
    <row r="222" spans="1:1" s="2" customFormat="1" x14ac:dyDescent="0.2">
      <c r="A222" s="12"/>
    </row>
    <row r="223" spans="1:1" s="2" customFormat="1" x14ac:dyDescent="0.2">
      <c r="A223" s="12"/>
    </row>
    <row r="224" spans="1:1" s="2" customFormat="1" x14ac:dyDescent="0.2">
      <c r="A224" s="12"/>
    </row>
    <row r="225" spans="1:1" s="2" customFormat="1" x14ac:dyDescent="0.2">
      <c r="A225" s="12"/>
    </row>
    <row r="226" spans="1:1" s="2" customFormat="1" x14ac:dyDescent="0.2">
      <c r="A226" s="12"/>
    </row>
    <row r="227" spans="1:1" s="2" customFormat="1" x14ac:dyDescent="0.2">
      <c r="A227" s="12"/>
    </row>
    <row r="228" spans="1:1" s="2" customFormat="1" x14ac:dyDescent="0.2">
      <c r="A228" s="12"/>
    </row>
    <row r="229" spans="1:1" s="2" customFormat="1" x14ac:dyDescent="0.2">
      <c r="A229" s="12"/>
    </row>
    <row r="230" spans="1:1" s="2" customFormat="1" x14ac:dyDescent="0.2">
      <c r="A230" s="12"/>
    </row>
    <row r="231" spans="1:1" s="2" customFormat="1" x14ac:dyDescent="0.2">
      <c r="A231" s="12"/>
    </row>
    <row r="232" spans="1:1" s="2" customFormat="1" x14ac:dyDescent="0.2">
      <c r="A232" s="12"/>
    </row>
    <row r="233" spans="1:1" s="2" customFormat="1" x14ac:dyDescent="0.2">
      <c r="A233" s="12"/>
    </row>
    <row r="234" spans="1:1" s="2" customFormat="1" x14ac:dyDescent="0.2">
      <c r="A234" s="12"/>
    </row>
    <row r="235" spans="1:1" s="2" customFormat="1" x14ac:dyDescent="0.2">
      <c r="A235" s="12"/>
    </row>
    <row r="236" spans="1:1" s="2" customFormat="1" x14ac:dyDescent="0.2">
      <c r="A236" s="12"/>
    </row>
    <row r="237" spans="1:1" s="2" customFormat="1" x14ac:dyDescent="0.2">
      <c r="A237" s="12"/>
    </row>
    <row r="238" spans="1:1" s="2" customFormat="1" x14ac:dyDescent="0.2">
      <c r="A238" s="12"/>
    </row>
    <row r="239" spans="1:1" s="2" customFormat="1" x14ac:dyDescent="0.2">
      <c r="A239" s="12"/>
    </row>
    <row r="240" spans="1:1" s="2" customFormat="1" x14ac:dyDescent="0.2">
      <c r="A240" s="12"/>
    </row>
    <row r="241" spans="1:1" s="2" customFormat="1" x14ac:dyDescent="0.2">
      <c r="A241" s="12"/>
    </row>
    <row r="242" spans="1:1" s="2" customFormat="1" x14ac:dyDescent="0.2">
      <c r="A242" s="12"/>
    </row>
    <row r="243" spans="1:1" s="2" customFormat="1" x14ac:dyDescent="0.2">
      <c r="A243" s="12"/>
    </row>
    <row r="244" spans="1:1" s="2" customFormat="1" x14ac:dyDescent="0.2">
      <c r="A244" s="12"/>
    </row>
    <row r="245" spans="1:1" s="2" customFormat="1" x14ac:dyDescent="0.2">
      <c r="A245" s="12"/>
    </row>
    <row r="246" spans="1:1" s="2" customFormat="1" x14ac:dyDescent="0.2">
      <c r="A246" s="12"/>
    </row>
    <row r="247" spans="1:1" s="2" customFormat="1" x14ac:dyDescent="0.2">
      <c r="A247" s="12"/>
    </row>
    <row r="248" spans="1:1" s="2" customFormat="1" x14ac:dyDescent="0.2">
      <c r="A248" s="12"/>
    </row>
    <row r="249" spans="1:1" s="2" customFormat="1" x14ac:dyDescent="0.2">
      <c r="A249" s="12"/>
    </row>
    <row r="250" spans="1:1" s="2" customFormat="1" x14ac:dyDescent="0.2">
      <c r="A250" s="12"/>
    </row>
    <row r="251" spans="1:1" s="2" customFormat="1" x14ac:dyDescent="0.2">
      <c r="A251" s="12"/>
    </row>
    <row r="252" spans="1:1" s="2" customFormat="1" x14ac:dyDescent="0.2">
      <c r="A252" s="12"/>
    </row>
    <row r="253" spans="1:1" s="2" customFormat="1" x14ac:dyDescent="0.2">
      <c r="A253" s="12"/>
    </row>
    <row r="254" spans="1:1" s="2" customFormat="1" x14ac:dyDescent="0.2">
      <c r="A254" s="12"/>
    </row>
    <row r="255" spans="1:1" s="2" customFormat="1" x14ac:dyDescent="0.2">
      <c r="A255" s="12"/>
    </row>
    <row r="256" spans="1:1" s="2" customFormat="1" x14ac:dyDescent="0.2">
      <c r="A256" s="12"/>
    </row>
    <row r="257" spans="1:1" s="2" customFormat="1" x14ac:dyDescent="0.2">
      <c r="A257" s="12"/>
    </row>
    <row r="258" spans="1:1" s="2" customFormat="1" x14ac:dyDescent="0.2">
      <c r="A258" s="12"/>
    </row>
    <row r="259" spans="1:1" s="2" customFormat="1" x14ac:dyDescent="0.2">
      <c r="A259" s="12"/>
    </row>
    <row r="260" spans="1:1" s="2" customFormat="1" x14ac:dyDescent="0.2">
      <c r="A260" s="12"/>
    </row>
    <row r="261" spans="1:1" s="2" customFormat="1" x14ac:dyDescent="0.2">
      <c r="A261" s="12"/>
    </row>
    <row r="262" spans="1:1" s="2" customFormat="1" x14ac:dyDescent="0.2">
      <c r="A262" s="12"/>
    </row>
    <row r="263" spans="1:1" s="2" customFormat="1" x14ac:dyDescent="0.2">
      <c r="A263" s="12"/>
    </row>
    <row r="264" spans="1:1" s="2" customFormat="1" x14ac:dyDescent="0.2">
      <c r="A264" s="12"/>
    </row>
    <row r="265" spans="1:1" s="2" customFormat="1" x14ac:dyDescent="0.2">
      <c r="A265" s="12"/>
    </row>
    <row r="266" spans="1:1" s="2" customFormat="1" x14ac:dyDescent="0.2">
      <c r="A266" s="12"/>
    </row>
    <row r="267" spans="1:1" s="2" customFormat="1" x14ac:dyDescent="0.2">
      <c r="A267" s="12"/>
    </row>
    <row r="268" spans="1:1" s="2" customFormat="1" x14ac:dyDescent="0.2">
      <c r="A268" s="12"/>
    </row>
    <row r="269" spans="1:1" s="2" customFormat="1" x14ac:dyDescent="0.2">
      <c r="A269" s="12"/>
    </row>
    <row r="270" spans="1:1" s="2" customFormat="1" x14ac:dyDescent="0.2">
      <c r="A270" s="12"/>
    </row>
    <row r="271" spans="1:1" s="2" customFormat="1" x14ac:dyDescent="0.2">
      <c r="A271" s="12"/>
    </row>
    <row r="272" spans="1:1" s="2" customFormat="1" x14ac:dyDescent="0.2">
      <c r="A272" s="12"/>
    </row>
    <row r="273" spans="1:1" s="2" customFormat="1" x14ac:dyDescent="0.2">
      <c r="A273" s="12"/>
    </row>
    <row r="274" spans="1:1" s="2" customFormat="1" x14ac:dyDescent="0.2">
      <c r="A274" s="12"/>
    </row>
    <row r="275" spans="1:1" s="2" customFormat="1" x14ac:dyDescent="0.2">
      <c r="A275" s="12"/>
    </row>
    <row r="276" spans="1:1" s="2" customFormat="1" x14ac:dyDescent="0.2">
      <c r="A276" s="12"/>
    </row>
    <row r="277" spans="1:1" s="2" customFormat="1" x14ac:dyDescent="0.2">
      <c r="A277" s="12"/>
    </row>
    <row r="278" spans="1:1" s="2" customFormat="1" x14ac:dyDescent="0.2">
      <c r="A278" s="12"/>
    </row>
    <row r="279" spans="1:1" s="2" customFormat="1" x14ac:dyDescent="0.2">
      <c r="A279" s="12"/>
    </row>
    <row r="280" spans="1:1" s="2" customFormat="1" x14ac:dyDescent="0.2">
      <c r="A280" s="12"/>
    </row>
    <row r="281" spans="1:1" s="2" customFormat="1" x14ac:dyDescent="0.2">
      <c r="A281" s="12"/>
    </row>
    <row r="282" spans="1:1" s="2" customFormat="1" x14ac:dyDescent="0.2">
      <c r="A282" s="12"/>
    </row>
    <row r="283" spans="1:1" s="2" customFormat="1" x14ac:dyDescent="0.2">
      <c r="A283" s="12"/>
    </row>
    <row r="284" spans="1:1" s="2" customFormat="1" x14ac:dyDescent="0.2">
      <c r="A284" s="12"/>
    </row>
    <row r="285" spans="1:1" s="2" customFormat="1" x14ac:dyDescent="0.2">
      <c r="A285" s="12"/>
    </row>
    <row r="286" spans="1:1" s="2" customFormat="1" x14ac:dyDescent="0.2">
      <c r="A286" s="12"/>
    </row>
    <row r="287" spans="1:1" s="2" customFormat="1" x14ac:dyDescent="0.2">
      <c r="A287" s="12"/>
    </row>
    <row r="288" spans="1:1" s="2" customFormat="1" x14ac:dyDescent="0.2">
      <c r="A288" s="12"/>
    </row>
    <row r="289" spans="1:1" s="2" customFormat="1" x14ac:dyDescent="0.2">
      <c r="A289" s="12"/>
    </row>
    <row r="290" spans="1:1" s="2" customFormat="1" x14ac:dyDescent="0.2">
      <c r="A290" s="12"/>
    </row>
    <row r="291" spans="1:1" s="2" customFormat="1" x14ac:dyDescent="0.2">
      <c r="A291" s="12"/>
    </row>
    <row r="292" spans="1:1" s="2" customFormat="1" x14ac:dyDescent="0.2">
      <c r="A292" s="12"/>
    </row>
    <row r="293" spans="1:1" s="2" customFormat="1" x14ac:dyDescent="0.2">
      <c r="A293" s="12"/>
    </row>
    <row r="294" spans="1:1" s="2" customFormat="1" x14ac:dyDescent="0.2">
      <c r="A294" s="12"/>
    </row>
    <row r="295" spans="1:1" s="2" customFormat="1" x14ac:dyDescent="0.2">
      <c r="A295" s="12"/>
    </row>
    <row r="296" spans="1:1" s="2" customFormat="1" x14ac:dyDescent="0.2">
      <c r="A296" s="12"/>
    </row>
    <row r="297" spans="1:1" s="2" customFormat="1" x14ac:dyDescent="0.2">
      <c r="A297" s="12"/>
    </row>
    <row r="298" spans="1:1" s="2" customFormat="1" x14ac:dyDescent="0.2">
      <c r="A298" s="12"/>
    </row>
    <row r="299" spans="1:1" s="2" customFormat="1" x14ac:dyDescent="0.2">
      <c r="A299" s="12"/>
    </row>
    <row r="300" spans="1:1" s="2" customFormat="1" x14ac:dyDescent="0.2">
      <c r="A300" s="12"/>
    </row>
    <row r="301" spans="1:1" s="2" customFormat="1" x14ac:dyDescent="0.2">
      <c r="A301" s="12"/>
    </row>
    <row r="302" spans="1:1" s="2" customFormat="1" x14ac:dyDescent="0.2">
      <c r="A302" s="12"/>
    </row>
    <row r="303" spans="1:1" s="2" customFormat="1" x14ac:dyDescent="0.2">
      <c r="A303" s="12"/>
    </row>
    <row r="304" spans="1:1" s="2" customFormat="1" x14ac:dyDescent="0.2">
      <c r="A304" s="12"/>
    </row>
    <row r="305" spans="1:1" s="2" customFormat="1" x14ac:dyDescent="0.2">
      <c r="A305" s="12"/>
    </row>
    <row r="306" spans="1:1" s="2" customFormat="1" x14ac:dyDescent="0.2">
      <c r="A306" s="12"/>
    </row>
    <row r="307" spans="1:1" s="2" customFormat="1" x14ac:dyDescent="0.2">
      <c r="A307" s="12"/>
    </row>
    <row r="308" spans="1:1" s="2" customFormat="1" x14ac:dyDescent="0.2">
      <c r="A308" s="12"/>
    </row>
    <row r="309" spans="1:1" s="2" customFormat="1" x14ac:dyDescent="0.2">
      <c r="A309" s="12"/>
    </row>
    <row r="310" spans="1:1" s="2" customFormat="1" x14ac:dyDescent="0.2">
      <c r="A310" s="12"/>
    </row>
    <row r="311" spans="1:1" s="2" customFormat="1" x14ac:dyDescent="0.2">
      <c r="A311" s="12"/>
    </row>
    <row r="312" spans="1:1" s="2" customFormat="1" x14ac:dyDescent="0.2">
      <c r="A312" s="12"/>
    </row>
    <row r="313" spans="1:1" s="2" customFormat="1" x14ac:dyDescent="0.2">
      <c r="A313" s="12"/>
    </row>
    <row r="314" spans="1:1" s="2" customFormat="1" x14ac:dyDescent="0.2">
      <c r="A314" s="12"/>
    </row>
    <row r="315" spans="1:1" s="2" customFormat="1" x14ac:dyDescent="0.2">
      <c r="A315" s="12"/>
    </row>
    <row r="316" spans="1:1" s="2" customFormat="1" x14ac:dyDescent="0.2">
      <c r="A316" s="12"/>
    </row>
    <row r="317" spans="1:1" s="2" customFormat="1" x14ac:dyDescent="0.2">
      <c r="A317" s="12"/>
    </row>
    <row r="318" spans="1:1" s="2" customFormat="1" x14ac:dyDescent="0.2">
      <c r="A318" s="12"/>
    </row>
    <row r="319" spans="1:1" s="2" customFormat="1" x14ac:dyDescent="0.2">
      <c r="A319" s="12"/>
    </row>
    <row r="320" spans="1:1" s="2" customFormat="1" x14ac:dyDescent="0.2">
      <c r="A320" s="12"/>
    </row>
    <row r="321" spans="1:1" s="2" customFormat="1" x14ac:dyDescent="0.2">
      <c r="A321" s="12"/>
    </row>
    <row r="322" spans="1:1" s="2" customFormat="1" x14ac:dyDescent="0.2">
      <c r="A322" s="12"/>
    </row>
    <row r="323" spans="1:1" s="2" customFormat="1" x14ac:dyDescent="0.2">
      <c r="A323" s="12"/>
    </row>
    <row r="324" spans="1:1" s="2" customFormat="1" x14ac:dyDescent="0.2">
      <c r="A324" s="12"/>
    </row>
    <row r="325" spans="1:1" s="2" customFormat="1" x14ac:dyDescent="0.2">
      <c r="A325" s="12"/>
    </row>
    <row r="326" spans="1:1" s="2" customFormat="1" x14ac:dyDescent="0.2">
      <c r="A326" s="12"/>
    </row>
    <row r="327" spans="1:1" s="2" customFormat="1" x14ac:dyDescent="0.2">
      <c r="A327" s="12"/>
    </row>
    <row r="328" spans="1:1" s="2" customFormat="1" x14ac:dyDescent="0.2">
      <c r="A328" s="12"/>
    </row>
    <row r="329" spans="1:1" s="2" customFormat="1" x14ac:dyDescent="0.2">
      <c r="A329" s="12"/>
    </row>
    <row r="330" spans="1:1" s="2" customFormat="1" x14ac:dyDescent="0.2">
      <c r="A330" s="12"/>
    </row>
    <row r="331" spans="1:1" s="2" customFormat="1" x14ac:dyDescent="0.2">
      <c r="A331" s="12"/>
    </row>
    <row r="332" spans="1:1" s="2" customFormat="1" x14ac:dyDescent="0.2">
      <c r="A332" s="12"/>
    </row>
    <row r="333" spans="1:1" s="2" customFormat="1" x14ac:dyDescent="0.2">
      <c r="A333" s="12"/>
    </row>
    <row r="334" spans="1:1" s="2" customFormat="1" x14ac:dyDescent="0.2">
      <c r="A334" s="12"/>
    </row>
    <row r="335" spans="1:1" s="2" customFormat="1" x14ac:dyDescent="0.2">
      <c r="A335" s="12"/>
    </row>
    <row r="336" spans="1:1" s="2" customFormat="1" x14ac:dyDescent="0.2">
      <c r="A336" s="12"/>
    </row>
    <row r="337" spans="1:1" s="2" customFormat="1" x14ac:dyDescent="0.2">
      <c r="A337" s="12"/>
    </row>
    <row r="338" spans="1:1" s="2" customFormat="1" x14ac:dyDescent="0.2">
      <c r="A338" s="12"/>
    </row>
    <row r="339" spans="1:1" s="2" customFormat="1" x14ac:dyDescent="0.2">
      <c r="A339" s="12"/>
    </row>
    <row r="340" spans="1:1" s="2" customFormat="1" x14ac:dyDescent="0.2">
      <c r="A340" s="12"/>
    </row>
    <row r="341" spans="1:1" s="2" customFormat="1" x14ac:dyDescent="0.2">
      <c r="A341" s="12"/>
    </row>
    <row r="342" spans="1:1" s="2" customFormat="1" x14ac:dyDescent="0.2">
      <c r="A342" s="12"/>
    </row>
    <row r="343" spans="1:1" s="2" customFormat="1" x14ac:dyDescent="0.2">
      <c r="A343" s="12"/>
    </row>
    <row r="344" spans="1:1" s="2" customFormat="1" x14ac:dyDescent="0.2">
      <c r="A344" s="12"/>
    </row>
    <row r="345" spans="1:1" s="2" customFormat="1" x14ac:dyDescent="0.2">
      <c r="A345" s="12"/>
    </row>
    <row r="346" spans="1:1" s="2" customFormat="1" x14ac:dyDescent="0.2">
      <c r="A346" s="12"/>
    </row>
    <row r="347" spans="1:1" s="2" customFormat="1" x14ac:dyDescent="0.2">
      <c r="A347" s="12"/>
    </row>
    <row r="348" spans="1:1" s="2" customFormat="1" x14ac:dyDescent="0.2">
      <c r="A348" s="12"/>
    </row>
    <row r="349" spans="1:1" s="2" customFormat="1" x14ac:dyDescent="0.2">
      <c r="A349" s="12"/>
    </row>
    <row r="350" spans="1:1" s="2" customFormat="1" x14ac:dyDescent="0.2">
      <c r="A350" s="12"/>
    </row>
    <row r="351" spans="1:1" s="2" customFormat="1" x14ac:dyDescent="0.2">
      <c r="A351" s="12"/>
    </row>
    <row r="352" spans="1:1" s="2" customFormat="1" x14ac:dyDescent="0.2">
      <c r="A352" s="12"/>
    </row>
    <row r="353" spans="1:1" s="2" customFormat="1" x14ac:dyDescent="0.2">
      <c r="A353" s="12"/>
    </row>
    <row r="354" spans="1:1" s="2" customFormat="1" x14ac:dyDescent="0.2">
      <c r="A354" s="12"/>
    </row>
    <row r="355" spans="1:1" s="2" customFormat="1" x14ac:dyDescent="0.2">
      <c r="A355" s="12"/>
    </row>
    <row r="356" spans="1:1" s="2" customFormat="1" x14ac:dyDescent="0.2">
      <c r="A356" s="12"/>
    </row>
    <row r="357" spans="1:1" s="2" customFormat="1" x14ac:dyDescent="0.2">
      <c r="A357" s="12"/>
    </row>
    <row r="358" spans="1:1" s="2" customFormat="1" x14ac:dyDescent="0.2">
      <c r="A358" s="12"/>
    </row>
    <row r="359" spans="1:1" s="2" customFormat="1" x14ac:dyDescent="0.2">
      <c r="A359" s="12"/>
    </row>
    <row r="360" spans="1:1" s="2" customFormat="1" x14ac:dyDescent="0.2">
      <c r="A360" s="12"/>
    </row>
    <row r="361" spans="1:1" s="2" customFormat="1" x14ac:dyDescent="0.2">
      <c r="A361" s="12"/>
    </row>
    <row r="362" spans="1:1" s="2" customFormat="1" x14ac:dyDescent="0.2">
      <c r="A362" s="12"/>
    </row>
    <row r="363" spans="1:1" s="2" customFormat="1" x14ac:dyDescent="0.2">
      <c r="A363" s="12"/>
    </row>
    <row r="364" spans="1:1" s="2" customFormat="1" x14ac:dyDescent="0.2">
      <c r="A364" s="12"/>
    </row>
    <row r="365" spans="1:1" s="2" customFormat="1" x14ac:dyDescent="0.2">
      <c r="A365" s="12"/>
    </row>
    <row r="366" spans="1:1" s="2" customFormat="1" x14ac:dyDescent="0.2">
      <c r="A366" s="12"/>
    </row>
    <row r="367" spans="1:1" s="2" customFormat="1" x14ac:dyDescent="0.2">
      <c r="A367" s="12"/>
    </row>
    <row r="368" spans="1:1" s="2" customFormat="1" x14ac:dyDescent="0.2">
      <c r="A368" s="12"/>
    </row>
    <row r="369" spans="1:1" s="2" customFormat="1" x14ac:dyDescent="0.2">
      <c r="A369" s="12"/>
    </row>
    <row r="370" spans="1:1" s="2" customFormat="1" x14ac:dyDescent="0.2">
      <c r="A370" s="12"/>
    </row>
    <row r="371" spans="1:1" s="2" customFormat="1" x14ac:dyDescent="0.2">
      <c r="A371" s="12"/>
    </row>
    <row r="372" spans="1:1" s="2" customFormat="1" x14ac:dyDescent="0.2">
      <c r="A372" s="12"/>
    </row>
    <row r="373" spans="1:1" s="2" customFormat="1" x14ac:dyDescent="0.2">
      <c r="A373" s="12"/>
    </row>
    <row r="374" spans="1:1" s="2" customFormat="1" x14ac:dyDescent="0.2">
      <c r="A374" s="12"/>
    </row>
    <row r="375" spans="1:1" s="2" customFormat="1" x14ac:dyDescent="0.2">
      <c r="A375" s="12"/>
    </row>
    <row r="376" spans="1:1" s="2" customFormat="1" x14ac:dyDescent="0.2">
      <c r="A376" s="12"/>
    </row>
    <row r="377" spans="1:1" s="2" customFormat="1" x14ac:dyDescent="0.2">
      <c r="A377" s="12"/>
    </row>
    <row r="378" spans="1:1" s="2" customFormat="1" x14ac:dyDescent="0.2">
      <c r="A378" s="12"/>
    </row>
    <row r="379" spans="1:1" s="2" customFormat="1" x14ac:dyDescent="0.2">
      <c r="A379" s="12"/>
    </row>
    <row r="380" spans="1:1" s="2" customFormat="1" x14ac:dyDescent="0.2">
      <c r="A380" s="12"/>
    </row>
    <row r="381" spans="1:1" s="2" customFormat="1" x14ac:dyDescent="0.2">
      <c r="A381" s="12"/>
    </row>
    <row r="382" spans="1:1" s="2" customFormat="1" x14ac:dyDescent="0.2">
      <c r="A382" s="12"/>
    </row>
    <row r="383" spans="1:1" s="2" customFormat="1" x14ac:dyDescent="0.2">
      <c r="A383" s="12"/>
    </row>
    <row r="384" spans="1:1" s="2" customFormat="1" x14ac:dyDescent="0.2">
      <c r="A384" s="12"/>
    </row>
    <row r="385" spans="1:1" s="2" customFormat="1" x14ac:dyDescent="0.2">
      <c r="A385" s="12"/>
    </row>
    <row r="386" spans="1:1" s="2" customFormat="1" x14ac:dyDescent="0.2">
      <c r="A386" s="12"/>
    </row>
    <row r="387" spans="1:1" s="2" customFormat="1" x14ac:dyDescent="0.2">
      <c r="A387" s="12"/>
    </row>
    <row r="388" spans="1:1" s="2" customFormat="1" x14ac:dyDescent="0.2">
      <c r="A388" s="12"/>
    </row>
    <row r="389" spans="1:1" s="2" customFormat="1" x14ac:dyDescent="0.2">
      <c r="A389" s="12"/>
    </row>
    <row r="390" spans="1:1" s="2" customFormat="1" x14ac:dyDescent="0.2">
      <c r="A390" s="12"/>
    </row>
    <row r="391" spans="1:1" s="2" customFormat="1" x14ac:dyDescent="0.2">
      <c r="A391" s="12"/>
    </row>
    <row r="392" spans="1:1" s="2" customFormat="1" x14ac:dyDescent="0.2">
      <c r="A392" s="12"/>
    </row>
    <row r="393" spans="1:1" s="2" customFormat="1" x14ac:dyDescent="0.2">
      <c r="A393" s="12"/>
    </row>
    <row r="394" spans="1:1" s="2" customFormat="1" x14ac:dyDescent="0.2">
      <c r="A394" s="12"/>
    </row>
    <row r="395" spans="1:1" s="2" customFormat="1" x14ac:dyDescent="0.2">
      <c r="A395" s="12"/>
    </row>
    <row r="396" spans="1:1" s="2" customFormat="1" x14ac:dyDescent="0.2">
      <c r="A396" s="12"/>
    </row>
    <row r="397" spans="1:1" s="2" customFormat="1" x14ac:dyDescent="0.2">
      <c r="A397" s="12"/>
    </row>
    <row r="398" spans="1:1" s="2" customFormat="1" x14ac:dyDescent="0.2">
      <c r="A398" s="12"/>
    </row>
    <row r="399" spans="1:1" s="2" customFormat="1" x14ac:dyDescent="0.2">
      <c r="A399" s="12"/>
    </row>
    <row r="400" spans="1:1" s="2" customFormat="1" x14ac:dyDescent="0.2">
      <c r="A400" s="12"/>
    </row>
    <row r="401" spans="1:1" s="2" customFormat="1" x14ac:dyDescent="0.2">
      <c r="A401" s="12"/>
    </row>
    <row r="402" spans="1:1" s="2" customFormat="1" x14ac:dyDescent="0.2">
      <c r="A402" s="12"/>
    </row>
    <row r="403" spans="1:1" s="2" customFormat="1" x14ac:dyDescent="0.2">
      <c r="A403" s="12"/>
    </row>
    <row r="404" spans="1:1" s="2" customFormat="1" x14ac:dyDescent="0.2">
      <c r="A404" s="12"/>
    </row>
    <row r="405" spans="1:1" s="2" customFormat="1" x14ac:dyDescent="0.2">
      <c r="A405" s="12"/>
    </row>
    <row r="406" spans="1:1" s="2" customFormat="1" x14ac:dyDescent="0.2">
      <c r="A406" s="12"/>
    </row>
    <row r="407" spans="1:1" s="2" customFormat="1" x14ac:dyDescent="0.2">
      <c r="A407" s="12"/>
    </row>
    <row r="408" spans="1:1" s="2" customFormat="1" x14ac:dyDescent="0.2">
      <c r="A408" s="12"/>
    </row>
    <row r="409" spans="1:1" s="2" customFormat="1" x14ac:dyDescent="0.2">
      <c r="A409" s="12"/>
    </row>
    <row r="410" spans="1:1" s="2" customFormat="1" x14ac:dyDescent="0.2">
      <c r="A410" s="12"/>
    </row>
    <row r="411" spans="1:1" s="2" customFormat="1" x14ac:dyDescent="0.2">
      <c r="A411" s="12"/>
    </row>
    <row r="412" spans="1:1" s="2" customFormat="1" x14ac:dyDescent="0.2">
      <c r="A412" s="12"/>
    </row>
    <row r="413" spans="1:1" s="2" customFormat="1" x14ac:dyDescent="0.2">
      <c r="A413" s="12"/>
    </row>
    <row r="414" spans="1:1" s="2" customFormat="1" x14ac:dyDescent="0.2">
      <c r="A414" s="12"/>
    </row>
    <row r="415" spans="1:1" s="2" customFormat="1" x14ac:dyDescent="0.2">
      <c r="A415" s="12"/>
    </row>
    <row r="416" spans="1:1" s="2" customFormat="1" x14ac:dyDescent="0.2">
      <c r="A416" s="12"/>
    </row>
    <row r="417" spans="1:1" s="2" customFormat="1" x14ac:dyDescent="0.2">
      <c r="A417" s="12"/>
    </row>
    <row r="418" spans="1:1" s="2" customFormat="1" x14ac:dyDescent="0.2">
      <c r="A418" s="12"/>
    </row>
    <row r="419" spans="1:1" s="2" customFormat="1" x14ac:dyDescent="0.2">
      <c r="A419" s="12"/>
    </row>
    <row r="420" spans="1:1" s="2" customFormat="1" x14ac:dyDescent="0.2">
      <c r="A420" s="12"/>
    </row>
    <row r="421" spans="1:1" s="2" customFormat="1" x14ac:dyDescent="0.2">
      <c r="A421" s="12"/>
    </row>
    <row r="422" spans="1:1" s="2" customFormat="1" x14ac:dyDescent="0.2">
      <c r="A422" s="12"/>
    </row>
    <row r="423" spans="1:1" s="2" customFormat="1" x14ac:dyDescent="0.2">
      <c r="A423" s="12"/>
    </row>
    <row r="424" spans="1:1" s="2" customFormat="1" x14ac:dyDescent="0.2">
      <c r="A424" s="12"/>
    </row>
    <row r="425" spans="1:1" s="2" customFormat="1" x14ac:dyDescent="0.2">
      <c r="A425" s="12"/>
    </row>
    <row r="426" spans="1:1" s="2" customFormat="1" x14ac:dyDescent="0.2">
      <c r="A426" s="12"/>
    </row>
    <row r="427" spans="1:1" s="2" customFormat="1" x14ac:dyDescent="0.2">
      <c r="A427" s="12"/>
    </row>
    <row r="428" spans="1:1" s="2" customFormat="1" x14ac:dyDescent="0.2">
      <c r="A428" s="12"/>
    </row>
    <row r="429" spans="1:1" s="2" customFormat="1" x14ac:dyDescent="0.2">
      <c r="A429" s="12"/>
    </row>
    <row r="430" spans="1:1" s="2" customFormat="1" x14ac:dyDescent="0.2">
      <c r="A430" s="12"/>
    </row>
    <row r="431" spans="1:1" s="2" customFormat="1" x14ac:dyDescent="0.2">
      <c r="A431" s="12"/>
    </row>
    <row r="432" spans="1:1" s="2" customFormat="1" x14ac:dyDescent="0.2">
      <c r="A432" s="12"/>
    </row>
    <row r="433" spans="1:1" s="2" customFormat="1" x14ac:dyDescent="0.2">
      <c r="A433" s="12"/>
    </row>
    <row r="434" spans="1:1" s="2" customFormat="1" x14ac:dyDescent="0.2">
      <c r="A434" s="12"/>
    </row>
    <row r="435" spans="1:1" s="2" customFormat="1" x14ac:dyDescent="0.2">
      <c r="A435" s="12"/>
    </row>
    <row r="436" spans="1:1" s="2" customFormat="1" x14ac:dyDescent="0.2">
      <c r="A436" s="12"/>
    </row>
    <row r="437" spans="1:1" s="2" customFormat="1" x14ac:dyDescent="0.2">
      <c r="A437" s="12"/>
    </row>
    <row r="438" spans="1:1" s="2" customFormat="1" x14ac:dyDescent="0.2">
      <c r="A438" s="12"/>
    </row>
    <row r="439" spans="1:1" s="2" customFormat="1" x14ac:dyDescent="0.2">
      <c r="A439" s="12"/>
    </row>
    <row r="440" spans="1:1" s="2" customFormat="1" x14ac:dyDescent="0.2">
      <c r="A440" s="12"/>
    </row>
    <row r="441" spans="1:1" s="2" customFormat="1" x14ac:dyDescent="0.2">
      <c r="A441" s="12"/>
    </row>
    <row r="442" spans="1:1" s="2" customFormat="1" x14ac:dyDescent="0.2">
      <c r="A442" s="12"/>
    </row>
    <row r="443" spans="1:1" s="2" customFormat="1" x14ac:dyDescent="0.2">
      <c r="A443" s="12"/>
    </row>
    <row r="444" spans="1:1" s="2" customFormat="1" x14ac:dyDescent="0.2">
      <c r="A444" s="12"/>
    </row>
    <row r="445" spans="1:1" s="2" customFormat="1" x14ac:dyDescent="0.2">
      <c r="A445" s="12"/>
    </row>
    <row r="446" spans="1:1" s="2" customFormat="1" x14ac:dyDescent="0.2">
      <c r="A446" s="12"/>
    </row>
    <row r="447" spans="1:1" s="2" customFormat="1" x14ac:dyDescent="0.2">
      <c r="A447" s="12"/>
    </row>
    <row r="448" spans="1:1" s="2" customFormat="1" x14ac:dyDescent="0.2">
      <c r="A448" s="12"/>
    </row>
    <row r="449" spans="1:1" s="2" customFormat="1" x14ac:dyDescent="0.2">
      <c r="A449" s="12"/>
    </row>
    <row r="450" spans="1:1" s="2" customFormat="1" x14ac:dyDescent="0.2">
      <c r="A450" s="12"/>
    </row>
    <row r="451" spans="1:1" s="2" customFormat="1" x14ac:dyDescent="0.2">
      <c r="A451" s="12"/>
    </row>
    <row r="452" spans="1:1" s="2" customFormat="1" x14ac:dyDescent="0.2">
      <c r="A452" s="12"/>
    </row>
    <row r="453" spans="1:1" s="2" customFormat="1" x14ac:dyDescent="0.2">
      <c r="A453" s="12"/>
    </row>
    <row r="454" spans="1:1" s="2" customFormat="1" x14ac:dyDescent="0.2">
      <c r="A454" s="12"/>
    </row>
    <row r="455" spans="1:1" s="2" customFormat="1" x14ac:dyDescent="0.2">
      <c r="A455" s="12"/>
    </row>
    <row r="456" spans="1:1" s="2" customFormat="1" x14ac:dyDescent="0.2">
      <c r="A456" s="12"/>
    </row>
    <row r="457" spans="1:1" s="2" customFormat="1" x14ac:dyDescent="0.2">
      <c r="A457" s="12"/>
    </row>
    <row r="458" spans="1:1" s="2" customFormat="1" x14ac:dyDescent="0.2">
      <c r="A458" s="12"/>
    </row>
    <row r="459" spans="1:1" s="2" customFormat="1" x14ac:dyDescent="0.2">
      <c r="A459" s="12"/>
    </row>
    <row r="460" spans="1:1" s="2" customFormat="1" x14ac:dyDescent="0.2">
      <c r="A460" s="12"/>
    </row>
    <row r="461" spans="1:1" s="2" customFormat="1" x14ac:dyDescent="0.2">
      <c r="A461" s="12"/>
    </row>
    <row r="462" spans="1:1" s="2" customFormat="1" x14ac:dyDescent="0.2">
      <c r="A462" s="12"/>
    </row>
    <row r="463" spans="1:1" s="2" customFormat="1" x14ac:dyDescent="0.2">
      <c r="A463" s="12"/>
    </row>
    <row r="464" spans="1:1" s="2" customFormat="1" x14ac:dyDescent="0.2">
      <c r="A464" s="12"/>
    </row>
    <row r="465" spans="1:1" s="2" customFormat="1" x14ac:dyDescent="0.2">
      <c r="A465" s="12"/>
    </row>
    <row r="466" spans="1:1" s="2" customFormat="1" x14ac:dyDescent="0.2">
      <c r="A466" s="12"/>
    </row>
    <row r="467" spans="1:1" s="2" customFormat="1" x14ac:dyDescent="0.2">
      <c r="A467" s="12"/>
    </row>
    <row r="468" spans="1:1" s="2" customFormat="1" x14ac:dyDescent="0.2">
      <c r="A468" s="12"/>
    </row>
    <row r="469" spans="1:1" s="2" customFormat="1" x14ac:dyDescent="0.2">
      <c r="A469" s="12"/>
    </row>
    <row r="470" spans="1:1" s="2" customFormat="1" x14ac:dyDescent="0.2">
      <c r="A470" s="12"/>
    </row>
    <row r="471" spans="1:1" s="2" customFormat="1" x14ac:dyDescent="0.2">
      <c r="A471" s="12"/>
    </row>
    <row r="472" spans="1:1" s="2" customFormat="1" x14ac:dyDescent="0.2">
      <c r="A472" s="12"/>
    </row>
    <row r="473" spans="1:1" s="2" customFormat="1" x14ac:dyDescent="0.2">
      <c r="A473" s="12"/>
    </row>
    <row r="474" spans="1:1" s="2" customFormat="1" x14ac:dyDescent="0.2">
      <c r="A474" s="12"/>
    </row>
    <row r="475" spans="1:1" s="2" customFormat="1" x14ac:dyDescent="0.2">
      <c r="A475" s="12"/>
    </row>
    <row r="476" spans="1:1" s="2" customFormat="1" x14ac:dyDescent="0.2">
      <c r="A476" s="12"/>
    </row>
    <row r="477" spans="1:1" s="2" customFormat="1" x14ac:dyDescent="0.2">
      <c r="A477" s="12"/>
    </row>
    <row r="478" spans="1:1" s="2" customFormat="1" x14ac:dyDescent="0.2">
      <c r="A478" s="12"/>
    </row>
    <row r="479" spans="1:1" s="2" customFormat="1" x14ac:dyDescent="0.2">
      <c r="A479" s="12"/>
    </row>
    <row r="480" spans="1:1" s="2" customFormat="1" x14ac:dyDescent="0.2">
      <c r="A480" s="12"/>
    </row>
    <row r="481" spans="1:1" s="2" customFormat="1" x14ac:dyDescent="0.2">
      <c r="A481" s="12"/>
    </row>
    <row r="482" spans="1:1" s="2" customFormat="1" x14ac:dyDescent="0.2">
      <c r="A482" s="12"/>
    </row>
    <row r="483" spans="1:1" s="2" customFormat="1" x14ac:dyDescent="0.2">
      <c r="A483" s="12"/>
    </row>
    <row r="484" spans="1:1" s="2" customFormat="1" x14ac:dyDescent="0.2">
      <c r="A484" s="12"/>
    </row>
    <row r="485" spans="1:1" s="2" customFormat="1" x14ac:dyDescent="0.2">
      <c r="A485" s="12"/>
    </row>
    <row r="486" spans="1:1" s="2" customFormat="1" x14ac:dyDescent="0.2">
      <c r="A486" s="12"/>
    </row>
    <row r="487" spans="1:1" s="2" customFormat="1" x14ac:dyDescent="0.2">
      <c r="A487" s="12"/>
    </row>
    <row r="488" spans="1:1" s="2" customFormat="1" x14ac:dyDescent="0.2">
      <c r="A488" s="12"/>
    </row>
    <row r="489" spans="1:1" s="2" customFormat="1" x14ac:dyDescent="0.2">
      <c r="A489" s="12"/>
    </row>
    <row r="490" spans="1:1" s="2" customFormat="1" x14ac:dyDescent="0.2">
      <c r="A490" s="12"/>
    </row>
    <row r="491" spans="1:1" s="2" customFormat="1" x14ac:dyDescent="0.2">
      <c r="A491" s="12"/>
    </row>
    <row r="492" spans="1:1" s="2" customFormat="1" x14ac:dyDescent="0.2">
      <c r="A492" s="12"/>
    </row>
    <row r="493" spans="1:1" s="2" customFormat="1" x14ac:dyDescent="0.2">
      <c r="A493" s="12"/>
    </row>
    <row r="494" spans="1:1" s="2" customFormat="1" x14ac:dyDescent="0.2">
      <c r="A494" s="12"/>
    </row>
    <row r="495" spans="1:1" s="2" customFormat="1" x14ac:dyDescent="0.2">
      <c r="A495" s="12"/>
    </row>
    <row r="496" spans="1:1" s="2" customFormat="1" x14ac:dyDescent="0.2">
      <c r="A496" s="12"/>
    </row>
    <row r="497" spans="1:1" s="2" customFormat="1" x14ac:dyDescent="0.2">
      <c r="A497" s="12"/>
    </row>
    <row r="498" spans="1:1" s="2" customFormat="1" x14ac:dyDescent="0.2">
      <c r="A498" s="12"/>
    </row>
    <row r="499" spans="1:1" s="2" customFormat="1" x14ac:dyDescent="0.2">
      <c r="A499" s="12"/>
    </row>
    <row r="500" spans="1:1" s="2" customFormat="1" x14ac:dyDescent="0.2">
      <c r="A500" s="12"/>
    </row>
    <row r="501" spans="1:1" s="2" customFormat="1" x14ac:dyDescent="0.2">
      <c r="A501" s="12"/>
    </row>
    <row r="502" spans="1:1" s="2" customFormat="1" x14ac:dyDescent="0.2">
      <c r="A502" s="12"/>
    </row>
    <row r="503" spans="1:1" s="2" customFormat="1" x14ac:dyDescent="0.2">
      <c r="A503" s="12"/>
    </row>
    <row r="504" spans="1:1" s="2" customFormat="1" x14ac:dyDescent="0.2">
      <c r="A504" s="12"/>
    </row>
    <row r="505" spans="1:1" s="2" customFormat="1" x14ac:dyDescent="0.2">
      <c r="A505" s="12"/>
    </row>
    <row r="506" spans="1:1" s="2" customFormat="1" x14ac:dyDescent="0.2">
      <c r="A506" s="12"/>
    </row>
    <row r="507" spans="1:1" s="2" customFormat="1" x14ac:dyDescent="0.2">
      <c r="A507" s="12"/>
    </row>
    <row r="508" spans="1:1" s="2" customFormat="1" x14ac:dyDescent="0.2">
      <c r="A508" s="12"/>
    </row>
    <row r="509" spans="1:1" s="2" customFormat="1" x14ac:dyDescent="0.2">
      <c r="A509" s="12"/>
    </row>
    <row r="510" spans="1:1" s="2" customFormat="1" x14ac:dyDescent="0.2">
      <c r="A510" s="12"/>
    </row>
    <row r="511" spans="1:1" s="2" customFormat="1" x14ac:dyDescent="0.2">
      <c r="A511" s="12"/>
    </row>
    <row r="512" spans="1:1" s="2" customFormat="1" x14ac:dyDescent="0.2">
      <c r="A512" s="12"/>
    </row>
    <row r="513" spans="1:1" s="2" customFormat="1" x14ac:dyDescent="0.2">
      <c r="A513" s="12"/>
    </row>
    <row r="514" spans="1:1" s="2" customFormat="1" x14ac:dyDescent="0.2">
      <c r="A514" s="12"/>
    </row>
    <row r="515" spans="1:1" s="2" customFormat="1" x14ac:dyDescent="0.2">
      <c r="A515" s="12"/>
    </row>
    <row r="516" spans="1:1" s="2" customFormat="1" x14ac:dyDescent="0.2">
      <c r="A516" s="12"/>
    </row>
    <row r="517" spans="1:1" s="2" customFormat="1" x14ac:dyDescent="0.2">
      <c r="A517" s="12"/>
    </row>
    <row r="518" spans="1:1" s="2" customFormat="1" x14ac:dyDescent="0.2">
      <c r="A518" s="12"/>
    </row>
    <row r="519" spans="1:1" s="2" customFormat="1" x14ac:dyDescent="0.2">
      <c r="A519" s="12"/>
    </row>
    <row r="520" spans="1:1" s="2" customFormat="1" x14ac:dyDescent="0.2">
      <c r="A520" s="12"/>
    </row>
    <row r="521" spans="1:1" s="2" customFormat="1" x14ac:dyDescent="0.2">
      <c r="A521" s="12"/>
    </row>
    <row r="522" spans="1:1" s="2" customFormat="1" x14ac:dyDescent="0.2">
      <c r="A522" s="12"/>
    </row>
    <row r="523" spans="1:1" s="2" customFormat="1" x14ac:dyDescent="0.2">
      <c r="A523" s="12"/>
    </row>
    <row r="524" spans="1:1" s="2" customFormat="1" x14ac:dyDescent="0.2">
      <c r="A524" s="12"/>
    </row>
    <row r="525" spans="1:1" s="2" customFormat="1" x14ac:dyDescent="0.2">
      <c r="A525" s="12"/>
    </row>
    <row r="526" spans="1:1" s="2" customFormat="1" x14ac:dyDescent="0.2">
      <c r="A526" s="12"/>
    </row>
    <row r="527" spans="1:1" s="2" customFormat="1" x14ac:dyDescent="0.2">
      <c r="A527" s="12"/>
    </row>
    <row r="528" spans="1:1" s="2" customFormat="1" x14ac:dyDescent="0.2">
      <c r="A528" s="12"/>
    </row>
    <row r="529" spans="1:1" s="2" customFormat="1" x14ac:dyDescent="0.2">
      <c r="A529" s="12"/>
    </row>
    <row r="530" spans="1:1" s="2" customFormat="1" x14ac:dyDescent="0.2">
      <c r="A530" s="12"/>
    </row>
    <row r="531" spans="1:1" s="2" customFormat="1" x14ac:dyDescent="0.2">
      <c r="A531" s="12"/>
    </row>
    <row r="532" spans="1:1" s="2" customFormat="1" x14ac:dyDescent="0.2">
      <c r="A532" s="12"/>
    </row>
    <row r="533" spans="1:1" s="2" customFormat="1" x14ac:dyDescent="0.2">
      <c r="A533" s="12"/>
    </row>
    <row r="534" spans="1:1" s="2" customFormat="1" x14ac:dyDescent="0.2">
      <c r="A534" s="12"/>
    </row>
    <row r="535" spans="1:1" s="2" customFormat="1" x14ac:dyDescent="0.2">
      <c r="A535" s="12"/>
    </row>
    <row r="536" spans="1:1" s="2" customFormat="1" x14ac:dyDescent="0.2">
      <c r="A536" s="12"/>
    </row>
    <row r="537" spans="1:1" s="2" customFormat="1" x14ac:dyDescent="0.2">
      <c r="A537" s="12"/>
    </row>
    <row r="538" spans="1:1" s="2" customFormat="1" x14ac:dyDescent="0.2">
      <c r="A538" s="12"/>
    </row>
    <row r="539" spans="1:1" s="2" customFormat="1" x14ac:dyDescent="0.2">
      <c r="A539" s="12"/>
    </row>
    <row r="540" spans="1:1" s="2" customFormat="1" x14ac:dyDescent="0.2">
      <c r="A540" s="12"/>
    </row>
    <row r="541" spans="1:1" s="2" customFormat="1" x14ac:dyDescent="0.2">
      <c r="A541" s="12"/>
    </row>
    <row r="542" spans="1:1" s="2" customFormat="1" x14ac:dyDescent="0.2">
      <c r="A542" s="12"/>
    </row>
    <row r="543" spans="1:1" s="2" customFormat="1" x14ac:dyDescent="0.2">
      <c r="A543" s="12"/>
    </row>
    <row r="544" spans="1:1" s="2" customFormat="1" x14ac:dyDescent="0.2">
      <c r="A544" s="12"/>
    </row>
    <row r="545" spans="1:1" s="2" customFormat="1" x14ac:dyDescent="0.2">
      <c r="A545" s="12"/>
    </row>
    <row r="546" spans="1:1" s="2" customFormat="1" x14ac:dyDescent="0.2">
      <c r="A546" s="12"/>
    </row>
    <row r="547" spans="1:1" s="2" customFormat="1" x14ac:dyDescent="0.2">
      <c r="A547" s="12"/>
    </row>
    <row r="548" spans="1:1" s="2" customFormat="1" x14ac:dyDescent="0.2">
      <c r="A548" s="12"/>
    </row>
    <row r="549" spans="1:1" s="2" customFormat="1" x14ac:dyDescent="0.2">
      <c r="A549" s="12"/>
    </row>
    <row r="550" spans="1:1" s="2" customFormat="1" x14ac:dyDescent="0.2">
      <c r="A550" s="12"/>
    </row>
    <row r="551" spans="1:1" s="2" customFormat="1" x14ac:dyDescent="0.2">
      <c r="A551" s="12"/>
    </row>
    <row r="552" spans="1:1" s="2" customFormat="1" x14ac:dyDescent="0.2">
      <c r="A552" s="12"/>
    </row>
    <row r="553" spans="1:1" s="2" customFormat="1" x14ac:dyDescent="0.2">
      <c r="A553" s="12"/>
    </row>
    <row r="554" spans="1:1" s="2" customFormat="1" x14ac:dyDescent="0.2">
      <c r="A554" s="12"/>
    </row>
    <row r="555" spans="1:1" s="2" customFormat="1" x14ac:dyDescent="0.2">
      <c r="A555" s="12"/>
    </row>
    <row r="556" spans="1:1" s="2" customFormat="1" x14ac:dyDescent="0.2">
      <c r="A556" s="12"/>
    </row>
    <row r="557" spans="1:1" s="2" customFormat="1" x14ac:dyDescent="0.2">
      <c r="A557" s="12"/>
    </row>
    <row r="558" spans="1:1" s="2" customFormat="1" x14ac:dyDescent="0.2">
      <c r="A558" s="12"/>
    </row>
    <row r="559" spans="1:1" s="2" customFormat="1" x14ac:dyDescent="0.2">
      <c r="A559" s="12"/>
    </row>
    <row r="560" spans="1:1" s="2" customFormat="1" x14ac:dyDescent="0.2">
      <c r="A560" s="12"/>
    </row>
    <row r="561" spans="1:1" s="2" customFormat="1" x14ac:dyDescent="0.2">
      <c r="A561" s="12"/>
    </row>
    <row r="562" spans="1:1" s="2" customFormat="1" x14ac:dyDescent="0.2">
      <c r="A562" s="12"/>
    </row>
    <row r="563" spans="1:1" s="2" customFormat="1" x14ac:dyDescent="0.2">
      <c r="A563" s="12"/>
    </row>
    <row r="564" spans="1:1" s="2" customFormat="1" x14ac:dyDescent="0.2">
      <c r="A564" s="12"/>
    </row>
    <row r="565" spans="1:1" s="2" customFormat="1" x14ac:dyDescent="0.2">
      <c r="A565" s="12"/>
    </row>
    <row r="566" spans="1:1" s="2" customFormat="1" x14ac:dyDescent="0.2">
      <c r="A566" s="12"/>
    </row>
    <row r="567" spans="1:1" s="2" customFormat="1" x14ac:dyDescent="0.2">
      <c r="A567" s="12"/>
    </row>
    <row r="568" spans="1:1" s="2" customFormat="1" x14ac:dyDescent="0.2">
      <c r="A568" s="12"/>
    </row>
    <row r="569" spans="1:1" s="2" customFormat="1" x14ac:dyDescent="0.2">
      <c r="A569" s="12"/>
    </row>
    <row r="570" spans="1:1" s="2" customFormat="1" x14ac:dyDescent="0.2">
      <c r="A570" s="12"/>
    </row>
    <row r="571" spans="1:1" s="2" customFormat="1" x14ac:dyDescent="0.2">
      <c r="A571" s="12"/>
    </row>
    <row r="572" spans="1:1" s="2" customFormat="1" x14ac:dyDescent="0.2">
      <c r="A572" s="12"/>
    </row>
    <row r="573" spans="1:1" s="2" customFormat="1" x14ac:dyDescent="0.2">
      <c r="A573" s="12"/>
    </row>
    <row r="574" spans="1:1" s="2" customFormat="1" x14ac:dyDescent="0.2">
      <c r="A574" s="12"/>
    </row>
    <row r="575" spans="1:1" s="2" customFormat="1" x14ac:dyDescent="0.2">
      <c r="A575" s="12"/>
    </row>
    <row r="576" spans="1:1" s="2" customFormat="1" x14ac:dyDescent="0.2">
      <c r="A576" s="12"/>
    </row>
    <row r="577" spans="1:1" s="2" customFormat="1" x14ac:dyDescent="0.2">
      <c r="A577" s="12"/>
    </row>
    <row r="578" spans="1:1" s="2" customFormat="1" x14ac:dyDescent="0.2">
      <c r="A578" s="12"/>
    </row>
    <row r="579" spans="1:1" s="2" customFormat="1" x14ac:dyDescent="0.2">
      <c r="A579" s="12"/>
    </row>
    <row r="580" spans="1:1" s="2" customFormat="1" x14ac:dyDescent="0.2">
      <c r="A580" s="12"/>
    </row>
    <row r="581" spans="1:1" s="2" customFormat="1" x14ac:dyDescent="0.2">
      <c r="A581" s="12"/>
    </row>
    <row r="582" spans="1:1" s="2" customFormat="1" x14ac:dyDescent="0.2">
      <c r="A582" s="12"/>
    </row>
    <row r="583" spans="1:1" s="2" customFormat="1" x14ac:dyDescent="0.2">
      <c r="A583" s="12"/>
    </row>
    <row r="584" spans="1:1" s="2" customFormat="1" x14ac:dyDescent="0.2">
      <c r="A584" s="12"/>
    </row>
    <row r="585" spans="1:1" s="2" customFormat="1" x14ac:dyDescent="0.2">
      <c r="A585" s="12"/>
    </row>
    <row r="586" spans="1:1" s="2" customFormat="1" x14ac:dyDescent="0.2">
      <c r="A586" s="12"/>
    </row>
    <row r="587" spans="1:1" s="2" customFormat="1" x14ac:dyDescent="0.2">
      <c r="A587" s="12"/>
    </row>
    <row r="588" spans="1:1" s="2" customFormat="1" x14ac:dyDescent="0.2">
      <c r="A588" s="12"/>
    </row>
    <row r="589" spans="1:1" s="2" customFormat="1" x14ac:dyDescent="0.2">
      <c r="A589" s="12"/>
    </row>
    <row r="590" spans="1:1" s="2" customFormat="1" x14ac:dyDescent="0.2">
      <c r="A590" s="12"/>
    </row>
    <row r="591" spans="1:1" s="2" customFormat="1" x14ac:dyDescent="0.2">
      <c r="A591" s="12"/>
    </row>
    <row r="592" spans="1:1" s="2" customFormat="1" x14ac:dyDescent="0.2">
      <c r="A592" s="12"/>
    </row>
    <row r="593" spans="1:1" s="2" customFormat="1" x14ac:dyDescent="0.2">
      <c r="A593" s="12"/>
    </row>
    <row r="594" spans="1:1" s="2" customFormat="1" x14ac:dyDescent="0.2">
      <c r="A594" s="12"/>
    </row>
    <row r="595" spans="1:1" s="2" customFormat="1" x14ac:dyDescent="0.2">
      <c r="A595" s="12"/>
    </row>
    <row r="596" spans="1:1" s="2" customFormat="1" x14ac:dyDescent="0.2">
      <c r="A596" s="12"/>
    </row>
    <row r="597" spans="1:1" s="2" customFormat="1" x14ac:dyDescent="0.2">
      <c r="A597" s="12"/>
    </row>
    <row r="598" spans="1:1" s="2" customFormat="1" x14ac:dyDescent="0.2">
      <c r="A598" s="12"/>
    </row>
    <row r="599" spans="1:1" s="2" customFormat="1" x14ac:dyDescent="0.2">
      <c r="A599" s="12"/>
    </row>
    <row r="600" spans="1:1" s="2" customFormat="1" x14ac:dyDescent="0.2">
      <c r="A600" s="12"/>
    </row>
    <row r="601" spans="1:1" s="2" customFormat="1" x14ac:dyDescent="0.2">
      <c r="A601" s="12"/>
    </row>
    <row r="602" spans="1:1" s="2" customFormat="1" x14ac:dyDescent="0.2">
      <c r="A602" s="12"/>
    </row>
    <row r="603" spans="1:1" s="2" customFormat="1" x14ac:dyDescent="0.2">
      <c r="A603" s="12"/>
    </row>
    <row r="604" spans="1:1" s="2" customFormat="1" x14ac:dyDescent="0.2">
      <c r="A604" s="12"/>
    </row>
    <row r="605" spans="1:1" s="2" customFormat="1" x14ac:dyDescent="0.2">
      <c r="A605" s="12"/>
    </row>
    <row r="606" spans="1:1" s="2" customFormat="1" x14ac:dyDescent="0.2">
      <c r="A606" s="12"/>
    </row>
    <row r="607" spans="1:1" s="2" customFormat="1" x14ac:dyDescent="0.2">
      <c r="A607" s="12"/>
    </row>
    <row r="608" spans="1:1" s="2" customFormat="1" x14ac:dyDescent="0.2">
      <c r="A608" s="12"/>
    </row>
    <row r="609" spans="1:1" s="2" customFormat="1" x14ac:dyDescent="0.2">
      <c r="A609" s="12"/>
    </row>
    <row r="610" spans="1:1" s="2" customFormat="1" x14ac:dyDescent="0.2">
      <c r="A610" s="12"/>
    </row>
    <row r="611" spans="1:1" s="2" customFormat="1" x14ac:dyDescent="0.2">
      <c r="A611" s="12"/>
    </row>
    <row r="612" spans="1:1" s="2" customFormat="1" x14ac:dyDescent="0.2">
      <c r="A612" s="12"/>
    </row>
    <row r="613" spans="1:1" s="2" customFormat="1" x14ac:dyDescent="0.2">
      <c r="A613" s="12"/>
    </row>
    <row r="614" spans="1:1" s="2" customFormat="1" x14ac:dyDescent="0.2">
      <c r="A614" s="12"/>
    </row>
    <row r="615" spans="1:1" s="2" customFormat="1" x14ac:dyDescent="0.2">
      <c r="A615" s="12"/>
    </row>
    <row r="616" spans="1:1" s="2" customFormat="1" x14ac:dyDescent="0.2">
      <c r="A616" s="12"/>
    </row>
    <row r="617" spans="1:1" s="2" customFormat="1" x14ac:dyDescent="0.2">
      <c r="A617" s="12"/>
    </row>
    <row r="618" spans="1:1" s="2" customFormat="1" x14ac:dyDescent="0.2">
      <c r="A618" s="12"/>
    </row>
    <row r="619" spans="1:1" s="2" customFormat="1" x14ac:dyDescent="0.2">
      <c r="A619" s="12"/>
    </row>
    <row r="620" spans="1:1" s="2" customFormat="1" x14ac:dyDescent="0.2">
      <c r="A620" s="12"/>
    </row>
    <row r="621" spans="1:1" s="2" customFormat="1" x14ac:dyDescent="0.2">
      <c r="A621" s="12"/>
    </row>
    <row r="622" spans="1:1" s="2" customFormat="1" x14ac:dyDescent="0.2">
      <c r="A622" s="12"/>
    </row>
    <row r="623" spans="1:1" s="2" customFormat="1" x14ac:dyDescent="0.2">
      <c r="A623" s="12"/>
    </row>
    <row r="624" spans="1:1" s="2" customFormat="1" x14ac:dyDescent="0.2">
      <c r="A624" s="12"/>
    </row>
    <row r="625" spans="1:1" s="2" customFormat="1" x14ac:dyDescent="0.2">
      <c r="A625" s="12"/>
    </row>
    <row r="626" spans="1:1" s="2" customFormat="1" x14ac:dyDescent="0.2">
      <c r="A626" s="12"/>
    </row>
    <row r="627" spans="1:1" s="2" customFormat="1" x14ac:dyDescent="0.2">
      <c r="A627" s="12"/>
    </row>
    <row r="628" spans="1:1" s="2" customFormat="1" x14ac:dyDescent="0.2">
      <c r="A628" s="12"/>
    </row>
    <row r="629" spans="1:1" s="2" customFormat="1" x14ac:dyDescent="0.2">
      <c r="A629" s="12"/>
    </row>
    <row r="630" spans="1:1" s="2" customFormat="1" x14ac:dyDescent="0.2">
      <c r="A630" s="12"/>
    </row>
    <row r="631" spans="1:1" s="2" customFormat="1" x14ac:dyDescent="0.2">
      <c r="A631" s="12"/>
    </row>
    <row r="632" spans="1:1" s="2" customFormat="1" x14ac:dyDescent="0.2">
      <c r="A632" s="12"/>
    </row>
    <row r="633" spans="1:1" s="2" customFormat="1" x14ac:dyDescent="0.2">
      <c r="A633" s="12"/>
    </row>
    <row r="634" spans="1:1" s="2" customFormat="1" x14ac:dyDescent="0.2">
      <c r="A634" s="12"/>
    </row>
    <row r="635" spans="1:1" s="2" customFormat="1" x14ac:dyDescent="0.2">
      <c r="A635" s="12"/>
    </row>
    <row r="636" spans="1:1" s="2" customFormat="1" x14ac:dyDescent="0.2">
      <c r="A636" s="12"/>
    </row>
    <row r="637" spans="1:1" s="2" customFormat="1" x14ac:dyDescent="0.2">
      <c r="A637" s="12"/>
    </row>
    <row r="638" spans="1:1" s="2" customFormat="1" x14ac:dyDescent="0.2">
      <c r="A638" s="12"/>
    </row>
    <row r="639" spans="1:1" s="2" customFormat="1" x14ac:dyDescent="0.2">
      <c r="A639" s="12"/>
    </row>
    <row r="640" spans="1:1" s="2" customFormat="1" x14ac:dyDescent="0.2">
      <c r="A640" s="12"/>
    </row>
    <row r="641" spans="1:1" s="2" customFormat="1" x14ac:dyDescent="0.2">
      <c r="A641" s="12"/>
    </row>
    <row r="642" spans="1:1" s="2" customFormat="1" x14ac:dyDescent="0.2">
      <c r="A642" s="12"/>
    </row>
    <row r="643" spans="1:1" s="2" customFormat="1" x14ac:dyDescent="0.2">
      <c r="A643" s="12"/>
    </row>
    <row r="644" spans="1:1" s="2" customFormat="1" x14ac:dyDescent="0.2">
      <c r="A644" s="12"/>
    </row>
    <row r="645" spans="1:1" s="2" customFormat="1" x14ac:dyDescent="0.2">
      <c r="A645" s="12"/>
    </row>
    <row r="646" spans="1:1" s="2" customFormat="1" x14ac:dyDescent="0.2">
      <c r="A646" s="12"/>
    </row>
    <row r="647" spans="1:1" s="2" customFormat="1" x14ac:dyDescent="0.2">
      <c r="A647" s="12"/>
    </row>
    <row r="648" spans="1:1" s="2" customFormat="1" x14ac:dyDescent="0.2">
      <c r="A648" s="12"/>
    </row>
    <row r="649" spans="1:1" s="2" customFormat="1" x14ac:dyDescent="0.2">
      <c r="A649" s="12"/>
    </row>
    <row r="650" spans="1:1" s="2" customFormat="1" x14ac:dyDescent="0.2">
      <c r="A650" s="12"/>
    </row>
    <row r="651" spans="1:1" s="2" customFormat="1" x14ac:dyDescent="0.2">
      <c r="A651" s="12"/>
    </row>
    <row r="652" spans="1:1" s="2" customFormat="1" x14ac:dyDescent="0.2">
      <c r="A652" s="12"/>
    </row>
    <row r="653" spans="1:1" s="2" customFormat="1" x14ac:dyDescent="0.2">
      <c r="A653" s="12"/>
    </row>
    <row r="654" spans="1:1" s="2" customFormat="1" x14ac:dyDescent="0.2">
      <c r="A654" s="12"/>
    </row>
    <row r="655" spans="1:1" s="2" customFormat="1" x14ac:dyDescent="0.2">
      <c r="A655" s="12"/>
    </row>
    <row r="656" spans="1:1" s="2" customFormat="1" x14ac:dyDescent="0.2">
      <c r="A656" s="12"/>
    </row>
    <row r="657" spans="1:1" s="2" customFormat="1" x14ac:dyDescent="0.2">
      <c r="A657" s="12"/>
    </row>
    <row r="658" spans="1:1" s="2" customFormat="1" x14ac:dyDescent="0.2">
      <c r="A658" s="12"/>
    </row>
    <row r="659" spans="1:1" s="2" customFormat="1" x14ac:dyDescent="0.2">
      <c r="A659" s="12"/>
    </row>
    <row r="660" spans="1:1" s="2" customFormat="1" x14ac:dyDescent="0.2">
      <c r="A660" s="12"/>
    </row>
    <row r="661" spans="1:1" s="2" customFormat="1" x14ac:dyDescent="0.2">
      <c r="A661" s="12"/>
    </row>
    <row r="662" spans="1:1" s="2" customFormat="1" x14ac:dyDescent="0.2">
      <c r="A662" s="12"/>
    </row>
    <row r="663" spans="1:1" s="2" customFormat="1" x14ac:dyDescent="0.2">
      <c r="A663" s="12"/>
    </row>
    <row r="664" spans="1:1" s="2" customFormat="1" x14ac:dyDescent="0.2">
      <c r="A664" s="12"/>
    </row>
    <row r="665" spans="1:1" s="2" customFormat="1" x14ac:dyDescent="0.2">
      <c r="A665" s="12"/>
    </row>
    <row r="666" spans="1:1" s="2" customFormat="1" x14ac:dyDescent="0.2">
      <c r="A666" s="12"/>
    </row>
    <row r="667" spans="1:1" s="2" customFormat="1" x14ac:dyDescent="0.2">
      <c r="A667" s="12"/>
    </row>
    <row r="668" spans="1:1" s="2" customFormat="1" x14ac:dyDescent="0.2">
      <c r="A668" s="12"/>
    </row>
    <row r="669" spans="1:1" s="2" customFormat="1" x14ac:dyDescent="0.2">
      <c r="A669" s="12"/>
    </row>
    <row r="670" spans="1:1" s="2" customFormat="1" x14ac:dyDescent="0.2">
      <c r="A670" s="12"/>
    </row>
    <row r="671" spans="1:1" s="2" customFormat="1" x14ac:dyDescent="0.2">
      <c r="A671" s="12"/>
    </row>
    <row r="672" spans="1:1" s="2" customFormat="1" x14ac:dyDescent="0.2">
      <c r="A672" s="12"/>
    </row>
    <row r="673" spans="1:1" s="2" customFormat="1" x14ac:dyDescent="0.2">
      <c r="A673" s="12"/>
    </row>
    <row r="674" spans="1:1" s="2" customFormat="1" x14ac:dyDescent="0.2">
      <c r="A674" s="12"/>
    </row>
    <row r="675" spans="1:1" s="2" customFormat="1" x14ac:dyDescent="0.2">
      <c r="A675" s="12"/>
    </row>
    <row r="676" spans="1:1" s="2" customFormat="1" x14ac:dyDescent="0.2">
      <c r="A676" s="12"/>
    </row>
    <row r="677" spans="1:1" s="2" customFormat="1" x14ac:dyDescent="0.2">
      <c r="A677" s="12"/>
    </row>
    <row r="678" spans="1:1" s="2" customFormat="1" x14ac:dyDescent="0.2">
      <c r="A678" s="12"/>
    </row>
    <row r="679" spans="1:1" s="2" customFormat="1" x14ac:dyDescent="0.2">
      <c r="A679" s="12"/>
    </row>
    <row r="680" spans="1:1" s="2" customFormat="1" x14ac:dyDescent="0.2">
      <c r="A680" s="12"/>
    </row>
    <row r="681" spans="1:1" s="2" customFormat="1" x14ac:dyDescent="0.2">
      <c r="A681" s="12"/>
    </row>
    <row r="682" spans="1:1" s="2" customFormat="1" x14ac:dyDescent="0.2">
      <c r="A682" s="12"/>
    </row>
    <row r="683" spans="1:1" s="2" customFormat="1" x14ac:dyDescent="0.2">
      <c r="A683" s="12"/>
    </row>
    <row r="684" spans="1:1" s="2" customFormat="1" x14ac:dyDescent="0.2">
      <c r="A684" s="12"/>
    </row>
    <row r="685" spans="1:1" s="2" customFormat="1" x14ac:dyDescent="0.2">
      <c r="A685" s="12"/>
    </row>
    <row r="686" spans="1:1" s="2" customFormat="1" x14ac:dyDescent="0.2">
      <c r="A686" s="12"/>
    </row>
    <row r="687" spans="1:1" s="2" customFormat="1" x14ac:dyDescent="0.2">
      <c r="A687" s="12"/>
    </row>
    <row r="688" spans="1:1" s="2" customFormat="1" x14ac:dyDescent="0.2">
      <c r="A688" s="12"/>
    </row>
    <row r="689" spans="1:1" s="2" customFormat="1" x14ac:dyDescent="0.2">
      <c r="A689" s="12"/>
    </row>
    <row r="690" spans="1:1" s="2" customFormat="1" x14ac:dyDescent="0.2">
      <c r="A690" s="12"/>
    </row>
    <row r="691" spans="1:1" s="2" customFormat="1" x14ac:dyDescent="0.2">
      <c r="A691" s="12"/>
    </row>
    <row r="692" spans="1:1" s="2" customFormat="1" x14ac:dyDescent="0.2">
      <c r="A692" s="12"/>
    </row>
    <row r="693" spans="1:1" s="2" customFormat="1" x14ac:dyDescent="0.2">
      <c r="A693" s="12"/>
    </row>
    <row r="694" spans="1:1" s="2" customFormat="1" x14ac:dyDescent="0.2">
      <c r="A694" s="12"/>
    </row>
    <row r="695" spans="1:1" s="2" customFormat="1" x14ac:dyDescent="0.2">
      <c r="A695" s="12"/>
    </row>
    <row r="696" spans="1:1" s="2" customFormat="1" x14ac:dyDescent="0.2">
      <c r="A696" s="12"/>
    </row>
    <row r="697" spans="1:1" s="2" customFormat="1" x14ac:dyDescent="0.2">
      <c r="A697" s="12"/>
    </row>
    <row r="698" spans="1:1" s="2" customFormat="1" x14ac:dyDescent="0.2">
      <c r="A698" s="12"/>
    </row>
    <row r="699" spans="1:1" s="2" customFormat="1" x14ac:dyDescent="0.2">
      <c r="A699" s="12"/>
    </row>
    <row r="700" spans="1:1" s="2" customFormat="1" x14ac:dyDescent="0.2">
      <c r="A700" s="12"/>
    </row>
    <row r="701" spans="1:1" s="2" customFormat="1" x14ac:dyDescent="0.2">
      <c r="A701" s="12"/>
    </row>
    <row r="702" spans="1:1" s="2" customFormat="1" x14ac:dyDescent="0.2">
      <c r="A702" s="12"/>
    </row>
    <row r="703" spans="1:1" s="2" customFormat="1" x14ac:dyDescent="0.2">
      <c r="A703" s="12"/>
    </row>
    <row r="704" spans="1:1" s="2" customFormat="1" x14ac:dyDescent="0.2">
      <c r="A704" s="12"/>
    </row>
    <row r="705" spans="1:1" s="2" customFormat="1" x14ac:dyDescent="0.2">
      <c r="A705" s="12"/>
    </row>
    <row r="706" spans="1:1" s="2" customFormat="1" x14ac:dyDescent="0.2">
      <c r="A706" s="12"/>
    </row>
    <row r="707" spans="1:1" s="2" customFormat="1" x14ac:dyDescent="0.2">
      <c r="A707" s="12"/>
    </row>
    <row r="708" spans="1:1" s="2" customFormat="1" x14ac:dyDescent="0.2">
      <c r="A708" s="12"/>
    </row>
    <row r="709" spans="1:1" s="2" customFormat="1" x14ac:dyDescent="0.2">
      <c r="A709" s="12"/>
    </row>
    <row r="710" spans="1:1" s="2" customFormat="1" x14ac:dyDescent="0.2">
      <c r="A710" s="12"/>
    </row>
    <row r="711" spans="1:1" s="2" customFormat="1" x14ac:dyDescent="0.2">
      <c r="A711" s="12"/>
    </row>
    <row r="712" spans="1:1" s="2" customFormat="1" x14ac:dyDescent="0.2">
      <c r="A712" s="12"/>
    </row>
    <row r="713" spans="1:1" s="2" customFormat="1" x14ac:dyDescent="0.2">
      <c r="A713" s="12"/>
    </row>
    <row r="714" spans="1:1" s="2" customFormat="1" x14ac:dyDescent="0.2">
      <c r="A714" s="12"/>
    </row>
    <row r="715" spans="1:1" s="2" customFormat="1" x14ac:dyDescent="0.2">
      <c r="A715" s="12"/>
    </row>
    <row r="716" spans="1:1" s="2" customFormat="1" x14ac:dyDescent="0.2">
      <c r="A716" s="12"/>
    </row>
    <row r="717" spans="1:1" s="2" customFormat="1" x14ac:dyDescent="0.2">
      <c r="A717" s="12"/>
    </row>
    <row r="718" spans="1:1" s="2" customFormat="1" x14ac:dyDescent="0.2">
      <c r="A718" s="12"/>
    </row>
    <row r="719" spans="1:1" s="2" customFormat="1" x14ac:dyDescent="0.2">
      <c r="A719" s="12"/>
    </row>
    <row r="720" spans="1:1" s="2" customFormat="1" x14ac:dyDescent="0.2">
      <c r="A720" s="12"/>
    </row>
    <row r="721" spans="1:1" s="2" customFormat="1" x14ac:dyDescent="0.2">
      <c r="A721" s="12"/>
    </row>
    <row r="722" spans="1:1" s="2" customFormat="1" x14ac:dyDescent="0.2">
      <c r="A722" s="12"/>
    </row>
    <row r="723" spans="1:1" s="2" customFormat="1" x14ac:dyDescent="0.2">
      <c r="A723" s="12"/>
    </row>
    <row r="724" spans="1:1" s="2" customFormat="1" x14ac:dyDescent="0.2">
      <c r="A724" s="12"/>
    </row>
    <row r="725" spans="1:1" s="2" customFormat="1" x14ac:dyDescent="0.2">
      <c r="A725" s="12"/>
    </row>
    <row r="726" spans="1:1" s="2" customFormat="1" x14ac:dyDescent="0.2">
      <c r="A726" s="12"/>
    </row>
    <row r="727" spans="1:1" s="2" customFormat="1" x14ac:dyDescent="0.2">
      <c r="A727" s="12"/>
    </row>
    <row r="728" spans="1:1" s="2" customFormat="1" x14ac:dyDescent="0.2">
      <c r="A728" s="12"/>
    </row>
    <row r="729" spans="1:1" s="2" customFormat="1" x14ac:dyDescent="0.2">
      <c r="A729" s="12"/>
    </row>
    <row r="730" spans="1:1" s="2" customFormat="1" x14ac:dyDescent="0.2">
      <c r="A730" s="12"/>
    </row>
    <row r="731" spans="1:1" s="2" customFormat="1" x14ac:dyDescent="0.2">
      <c r="A731" s="12"/>
    </row>
    <row r="732" spans="1:1" s="2" customFormat="1" x14ac:dyDescent="0.2">
      <c r="A732" s="12"/>
    </row>
    <row r="733" spans="1:1" s="2" customFormat="1" x14ac:dyDescent="0.2">
      <c r="A733" s="12"/>
    </row>
    <row r="734" spans="1:1" s="2" customFormat="1" x14ac:dyDescent="0.2">
      <c r="A734" s="12"/>
    </row>
    <row r="735" spans="1:1" s="2" customFormat="1" x14ac:dyDescent="0.2">
      <c r="A735" s="12"/>
    </row>
    <row r="736" spans="1:1" s="2" customFormat="1" x14ac:dyDescent="0.2">
      <c r="A736" s="12"/>
    </row>
    <row r="737" spans="1:1" s="2" customFormat="1" x14ac:dyDescent="0.2">
      <c r="A737" s="12"/>
    </row>
    <row r="738" spans="1:1" s="2" customFormat="1" x14ac:dyDescent="0.2">
      <c r="A738" s="12"/>
    </row>
    <row r="739" spans="1:1" s="2" customFormat="1" x14ac:dyDescent="0.2">
      <c r="A739" s="12"/>
    </row>
    <row r="740" spans="1:1" s="2" customFormat="1" x14ac:dyDescent="0.2">
      <c r="A740" s="12"/>
    </row>
    <row r="741" spans="1:1" s="2" customFormat="1" x14ac:dyDescent="0.2">
      <c r="A741" s="12"/>
    </row>
    <row r="742" spans="1:1" s="2" customFormat="1" x14ac:dyDescent="0.2">
      <c r="A742" s="12"/>
    </row>
    <row r="743" spans="1:1" s="2" customFormat="1" x14ac:dyDescent="0.2">
      <c r="A743" s="12"/>
    </row>
    <row r="744" spans="1:1" s="2" customFormat="1" x14ac:dyDescent="0.2">
      <c r="A744" s="12"/>
    </row>
    <row r="745" spans="1:1" s="2" customFormat="1" x14ac:dyDescent="0.2">
      <c r="A745" s="12"/>
    </row>
    <row r="746" spans="1:1" s="2" customFormat="1" x14ac:dyDescent="0.2">
      <c r="A746" s="12"/>
    </row>
    <row r="747" spans="1:1" s="2" customFormat="1" x14ac:dyDescent="0.2">
      <c r="A747" s="12"/>
    </row>
    <row r="748" spans="1:1" s="2" customFormat="1" x14ac:dyDescent="0.2">
      <c r="A748" s="12"/>
    </row>
    <row r="749" spans="1:1" s="2" customFormat="1" x14ac:dyDescent="0.2">
      <c r="A749" s="12"/>
    </row>
    <row r="750" spans="1:1" s="2" customFormat="1" x14ac:dyDescent="0.2">
      <c r="A750" s="12"/>
    </row>
    <row r="751" spans="1:1" s="2" customFormat="1" x14ac:dyDescent="0.2">
      <c r="A751" s="12"/>
    </row>
    <row r="752" spans="1:1" s="2" customFormat="1" x14ac:dyDescent="0.2">
      <c r="A752" s="12"/>
    </row>
    <row r="753" spans="1:1" s="2" customFormat="1" x14ac:dyDescent="0.2">
      <c r="A753" s="12"/>
    </row>
    <row r="754" spans="1:1" s="2" customFormat="1" x14ac:dyDescent="0.2">
      <c r="A754" s="12"/>
    </row>
    <row r="755" spans="1:1" s="2" customFormat="1" x14ac:dyDescent="0.2">
      <c r="A755" s="12"/>
    </row>
    <row r="756" spans="1:1" s="2" customFormat="1" x14ac:dyDescent="0.2">
      <c r="A756" s="12"/>
    </row>
    <row r="757" spans="1:1" s="2" customFormat="1" x14ac:dyDescent="0.2">
      <c r="A757" s="12"/>
    </row>
    <row r="758" spans="1:1" s="2" customFormat="1" x14ac:dyDescent="0.2">
      <c r="A758" s="12"/>
    </row>
    <row r="759" spans="1:1" s="2" customFormat="1" x14ac:dyDescent="0.2">
      <c r="A759" s="12"/>
    </row>
    <row r="760" spans="1:1" s="2" customFormat="1" x14ac:dyDescent="0.2">
      <c r="A760" s="12"/>
    </row>
    <row r="761" spans="1:1" s="2" customFormat="1" x14ac:dyDescent="0.2">
      <c r="A761" s="12"/>
    </row>
    <row r="762" spans="1:1" s="2" customFormat="1" x14ac:dyDescent="0.2">
      <c r="A762" s="12"/>
    </row>
    <row r="763" spans="1:1" s="2" customFormat="1" x14ac:dyDescent="0.2">
      <c r="A763" s="12"/>
    </row>
    <row r="764" spans="1:1" s="2" customFormat="1" x14ac:dyDescent="0.2">
      <c r="A764" s="12"/>
    </row>
    <row r="765" spans="1:1" s="2" customFormat="1" x14ac:dyDescent="0.2">
      <c r="A765" s="12"/>
    </row>
    <row r="766" spans="1:1" s="2" customFormat="1" x14ac:dyDescent="0.2">
      <c r="A766" s="12"/>
    </row>
    <row r="767" spans="1:1" s="2" customFormat="1" x14ac:dyDescent="0.2">
      <c r="A767" s="12"/>
    </row>
    <row r="768" spans="1:1" s="2" customFormat="1" x14ac:dyDescent="0.2">
      <c r="A768" s="12"/>
    </row>
    <row r="769" spans="1:1" s="2" customFormat="1" x14ac:dyDescent="0.2">
      <c r="A769" s="12"/>
    </row>
    <row r="770" spans="1:1" s="2" customFormat="1" x14ac:dyDescent="0.2">
      <c r="A770" s="12"/>
    </row>
    <row r="771" spans="1:1" s="2" customFormat="1" x14ac:dyDescent="0.2">
      <c r="A771" s="12"/>
    </row>
    <row r="772" spans="1:1" s="2" customFormat="1" x14ac:dyDescent="0.2">
      <c r="A772" s="12"/>
    </row>
    <row r="773" spans="1:1" s="2" customFormat="1" x14ac:dyDescent="0.2">
      <c r="A773" s="12"/>
    </row>
    <row r="774" spans="1:1" s="2" customFormat="1" x14ac:dyDescent="0.2">
      <c r="A774" s="12"/>
    </row>
    <row r="775" spans="1:1" s="2" customFormat="1" x14ac:dyDescent="0.2">
      <c r="A775" s="12"/>
    </row>
    <row r="776" spans="1:1" s="2" customFormat="1" x14ac:dyDescent="0.2">
      <c r="A776" s="12"/>
    </row>
    <row r="777" spans="1:1" s="2" customFormat="1" x14ac:dyDescent="0.2">
      <c r="A777" s="12"/>
    </row>
    <row r="778" spans="1:1" s="2" customFormat="1" x14ac:dyDescent="0.2">
      <c r="A778" s="12"/>
    </row>
    <row r="779" spans="1:1" s="2" customFormat="1" x14ac:dyDescent="0.2">
      <c r="A779" s="12"/>
    </row>
    <row r="780" spans="1:1" s="2" customFormat="1" x14ac:dyDescent="0.2">
      <c r="A780" s="12"/>
    </row>
    <row r="781" spans="1:1" s="2" customFormat="1" x14ac:dyDescent="0.2">
      <c r="A781" s="12"/>
    </row>
    <row r="782" spans="1:1" s="2" customFormat="1" x14ac:dyDescent="0.2">
      <c r="A782" s="12"/>
    </row>
    <row r="783" spans="1:1" s="2" customFormat="1" x14ac:dyDescent="0.2">
      <c r="A783" s="12"/>
    </row>
    <row r="784" spans="1:1" s="2" customFormat="1" x14ac:dyDescent="0.2">
      <c r="A784" s="12"/>
    </row>
    <row r="785" spans="1:1" s="2" customFormat="1" x14ac:dyDescent="0.2">
      <c r="A785" s="12"/>
    </row>
    <row r="786" spans="1:1" s="2" customFormat="1" x14ac:dyDescent="0.2">
      <c r="A786" s="12"/>
    </row>
    <row r="787" spans="1:1" s="2" customFormat="1" x14ac:dyDescent="0.2">
      <c r="A787" s="12"/>
    </row>
    <row r="788" spans="1:1" s="2" customFormat="1" x14ac:dyDescent="0.2">
      <c r="A788" s="12"/>
    </row>
    <row r="789" spans="1:1" s="2" customFormat="1" x14ac:dyDescent="0.2">
      <c r="A789" s="12"/>
    </row>
    <row r="790" spans="1:1" s="2" customFormat="1" x14ac:dyDescent="0.2">
      <c r="A790" s="12"/>
    </row>
    <row r="791" spans="1:1" s="2" customFormat="1" x14ac:dyDescent="0.2">
      <c r="A791" s="12"/>
    </row>
    <row r="792" spans="1:1" s="2" customFormat="1" x14ac:dyDescent="0.2">
      <c r="A792" s="12"/>
    </row>
    <row r="793" spans="1:1" s="2" customFormat="1" x14ac:dyDescent="0.2">
      <c r="A793" s="12"/>
    </row>
    <row r="794" spans="1:1" s="2" customFormat="1" x14ac:dyDescent="0.2">
      <c r="A794" s="12"/>
    </row>
    <row r="795" spans="1:1" s="2" customFormat="1" x14ac:dyDescent="0.2">
      <c r="A795" s="12"/>
    </row>
    <row r="796" spans="1:1" s="2" customFormat="1" x14ac:dyDescent="0.2">
      <c r="A796" s="12"/>
    </row>
    <row r="797" spans="1:1" s="2" customFormat="1" x14ac:dyDescent="0.2">
      <c r="A797" s="12"/>
    </row>
    <row r="798" spans="1:1" s="2" customFormat="1" x14ac:dyDescent="0.2">
      <c r="A798" s="12"/>
    </row>
    <row r="799" spans="1:1" s="2" customFormat="1" x14ac:dyDescent="0.2">
      <c r="A799" s="12"/>
    </row>
    <row r="800" spans="1:1" s="2" customFormat="1" x14ac:dyDescent="0.2">
      <c r="A800" s="12"/>
    </row>
    <row r="801" spans="1:1" s="2" customFormat="1" x14ac:dyDescent="0.2">
      <c r="A801" s="12"/>
    </row>
    <row r="802" spans="1:1" s="2" customFormat="1" x14ac:dyDescent="0.2">
      <c r="A802" s="12"/>
    </row>
    <row r="803" spans="1:1" s="2" customFormat="1" x14ac:dyDescent="0.2">
      <c r="A803" s="12"/>
    </row>
    <row r="804" spans="1:1" s="2" customFormat="1" x14ac:dyDescent="0.2">
      <c r="A804" s="12"/>
    </row>
    <row r="805" spans="1:1" s="2" customFormat="1" x14ac:dyDescent="0.2">
      <c r="A805" s="12"/>
    </row>
    <row r="806" spans="1:1" s="2" customFormat="1" x14ac:dyDescent="0.2">
      <c r="A806" s="12"/>
    </row>
    <row r="807" spans="1:1" s="2" customFormat="1" x14ac:dyDescent="0.2">
      <c r="A807" s="12"/>
    </row>
    <row r="808" spans="1:1" s="2" customFormat="1" x14ac:dyDescent="0.2">
      <c r="A808" s="12"/>
    </row>
    <row r="809" spans="1:1" s="2" customFormat="1" x14ac:dyDescent="0.2">
      <c r="A809" s="12"/>
    </row>
    <row r="810" spans="1:1" s="2" customFormat="1" x14ac:dyDescent="0.2">
      <c r="A810" s="12"/>
    </row>
    <row r="811" spans="1:1" s="2" customFormat="1" x14ac:dyDescent="0.2">
      <c r="A811" s="12"/>
    </row>
    <row r="812" spans="1:1" s="2" customFormat="1" x14ac:dyDescent="0.2">
      <c r="A812" s="12"/>
    </row>
    <row r="813" spans="1:1" s="2" customFormat="1" x14ac:dyDescent="0.2">
      <c r="A813" s="12"/>
    </row>
    <row r="814" spans="1:1" s="2" customFormat="1" x14ac:dyDescent="0.2">
      <c r="A814" s="12"/>
    </row>
    <row r="815" spans="1:1" s="2" customFormat="1" x14ac:dyDescent="0.2">
      <c r="A815" s="12"/>
    </row>
    <row r="816" spans="1:1" s="2" customFormat="1" x14ac:dyDescent="0.2">
      <c r="A816" s="12"/>
    </row>
    <row r="817" spans="1:1" s="2" customFormat="1" x14ac:dyDescent="0.2">
      <c r="A817" s="12"/>
    </row>
    <row r="818" spans="1:1" s="2" customFormat="1" x14ac:dyDescent="0.2">
      <c r="A818" s="12"/>
    </row>
    <row r="819" spans="1:1" s="2" customFormat="1" x14ac:dyDescent="0.2">
      <c r="A819" s="12"/>
    </row>
    <row r="820" spans="1:1" s="2" customFormat="1" x14ac:dyDescent="0.2">
      <c r="A820" s="12"/>
    </row>
    <row r="821" spans="1:1" s="2" customFormat="1" x14ac:dyDescent="0.2">
      <c r="A821" s="12"/>
    </row>
    <row r="822" spans="1:1" s="2" customFormat="1" x14ac:dyDescent="0.2">
      <c r="A822" s="12"/>
    </row>
    <row r="823" spans="1:1" s="2" customFormat="1" x14ac:dyDescent="0.2">
      <c r="A823" s="12"/>
    </row>
    <row r="824" spans="1:1" s="2" customFormat="1" x14ac:dyDescent="0.2">
      <c r="A824" s="12"/>
    </row>
    <row r="825" spans="1:1" s="2" customFormat="1" x14ac:dyDescent="0.2">
      <c r="A825" s="12"/>
    </row>
    <row r="826" spans="1:1" s="2" customFormat="1" x14ac:dyDescent="0.2">
      <c r="A826" s="12"/>
    </row>
    <row r="827" spans="1:1" s="2" customFormat="1" x14ac:dyDescent="0.2">
      <c r="A827" s="12"/>
    </row>
    <row r="828" spans="1:1" s="2" customFormat="1" x14ac:dyDescent="0.2">
      <c r="A828" s="12"/>
    </row>
    <row r="829" spans="1:1" s="2" customFormat="1" x14ac:dyDescent="0.2">
      <c r="A829" s="12"/>
    </row>
    <row r="830" spans="1:1" s="2" customFormat="1" x14ac:dyDescent="0.2">
      <c r="A830" s="12"/>
    </row>
    <row r="831" spans="1:1" s="2" customFormat="1" x14ac:dyDescent="0.2">
      <c r="A831" s="12"/>
    </row>
    <row r="832" spans="1:1" s="2" customFormat="1" x14ac:dyDescent="0.2">
      <c r="A832" s="12"/>
    </row>
    <row r="833" spans="1:1" s="2" customFormat="1" x14ac:dyDescent="0.2">
      <c r="A833" s="12"/>
    </row>
    <row r="834" spans="1:1" s="2" customFormat="1" x14ac:dyDescent="0.2">
      <c r="A834" s="12"/>
    </row>
    <row r="835" spans="1:1" s="2" customFormat="1" x14ac:dyDescent="0.2">
      <c r="A835" s="12"/>
    </row>
    <row r="836" spans="1:1" s="2" customFormat="1" x14ac:dyDescent="0.2">
      <c r="A836" s="12"/>
    </row>
    <row r="837" spans="1:1" s="2" customFormat="1" x14ac:dyDescent="0.2">
      <c r="A837" s="12"/>
    </row>
    <row r="838" spans="1:1" s="2" customFormat="1" x14ac:dyDescent="0.2">
      <c r="A838" s="12"/>
    </row>
    <row r="839" spans="1:1" s="2" customFormat="1" x14ac:dyDescent="0.2">
      <c r="A839" s="12"/>
    </row>
    <row r="840" spans="1:1" s="2" customFormat="1" x14ac:dyDescent="0.2">
      <c r="A840" s="12"/>
    </row>
    <row r="841" spans="1:1" s="2" customFormat="1" x14ac:dyDescent="0.2">
      <c r="A841" s="12"/>
    </row>
    <row r="842" spans="1:1" s="2" customFormat="1" x14ac:dyDescent="0.2">
      <c r="A842" s="12"/>
    </row>
    <row r="843" spans="1:1" s="2" customFormat="1" x14ac:dyDescent="0.2">
      <c r="A843" s="12"/>
    </row>
    <row r="844" spans="1:1" s="2" customFormat="1" x14ac:dyDescent="0.2">
      <c r="A844" s="12"/>
    </row>
    <row r="845" spans="1:1" s="2" customFormat="1" x14ac:dyDescent="0.2">
      <c r="A845" s="12"/>
    </row>
    <row r="846" spans="1:1" s="2" customFormat="1" x14ac:dyDescent="0.2">
      <c r="A846" s="12"/>
    </row>
    <row r="847" spans="1:1" s="2" customFormat="1" x14ac:dyDescent="0.2">
      <c r="A847" s="12"/>
    </row>
    <row r="848" spans="1:1" s="2" customFormat="1" x14ac:dyDescent="0.2">
      <c r="A848" s="12"/>
    </row>
    <row r="849" spans="1:1" s="2" customFormat="1" x14ac:dyDescent="0.2">
      <c r="A849" s="12"/>
    </row>
    <row r="850" spans="1:1" s="2" customFormat="1" x14ac:dyDescent="0.2">
      <c r="A850" s="12"/>
    </row>
    <row r="851" spans="1:1" s="2" customFormat="1" x14ac:dyDescent="0.2">
      <c r="A851" s="12"/>
    </row>
    <row r="852" spans="1:1" s="2" customFormat="1" x14ac:dyDescent="0.2">
      <c r="A852" s="12"/>
    </row>
    <row r="853" spans="1:1" s="2" customFormat="1" x14ac:dyDescent="0.2">
      <c r="A853" s="12"/>
    </row>
    <row r="854" spans="1:1" s="2" customFormat="1" x14ac:dyDescent="0.2">
      <c r="A854" s="12"/>
    </row>
    <row r="855" spans="1:1" s="2" customFormat="1" x14ac:dyDescent="0.2">
      <c r="A855" s="12"/>
    </row>
    <row r="856" spans="1:1" s="2" customFormat="1" x14ac:dyDescent="0.2">
      <c r="A856" s="12"/>
    </row>
    <row r="857" spans="1:1" s="2" customFormat="1" x14ac:dyDescent="0.2">
      <c r="A857" s="12"/>
    </row>
    <row r="858" spans="1:1" s="2" customFormat="1" x14ac:dyDescent="0.2">
      <c r="A858" s="12"/>
    </row>
    <row r="859" spans="1:1" s="2" customFormat="1" x14ac:dyDescent="0.2">
      <c r="A859" s="12"/>
    </row>
    <row r="860" spans="1:1" s="2" customFormat="1" x14ac:dyDescent="0.2">
      <c r="A860" s="12"/>
    </row>
    <row r="861" spans="1:1" s="2" customFormat="1" x14ac:dyDescent="0.2">
      <c r="A861" s="12"/>
    </row>
    <row r="862" spans="1:1" s="2" customFormat="1" x14ac:dyDescent="0.2">
      <c r="A862" s="12"/>
    </row>
    <row r="863" spans="1:1" s="2" customFormat="1" x14ac:dyDescent="0.2">
      <c r="A863" s="12"/>
    </row>
    <row r="864" spans="1:1" s="2" customFormat="1" x14ac:dyDescent="0.2">
      <c r="A864" s="12"/>
    </row>
    <row r="865" spans="1:1" s="2" customFormat="1" x14ac:dyDescent="0.2">
      <c r="A865" s="12"/>
    </row>
    <row r="866" spans="1:1" s="2" customFormat="1" x14ac:dyDescent="0.2">
      <c r="A866" s="12"/>
    </row>
    <row r="867" spans="1:1" s="2" customFormat="1" x14ac:dyDescent="0.2">
      <c r="A867" s="12"/>
    </row>
    <row r="868" spans="1:1" s="2" customFormat="1" x14ac:dyDescent="0.2">
      <c r="A868" s="12"/>
    </row>
    <row r="869" spans="1:1" s="2" customFormat="1" x14ac:dyDescent="0.2">
      <c r="A869" s="12"/>
    </row>
    <row r="870" spans="1:1" s="2" customFormat="1" x14ac:dyDescent="0.2">
      <c r="A870" s="12"/>
    </row>
    <row r="871" spans="1:1" s="2" customFormat="1" x14ac:dyDescent="0.2">
      <c r="A871" s="12"/>
    </row>
    <row r="872" spans="1:1" s="2" customFormat="1" x14ac:dyDescent="0.2">
      <c r="A872" s="12"/>
    </row>
    <row r="873" spans="1:1" s="2" customFormat="1" x14ac:dyDescent="0.2">
      <c r="A873" s="12"/>
    </row>
    <row r="874" spans="1:1" s="2" customFormat="1" x14ac:dyDescent="0.2">
      <c r="A874" s="12"/>
    </row>
    <row r="875" spans="1:1" s="2" customFormat="1" x14ac:dyDescent="0.2">
      <c r="A875" s="12"/>
    </row>
    <row r="876" spans="1:1" s="2" customFormat="1" x14ac:dyDescent="0.2">
      <c r="A876" s="12"/>
    </row>
    <row r="877" spans="1:1" s="2" customFormat="1" x14ac:dyDescent="0.2">
      <c r="A877" s="12"/>
    </row>
    <row r="878" spans="1:1" s="2" customFormat="1" x14ac:dyDescent="0.2">
      <c r="A878" s="12"/>
    </row>
    <row r="879" spans="1:1" s="2" customFormat="1" x14ac:dyDescent="0.2">
      <c r="A879" s="12"/>
    </row>
    <row r="880" spans="1:1" s="2" customFormat="1" x14ac:dyDescent="0.2">
      <c r="A880" s="12"/>
    </row>
    <row r="881" spans="1:1" s="2" customFormat="1" x14ac:dyDescent="0.2">
      <c r="A881" s="12"/>
    </row>
    <row r="882" spans="1:1" s="2" customFormat="1" x14ac:dyDescent="0.2">
      <c r="A882" s="12"/>
    </row>
    <row r="883" spans="1:1" s="2" customFormat="1" x14ac:dyDescent="0.2">
      <c r="A883" s="12"/>
    </row>
    <row r="884" spans="1:1" s="2" customFormat="1" x14ac:dyDescent="0.2">
      <c r="A884" s="12"/>
    </row>
    <row r="885" spans="1:1" s="2" customFormat="1" x14ac:dyDescent="0.2">
      <c r="A885" s="12"/>
    </row>
    <row r="886" spans="1:1" s="2" customFormat="1" x14ac:dyDescent="0.2">
      <c r="A886" s="12"/>
    </row>
    <row r="887" spans="1:1" s="2" customFormat="1" x14ac:dyDescent="0.2">
      <c r="A887" s="12"/>
    </row>
    <row r="888" spans="1:1" s="2" customFormat="1" x14ac:dyDescent="0.2">
      <c r="A888" s="12"/>
    </row>
    <row r="889" spans="1:1" s="2" customFormat="1" x14ac:dyDescent="0.2">
      <c r="A889" s="12"/>
    </row>
    <row r="890" spans="1:1" s="2" customFormat="1" x14ac:dyDescent="0.2">
      <c r="A890" s="12"/>
    </row>
    <row r="891" spans="1:1" s="2" customFormat="1" x14ac:dyDescent="0.2">
      <c r="A891" s="12"/>
    </row>
    <row r="892" spans="1:1" s="2" customFormat="1" x14ac:dyDescent="0.2">
      <c r="A892" s="12"/>
    </row>
    <row r="893" spans="1:1" s="2" customFormat="1" x14ac:dyDescent="0.2">
      <c r="A893" s="12"/>
    </row>
    <row r="894" spans="1:1" s="2" customFormat="1" x14ac:dyDescent="0.2">
      <c r="A894" s="12"/>
    </row>
    <row r="895" spans="1:1" s="2" customFormat="1" x14ac:dyDescent="0.2">
      <c r="A895" s="12"/>
    </row>
    <row r="896" spans="1:1" s="2" customFormat="1" x14ac:dyDescent="0.2">
      <c r="A896" s="12"/>
    </row>
    <row r="897" spans="1:1" s="2" customFormat="1" x14ac:dyDescent="0.2">
      <c r="A897" s="12"/>
    </row>
    <row r="898" spans="1:1" s="2" customFormat="1" x14ac:dyDescent="0.2">
      <c r="A898" s="12"/>
    </row>
    <row r="899" spans="1:1" s="2" customFormat="1" x14ac:dyDescent="0.2">
      <c r="A899" s="12"/>
    </row>
    <row r="900" spans="1:1" s="2" customFormat="1" x14ac:dyDescent="0.2">
      <c r="A900" s="12"/>
    </row>
    <row r="901" spans="1:1" s="2" customFormat="1" x14ac:dyDescent="0.2">
      <c r="A901" s="12"/>
    </row>
    <row r="902" spans="1:1" s="2" customFormat="1" x14ac:dyDescent="0.2">
      <c r="A902" s="12"/>
    </row>
    <row r="903" spans="1:1" s="2" customFormat="1" x14ac:dyDescent="0.2">
      <c r="A903" s="12"/>
    </row>
    <row r="904" spans="1:1" s="2" customFormat="1" x14ac:dyDescent="0.2">
      <c r="A904" s="12"/>
    </row>
    <row r="905" spans="1:1" s="2" customFormat="1" x14ac:dyDescent="0.2">
      <c r="A905" s="12"/>
    </row>
    <row r="906" spans="1:1" s="2" customFormat="1" x14ac:dyDescent="0.2">
      <c r="A906" s="12"/>
    </row>
    <row r="907" spans="1:1" s="2" customFormat="1" x14ac:dyDescent="0.2">
      <c r="A907" s="12"/>
    </row>
    <row r="908" spans="1:1" s="2" customFormat="1" x14ac:dyDescent="0.2">
      <c r="A908" s="12"/>
    </row>
    <row r="909" spans="1:1" s="2" customFormat="1" x14ac:dyDescent="0.2">
      <c r="A909" s="12"/>
    </row>
    <row r="910" spans="1:1" s="2" customFormat="1" x14ac:dyDescent="0.2">
      <c r="A910" s="12"/>
    </row>
    <row r="911" spans="1:1" s="2" customFormat="1" x14ac:dyDescent="0.2">
      <c r="A911" s="12"/>
    </row>
    <row r="912" spans="1:1" s="2" customFormat="1" x14ac:dyDescent="0.2">
      <c r="A912" s="12"/>
    </row>
    <row r="913" spans="1:1" s="2" customFormat="1" x14ac:dyDescent="0.2">
      <c r="A913" s="12"/>
    </row>
    <row r="914" spans="1:1" s="2" customFormat="1" x14ac:dyDescent="0.2">
      <c r="A914" s="12"/>
    </row>
    <row r="915" spans="1:1" s="2" customFormat="1" x14ac:dyDescent="0.2">
      <c r="A915" s="12"/>
    </row>
    <row r="916" spans="1:1" s="2" customFormat="1" x14ac:dyDescent="0.2">
      <c r="A916" s="12"/>
    </row>
    <row r="917" spans="1:1" s="2" customFormat="1" x14ac:dyDescent="0.2">
      <c r="A917" s="12"/>
    </row>
    <row r="918" spans="1:1" s="2" customFormat="1" x14ac:dyDescent="0.2">
      <c r="A918" s="12"/>
    </row>
    <row r="919" spans="1:1" s="2" customFormat="1" x14ac:dyDescent="0.2">
      <c r="A919" s="12"/>
    </row>
    <row r="920" spans="1:1" s="2" customFormat="1" x14ac:dyDescent="0.2">
      <c r="A920" s="12"/>
    </row>
    <row r="921" spans="1:1" s="2" customFormat="1" x14ac:dyDescent="0.2">
      <c r="A921" s="12"/>
    </row>
    <row r="922" spans="1:1" s="2" customFormat="1" x14ac:dyDescent="0.2">
      <c r="A922" s="12"/>
    </row>
    <row r="923" spans="1:1" s="2" customFormat="1" x14ac:dyDescent="0.2">
      <c r="A923" s="12"/>
    </row>
    <row r="924" spans="1:1" s="2" customFormat="1" x14ac:dyDescent="0.2">
      <c r="A924" s="12"/>
    </row>
    <row r="925" spans="1:1" s="2" customFormat="1" x14ac:dyDescent="0.2">
      <c r="A925" s="12"/>
    </row>
    <row r="926" spans="1:1" s="2" customFormat="1" x14ac:dyDescent="0.2">
      <c r="A926" s="12"/>
    </row>
    <row r="927" spans="1:1" s="2" customFormat="1" x14ac:dyDescent="0.2">
      <c r="A927" s="12"/>
    </row>
    <row r="928" spans="1:1" s="2" customFormat="1" x14ac:dyDescent="0.2">
      <c r="A928" s="12"/>
    </row>
    <row r="929" spans="1:1" s="2" customFormat="1" x14ac:dyDescent="0.2">
      <c r="A929" s="12"/>
    </row>
    <row r="930" spans="1:1" s="2" customFormat="1" x14ac:dyDescent="0.2">
      <c r="A930" s="12"/>
    </row>
    <row r="931" spans="1:1" s="2" customFormat="1" x14ac:dyDescent="0.2">
      <c r="A931" s="12"/>
    </row>
    <row r="932" spans="1:1" s="2" customFormat="1" x14ac:dyDescent="0.2">
      <c r="A932" s="12"/>
    </row>
    <row r="933" spans="1:1" s="2" customFormat="1" x14ac:dyDescent="0.2">
      <c r="A933" s="12"/>
    </row>
    <row r="934" spans="1:1" s="2" customFormat="1" x14ac:dyDescent="0.2">
      <c r="A934" s="12"/>
    </row>
    <row r="935" spans="1:1" s="2" customFormat="1" x14ac:dyDescent="0.2">
      <c r="A935" s="12"/>
    </row>
    <row r="936" spans="1:1" s="2" customFormat="1" x14ac:dyDescent="0.2">
      <c r="A936" s="12"/>
    </row>
    <row r="937" spans="1:1" s="2" customFormat="1" x14ac:dyDescent="0.2">
      <c r="A937" s="12"/>
    </row>
    <row r="938" spans="1:1" s="2" customFormat="1" x14ac:dyDescent="0.2">
      <c r="A938" s="12"/>
    </row>
    <row r="939" spans="1:1" s="2" customFormat="1" x14ac:dyDescent="0.2">
      <c r="A939" s="12"/>
    </row>
    <row r="940" spans="1:1" s="2" customFormat="1" x14ac:dyDescent="0.2">
      <c r="A940" s="12"/>
    </row>
    <row r="941" spans="1:1" s="2" customFormat="1" x14ac:dyDescent="0.2">
      <c r="A941" s="12"/>
    </row>
    <row r="942" spans="1:1" s="2" customFormat="1" x14ac:dyDescent="0.2">
      <c r="A942" s="12"/>
    </row>
    <row r="943" spans="1:1" s="2" customFormat="1" x14ac:dyDescent="0.2">
      <c r="A943" s="12"/>
    </row>
    <row r="944" spans="1:1" s="2" customFormat="1" x14ac:dyDescent="0.2">
      <c r="A944" s="12"/>
    </row>
    <row r="945" spans="1:1" s="2" customFormat="1" x14ac:dyDescent="0.2">
      <c r="A945" s="12"/>
    </row>
    <row r="946" spans="1:1" s="2" customFormat="1" x14ac:dyDescent="0.2">
      <c r="A946" s="12"/>
    </row>
    <row r="947" spans="1:1" s="2" customFormat="1" x14ac:dyDescent="0.2">
      <c r="A947" s="12"/>
    </row>
    <row r="948" spans="1:1" s="2" customFormat="1" x14ac:dyDescent="0.2">
      <c r="A948" s="12"/>
    </row>
    <row r="949" spans="1:1" s="2" customFormat="1" x14ac:dyDescent="0.2">
      <c r="A949" s="12"/>
    </row>
    <row r="950" spans="1:1" s="2" customFormat="1" x14ac:dyDescent="0.2">
      <c r="A950" s="12"/>
    </row>
    <row r="951" spans="1:1" s="2" customFormat="1" x14ac:dyDescent="0.2">
      <c r="A951" s="12"/>
    </row>
    <row r="952" spans="1:1" s="2" customFormat="1" x14ac:dyDescent="0.2">
      <c r="A952" s="12"/>
    </row>
    <row r="953" spans="1:1" s="2" customFormat="1" x14ac:dyDescent="0.2">
      <c r="A953" s="12"/>
    </row>
    <row r="954" spans="1:1" s="2" customFormat="1" x14ac:dyDescent="0.2">
      <c r="A954" s="12"/>
    </row>
    <row r="955" spans="1:1" s="2" customFormat="1" x14ac:dyDescent="0.2">
      <c r="A955" s="12"/>
    </row>
    <row r="956" spans="1:1" s="2" customFormat="1" x14ac:dyDescent="0.2">
      <c r="A956" s="12"/>
    </row>
    <row r="957" spans="1:1" s="2" customFormat="1" x14ac:dyDescent="0.2">
      <c r="A957" s="12"/>
    </row>
    <row r="958" spans="1:1" s="2" customFormat="1" x14ac:dyDescent="0.2">
      <c r="A958" s="12"/>
    </row>
    <row r="959" spans="1:1" s="2" customFormat="1" x14ac:dyDescent="0.2">
      <c r="A959" s="12"/>
    </row>
    <row r="960" spans="1:1" s="2" customFormat="1" x14ac:dyDescent="0.2">
      <c r="A960" s="12"/>
    </row>
    <row r="961" spans="1:1" s="2" customFormat="1" x14ac:dyDescent="0.2">
      <c r="A961" s="12"/>
    </row>
    <row r="962" spans="1:1" s="2" customFormat="1" x14ac:dyDescent="0.2">
      <c r="A962" s="12"/>
    </row>
    <row r="963" spans="1:1" s="2" customFormat="1" x14ac:dyDescent="0.2">
      <c r="A963" s="12"/>
    </row>
    <row r="964" spans="1:1" s="2" customFormat="1" x14ac:dyDescent="0.2">
      <c r="A964" s="12"/>
    </row>
    <row r="965" spans="1:1" s="2" customFormat="1" x14ac:dyDescent="0.2">
      <c r="A965" s="12"/>
    </row>
    <row r="966" spans="1:1" s="2" customFormat="1" x14ac:dyDescent="0.2">
      <c r="A966" s="12"/>
    </row>
    <row r="967" spans="1:1" s="2" customFormat="1" x14ac:dyDescent="0.2">
      <c r="A967" s="12"/>
    </row>
    <row r="968" spans="1:1" s="2" customFormat="1" x14ac:dyDescent="0.2">
      <c r="A968" s="12"/>
    </row>
    <row r="969" spans="1:1" s="2" customFormat="1" x14ac:dyDescent="0.2">
      <c r="A969" s="12"/>
    </row>
    <row r="970" spans="1:1" s="2" customFormat="1" x14ac:dyDescent="0.2">
      <c r="A970" s="12"/>
    </row>
    <row r="971" spans="1:1" s="2" customFormat="1" x14ac:dyDescent="0.2">
      <c r="A971" s="12"/>
    </row>
    <row r="972" spans="1:1" s="2" customFormat="1" x14ac:dyDescent="0.2">
      <c r="A972" s="12"/>
    </row>
    <row r="973" spans="1:1" s="2" customFormat="1" x14ac:dyDescent="0.2">
      <c r="A973" s="12"/>
    </row>
    <row r="974" spans="1:1" s="2" customFormat="1" x14ac:dyDescent="0.2">
      <c r="A974" s="12"/>
    </row>
    <row r="975" spans="1:1" s="2" customFormat="1" x14ac:dyDescent="0.2">
      <c r="A975" s="12"/>
    </row>
    <row r="976" spans="1:1" s="2" customFormat="1" x14ac:dyDescent="0.2">
      <c r="A976" s="12"/>
    </row>
    <row r="977" spans="1:1" s="2" customFormat="1" x14ac:dyDescent="0.2">
      <c r="A977" s="12"/>
    </row>
    <row r="978" spans="1:1" s="2" customFormat="1" x14ac:dyDescent="0.2">
      <c r="A978" s="12"/>
    </row>
    <row r="979" spans="1:1" s="2" customFormat="1" x14ac:dyDescent="0.2">
      <c r="A979" s="12"/>
    </row>
    <row r="980" spans="1:1" s="2" customFormat="1" x14ac:dyDescent="0.2">
      <c r="A980" s="12"/>
    </row>
    <row r="981" spans="1:1" s="2" customFormat="1" x14ac:dyDescent="0.2">
      <c r="A981" s="12"/>
    </row>
    <row r="982" spans="1:1" s="2" customFormat="1" x14ac:dyDescent="0.2">
      <c r="A982" s="12"/>
    </row>
    <row r="983" spans="1:1" s="2" customFormat="1" x14ac:dyDescent="0.2">
      <c r="A983" s="12"/>
    </row>
    <row r="984" spans="1:1" s="2" customFormat="1" x14ac:dyDescent="0.2">
      <c r="A984" s="12"/>
    </row>
    <row r="985" spans="1:1" s="2" customFormat="1" x14ac:dyDescent="0.2">
      <c r="A985" s="12"/>
    </row>
    <row r="986" spans="1:1" s="2" customFormat="1" x14ac:dyDescent="0.2">
      <c r="A986" s="12"/>
    </row>
    <row r="987" spans="1:1" s="2" customFormat="1" x14ac:dyDescent="0.2">
      <c r="A987" s="12"/>
    </row>
    <row r="988" spans="1:1" s="2" customFormat="1" x14ac:dyDescent="0.2">
      <c r="A988" s="12"/>
    </row>
    <row r="989" spans="1:1" s="2" customFormat="1" x14ac:dyDescent="0.2">
      <c r="A989" s="12"/>
    </row>
    <row r="990" spans="1:1" s="2" customFormat="1" x14ac:dyDescent="0.2">
      <c r="A990" s="12"/>
    </row>
    <row r="991" spans="1:1" s="2" customFormat="1" x14ac:dyDescent="0.2">
      <c r="A991" s="12"/>
    </row>
    <row r="992" spans="1:1" s="2" customFormat="1" x14ac:dyDescent="0.2">
      <c r="A992" s="12"/>
    </row>
    <row r="993" spans="1:1" s="2" customFormat="1" x14ac:dyDescent="0.2">
      <c r="A993" s="12"/>
    </row>
    <row r="994" spans="1:1" s="2" customFormat="1" x14ac:dyDescent="0.2">
      <c r="A994" s="12"/>
    </row>
    <row r="995" spans="1:1" s="2" customFormat="1" x14ac:dyDescent="0.2">
      <c r="A995" s="12"/>
    </row>
    <row r="996" spans="1:1" s="2" customFormat="1" x14ac:dyDescent="0.2">
      <c r="A996" s="12"/>
    </row>
    <row r="997" spans="1:1" s="2" customFormat="1" x14ac:dyDescent="0.2">
      <c r="A997" s="12"/>
    </row>
    <row r="998" spans="1:1" s="2" customFormat="1" x14ac:dyDescent="0.2">
      <c r="A998" s="12"/>
    </row>
    <row r="999" spans="1:1" s="2" customFormat="1" x14ac:dyDescent="0.2">
      <c r="A999" s="12"/>
    </row>
    <row r="1000" spans="1:1" s="2" customFormat="1" x14ac:dyDescent="0.2">
      <c r="A1000" s="12"/>
    </row>
    <row r="1001" spans="1:1" s="2" customFormat="1" x14ac:dyDescent="0.2">
      <c r="A1001" s="12"/>
    </row>
    <row r="1002" spans="1:1" s="2" customFormat="1" x14ac:dyDescent="0.2">
      <c r="A1002" s="12"/>
    </row>
    <row r="1003" spans="1:1" s="2" customFormat="1" x14ac:dyDescent="0.2">
      <c r="A1003" s="12"/>
    </row>
    <row r="1004" spans="1:1" s="2" customFormat="1" x14ac:dyDescent="0.2">
      <c r="A1004" s="12"/>
    </row>
    <row r="1005" spans="1:1" s="2" customFormat="1" x14ac:dyDescent="0.2">
      <c r="A1005" s="12"/>
    </row>
    <row r="1006" spans="1:1" s="2" customFormat="1" x14ac:dyDescent="0.2">
      <c r="A1006" s="12"/>
    </row>
    <row r="1007" spans="1:1" s="2" customFormat="1" x14ac:dyDescent="0.2">
      <c r="A1007" s="12"/>
    </row>
    <row r="1008" spans="1:1" s="2" customFormat="1" x14ac:dyDescent="0.2">
      <c r="A1008" s="12"/>
    </row>
    <row r="1009" spans="1:1" s="2" customFormat="1" x14ac:dyDescent="0.2">
      <c r="A1009" s="12"/>
    </row>
    <row r="1010" spans="1:1" s="2" customFormat="1" x14ac:dyDescent="0.2">
      <c r="A1010" s="12"/>
    </row>
    <row r="1011" spans="1:1" s="2" customFormat="1" x14ac:dyDescent="0.2">
      <c r="A1011" s="12"/>
    </row>
    <row r="1012" spans="1:1" s="2" customFormat="1" x14ac:dyDescent="0.2">
      <c r="A1012" s="12"/>
    </row>
    <row r="1013" spans="1:1" s="2" customFormat="1" x14ac:dyDescent="0.2">
      <c r="A1013" s="12"/>
    </row>
    <row r="1014" spans="1:1" s="2" customFormat="1" x14ac:dyDescent="0.2">
      <c r="A1014" s="12"/>
    </row>
    <row r="1015" spans="1:1" s="2" customFormat="1" x14ac:dyDescent="0.2">
      <c r="A1015" s="12"/>
    </row>
    <row r="1016" spans="1:1" s="2" customFormat="1" x14ac:dyDescent="0.2">
      <c r="A1016" s="12"/>
    </row>
    <row r="1017" spans="1:1" s="2" customFormat="1" x14ac:dyDescent="0.2">
      <c r="A1017" s="12"/>
    </row>
    <row r="1018" spans="1:1" s="2" customFormat="1" x14ac:dyDescent="0.2">
      <c r="A1018" s="12"/>
    </row>
    <row r="1019" spans="1:1" s="2" customFormat="1" x14ac:dyDescent="0.2">
      <c r="A1019" s="12"/>
    </row>
    <row r="1020" spans="1:1" s="2" customFormat="1" x14ac:dyDescent="0.2">
      <c r="A1020" s="12"/>
    </row>
    <row r="1021" spans="1:1" s="2" customFormat="1" x14ac:dyDescent="0.2">
      <c r="A1021" s="12"/>
    </row>
    <row r="1022" spans="1:1" s="2" customFormat="1" x14ac:dyDescent="0.2">
      <c r="A1022" s="12"/>
    </row>
    <row r="1023" spans="1:1" s="2" customFormat="1" x14ac:dyDescent="0.2">
      <c r="A1023" s="12"/>
    </row>
    <row r="1024" spans="1:1" s="2" customFormat="1" x14ac:dyDescent="0.2">
      <c r="A1024" s="12"/>
    </row>
    <row r="1025" spans="1:1" s="2" customFormat="1" x14ac:dyDescent="0.2">
      <c r="A1025" s="12"/>
    </row>
    <row r="1026" spans="1:1" s="2" customFormat="1" x14ac:dyDescent="0.2">
      <c r="A1026" s="12"/>
    </row>
    <row r="1027" spans="1:1" s="2" customFormat="1" x14ac:dyDescent="0.2">
      <c r="A1027" s="12"/>
    </row>
    <row r="1028" spans="1:1" s="2" customFormat="1" x14ac:dyDescent="0.2">
      <c r="A1028" s="12"/>
    </row>
    <row r="1029" spans="1:1" s="2" customFormat="1" x14ac:dyDescent="0.2">
      <c r="A1029" s="12"/>
    </row>
    <row r="1030" spans="1:1" s="2" customFormat="1" x14ac:dyDescent="0.2">
      <c r="A1030" s="12"/>
    </row>
    <row r="1031" spans="1:1" s="2" customFormat="1" x14ac:dyDescent="0.2">
      <c r="A1031" s="12"/>
    </row>
    <row r="1032" spans="1:1" s="2" customFormat="1" x14ac:dyDescent="0.2">
      <c r="A1032" s="12"/>
    </row>
    <row r="1033" spans="1:1" s="2" customFormat="1" x14ac:dyDescent="0.2">
      <c r="A1033" s="12"/>
    </row>
    <row r="1034" spans="1:1" s="2" customFormat="1" x14ac:dyDescent="0.2">
      <c r="A1034" s="12"/>
    </row>
    <row r="1035" spans="1:1" s="2" customFormat="1" x14ac:dyDescent="0.2">
      <c r="A1035" s="12"/>
    </row>
    <row r="1036" spans="1:1" s="2" customFormat="1" x14ac:dyDescent="0.2">
      <c r="A1036" s="12"/>
    </row>
    <row r="1037" spans="1:1" s="2" customFormat="1" x14ac:dyDescent="0.2">
      <c r="A1037" s="12"/>
    </row>
    <row r="1038" spans="1:1" s="2" customFormat="1" x14ac:dyDescent="0.2">
      <c r="A1038" s="12"/>
    </row>
    <row r="1039" spans="1:1" s="2" customFormat="1" x14ac:dyDescent="0.2">
      <c r="A1039" s="12"/>
    </row>
    <row r="1040" spans="1:1" s="2" customFormat="1" x14ac:dyDescent="0.2">
      <c r="A1040" s="12"/>
    </row>
    <row r="1041" spans="1:1" s="2" customFormat="1" x14ac:dyDescent="0.2">
      <c r="A1041" s="12"/>
    </row>
    <row r="1042" spans="1:1" s="2" customFormat="1" x14ac:dyDescent="0.2">
      <c r="A1042" s="12"/>
    </row>
    <row r="1043" spans="1:1" s="2" customFormat="1" x14ac:dyDescent="0.2">
      <c r="A1043" s="12"/>
    </row>
    <row r="1044" spans="1:1" s="2" customFormat="1" x14ac:dyDescent="0.2">
      <c r="A1044" s="12"/>
    </row>
    <row r="1045" spans="1:1" s="2" customFormat="1" x14ac:dyDescent="0.2">
      <c r="A1045" s="12"/>
    </row>
    <row r="1046" spans="1:1" s="2" customFormat="1" x14ac:dyDescent="0.2">
      <c r="A1046" s="12"/>
    </row>
    <row r="1047" spans="1:1" s="2" customFormat="1" x14ac:dyDescent="0.2">
      <c r="A1047" s="12"/>
    </row>
    <row r="1048" spans="1:1" s="2" customFormat="1" x14ac:dyDescent="0.2">
      <c r="A1048" s="12"/>
    </row>
    <row r="1049" spans="1:1" s="2" customFormat="1" x14ac:dyDescent="0.2">
      <c r="A1049" s="12"/>
    </row>
    <row r="1050" spans="1:1" s="2" customFormat="1" x14ac:dyDescent="0.2">
      <c r="A1050" s="12"/>
    </row>
    <row r="1051" spans="1:1" s="2" customFormat="1" x14ac:dyDescent="0.2">
      <c r="A1051" s="12"/>
    </row>
    <row r="1052" spans="1:1" s="2" customFormat="1" x14ac:dyDescent="0.2">
      <c r="A1052" s="12"/>
    </row>
    <row r="1053" spans="1:1" s="2" customFormat="1" x14ac:dyDescent="0.2">
      <c r="A1053" s="12"/>
    </row>
    <row r="1054" spans="1:1" s="2" customFormat="1" x14ac:dyDescent="0.2">
      <c r="A1054" s="12"/>
    </row>
    <row r="1055" spans="1:1" s="2" customFormat="1" x14ac:dyDescent="0.2">
      <c r="A1055" s="12"/>
    </row>
    <row r="1056" spans="1:1" s="2" customFormat="1" x14ac:dyDescent="0.2">
      <c r="A1056" s="12"/>
    </row>
    <row r="1057" spans="1:1" s="2" customFormat="1" x14ac:dyDescent="0.2">
      <c r="A1057" s="12"/>
    </row>
    <row r="1058" spans="1:1" s="2" customFormat="1" x14ac:dyDescent="0.2">
      <c r="A1058" s="12"/>
    </row>
    <row r="1059" spans="1:1" s="2" customFormat="1" x14ac:dyDescent="0.2">
      <c r="A1059" s="12"/>
    </row>
    <row r="1060" spans="1:1" s="2" customFormat="1" x14ac:dyDescent="0.2">
      <c r="A1060" s="12"/>
    </row>
    <row r="1061" spans="1:1" s="2" customFormat="1" x14ac:dyDescent="0.2">
      <c r="A1061" s="12"/>
    </row>
    <row r="1062" spans="1:1" s="2" customFormat="1" x14ac:dyDescent="0.2">
      <c r="A1062" s="12"/>
    </row>
    <row r="1063" spans="1:1" s="2" customFormat="1" x14ac:dyDescent="0.2">
      <c r="A1063" s="12"/>
    </row>
    <row r="1064" spans="1:1" s="2" customFormat="1" x14ac:dyDescent="0.2">
      <c r="A1064" s="12"/>
    </row>
    <row r="1065" spans="1:1" s="2" customFormat="1" x14ac:dyDescent="0.2">
      <c r="A1065" s="12"/>
    </row>
    <row r="1066" spans="1:1" s="2" customFormat="1" x14ac:dyDescent="0.2">
      <c r="A1066" s="12"/>
    </row>
    <row r="1067" spans="1:1" s="2" customFormat="1" x14ac:dyDescent="0.2">
      <c r="A1067" s="12"/>
    </row>
    <row r="1068" spans="1:1" s="2" customFormat="1" x14ac:dyDescent="0.2">
      <c r="A1068" s="12"/>
    </row>
    <row r="1069" spans="1:1" s="2" customFormat="1" x14ac:dyDescent="0.2">
      <c r="A1069" s="12"/>
    </row>
    <row r="1070" spans="1:1" s="2" customFormat="1" x14ac:dyDescent="0.2">
      <c r="A1070" s="12"/>
    </row>
    <row r="1071" spans="1:1" s="2" customFormat="1" x14ac:dyDescent="0.2">
      <c r="A1071" s="12"/>
    </row>
    <row r="1072" spans="1:1" s="2" customFormat="1" x14ac:dyDescent="0.2">
      <c r="A1072" s="12"/>
    </row>
    <row r="1073" spans="1:1" s="2" customFormat="1" x14ac:dyDescent="0.2">
      <c r="A1073" s="12"/>
    </row>
    <row r="1074" spans="1:1" s="2" customFormat="1" x14ac:dyDescent="0.2">
      <c r="A1074" s="12"/>
    </row>
    <row r="1075" spans="1:1" s="2" customFormat="1" x14ac:dyDescent="0.2">
      <c r="A1075" s="12"/>
    </row>
    <row r="1076" spans="1:1" s="2" customFormat="1" x14ac:dyDescent="0.2">
      <c r="A1076" s="12"/>
    </row>
    <row r="1077" spans="1:1" s="2" customFormat="1" x14ac:dyDescent="0.2">
      <c r="A1077" s="12"/>
    </row>
    <row r="1078" spans="1:1" s="2" customFormat="1" x14ac:dyDescent="0.2">
      <c r="A1078" s="12"/>
    </row>
    <row r="1079" spans="1:1" s="2" customFormat="1" x14ac:dyDescent="0.2">
      <c r="A1079" s="12"/>
    </row>
    <row r="1080" spans="1:1" s="2" customFormat="1" x14ac:dyDescent="0.2">
      <c r="A1080" s="12"/>
    </row>
    <row r="1081" spans="1:1" s="2" customFormat="1" x14ac:dyDescent="0.2">
      <c r="A1081" s="12"/>
    </row>
    <row r="1082" spans="1:1" s="2" customFormat="1" x14ac:dyDescent="0.2">
      <c r="A1082" s="12"/>
    </row>
    <row r="1083" spans="1:1" s="2" customFormat="1" x14ac:dyDescent="0.2">
      <c r="A1083" s="12"/>
    </row>
    <row r="1084" spans="1:1" s="2" customFormat="1" x14ac:dyDescent="0.2">
      <c r="A1084" s="12"/>
    </row>
    <row r="1085" spans="1:1" s="2" customFormat="1" x14ac:dyDescent="0.2">
      <c r="A1085" s="12"/>
    </row>
    <row r="1086" spans="1:1" s="2" customFormat="1" x14ac:dyDescent="0.2">
      <c r="A1086" s="12"/>
    </row>
    <row r="1087" spans="1:1" s="2" customFormat="1" x14ac:dyDescent="0.2">
      <c r="A1087" s="12"/>
    </row>
    <row r="1088" spans="1:1" s="2" customFormat="1" x14ac:dyDescent="0.2">
      <c r="A1088" s="12"/>
    </row>
    <row r="1089" spans="1:1" s="2" customFormat="1" x14ac:dyDescent="0.2">
      <c r="A1089" s="12"/>
    </row>
    <row r="1090" spans="1:1" s="2" customFormat="1" x14ac:dyDescent="0.2">
      <c r="A1090" s="12"/>
    </row>
    <row r="1091" spans="1:1" s="2" customFormat="1" x14ac:dyDescent="0.2">
      <c r="A1091" s="12"/>
    </row>
    <row r="1092" spans="1:1" s="2" customFormat="1" x14ac:dyDescent="0.2">
      <c r="A1092" s="12"/>
    </row>
    <row r="1093" spans="1:1" s="2" customFormat="1" x14ac:dyDescent="0.2">
      <c r="A1093" s="12"/>
    </row>
    <row r="1094" spans="1:1" s="2" customFormat="1" x14ac:dyDescent="0.2">
      <c r="A1094" s="12"/>
    </row>
    <row r="1095" spans="1:1" s="2" customFormat="1" x14ac:dyDescent="0.2">
      <c r="A1095" s="12"/>
    </row>
    <row r="1096" spans="1:1" s="2" customFormat="1" x14ac:dyDescent="0.2">
      <c r="A1096" s="12"/>
    </row>
    <row r="1097" spans="1:1" s="2" customFormat="1" x14ac:dyDescent="0.2">
      <c r="A1097" s="12"/>
    </row>
    <row r="1098" spans="1:1" s="2" customFormat="1" x14ac:dyDescent="0.2">
      <c r="A1098" s="12"/>
    </row>
    <row r="1099" spans="1:1" s="2" customFormat="1" x14ac:dyDescent="0.2">
      <c r="A1099" s="12"/>
    </row>
    <row r="1100" spans="1:1" s="2" customFormat="1" x14ac:dyDescent="0.2">
      <c r="A1100" s="12"/>
    </row>
    <row r="1101" spans="1:1" s="2" customFormat="1" x14ac:dyDescent="0.2">
      <c r="A1101" s="12"/>
    </row>
    <row r="1102" spans="1:1" s="2" customFormat="1" x14ac:dyDescent="0.2">
      <c r="A1102" s="12"/>
    </row>
    <row r="1103" spans="1:1" s="2" customFormat="1" x14ac:dyDescent="0.2">
      <c r="A1103" s="12"/>
    </row>
    <row r="1104" spans="1:1" s="2" customFormat="1" x14ac:dyDescent="0.2">
      <c r="A1104" s="12"/>
    </row>
    <row r="1105" spans="1:1" s="2" customFormat="1" x14ac:dyDescent="0.2">
      <c r="A1105" s="12"/>
    </row>
    <row r="1106" spans="1:1" s="2" customFormat="1" x14ac:dyDescent="0.2">
      <c r="A1106" s="12"/>
    </row>
    <row r="1107" spans="1:1" s="2" customFormat="1" x14ac:dyDescent="0.2">
      <c r="A1107" s="12"/>
    </row>
    <row r="1108" spans="1:1" s="2" customFormat="1" x14ac:dyDescent="0.2">
      <c r="A1108" s="12"/>
    </row>
    <row r="1109" spans="1:1" s="2" customFormat="1" x14ac:dyDescent="0.2">
      <c r="A1109" s="12"/>
    </row>
    <row r="1110" spans="1:1" s="2" customFormat="1" x14ac:dyDescent="0.2">
      <c r="A1110" s="12"/>
    </row>
    <row r="1111" spans="1:1" s="2" customFormat="1" x14ac:dyDescent="0.2">
      <c r="A1111" s="12"/>
    </row>
    <row r="1112" spans="1:1" s="2" customFormat="1" x14ac:dyDescent="0.2">
      <c r="A1112" s="12"/>
    </row>
    <row r="1113" spans="1:1" s="2" customFormat="1" x14ac:dyDescent="0.2">
      <c r="A1113" s="12"/>
    </row>
    <row r="1114" spans="1:1" s="2" customFormat="1" x14ac:dyDescent="0.2">
      <c r="A1114" s="12"/>
    </row>
    <row r="1115" spans="1:1" s="2" customFormat="1" x14ac:dyDescent="0.2">
      <c r="A1115" s="12"/>
    </row>
    <row r="1116" spans="1:1" s="2" customFormat="1" x14ac:dyDescent="0.2">
      <c r="A1116" s="12"/>
    </row>
    <row r="1117" spans="1:1" s="2" customFormat="1" x14ac:dyDescent="0.2">
      <c r="A1117" s="12"/>
    </row>
    <row r="1118" spans="1:1" s="2" customFormat="1" x14ac:dyDescent="0.2">
      <c r="A1118" s="12"/>
    </row>
    <row r="1119" spans="1:1" s="2" customFormat="1" x14ac:dyDescent="0.2">
      <c r="A1119" s="12"/>
    </row>
    <row r="1120" spans="1:1" s="2" customFormat="1" x14ac:dyDescent="0.2">
      <c r="A1120" s="12"/>
    </row>
    <row r="1121" spans="1:1" s="2" customFormat="1" x14ac:dyDescent="0.2">
      <c r="A1121" s="12"/>
    </row>
    <row r="1122" spans="1:1" s="2" customFormat="1" x14ac:dyDescent="0.2">
      <c r="A1122" s="12"/>
    </row>
    <row r="1123" spans="1:1" s="2" customFormat="1" x14ac:dyDescent="0.2">
      <c r="A1123" s="12"/>
    </row>
    <row r="1124" spans="1:1" s="2" customFormat="1" x14ac:dyDescent="0.2">
      <c r="A1124" s="12"/>
    </row>
    <row r="1125" spans="1:1" s="2" customFormat="1" x14ac:dyDescent="0.2">
      <c r="A1125" s="12"/>
    </row>
    <row r="1126" spans="1:1" s="2" customFormat="1" x14ac:dyDescent="0.2">
      <c r="A1126" s="12"/>
    </row>
    <row r="1127" spans="1:1" s="2" customFormat="1" x14ac:dyDescent="0.2">
      <c r="A1127" s="12"/>
    </row>
    <row r="1128" spans="1:1" s="2" customFormat="1" x14ac:dyDescent="0.2">
      <c r="A1128" s="12"/>
    </row>
    <row r="1129" spans="1:1" s="2" customFormat="1" x14ac:dyDescent="0.2">
      <c r="A1129" s="12"/>
    </row>
    <row r="1130" spans="1:1" s="2" customFormat="1" x14ac:dyDescent="0.2">
      <c r="A1130" s="12"/>
    </row>
    <row r="1131" spans="1:1" s="2" customFormat="1" x14ac:dyDescent="0.2">
      <c r="A1131" s="12"/>
    </row>
    <row r="1132" spans="1:1" s="2" customFormat="1" x14ac:dyDescent="0.2">
      <c r="A1132" s="12"/>
    </row>
    <row r="1133" spans="1:1" s="2" customFormat="1" x14ac:dyDescent="0.2">
      <c r="A1133" s="12"/>
    </row>
    <row r="1134" spans="1:1" s="2" customFormat="1" x14ac:dyDescent="0.2">
      <c r="A1134" s="12"/>
    </row>
    <row r="1135" spans="1:1" s="2" customFormat="1" x14ac:dyDescent="0.2">
      <c r="A1135" s="12"/>
    </row>
    <row r="1136" spans="1:1" s="2" customFormat="1" x14ac:dyDescent="0.2">
      <c r="A1136" s="12"/>
    </row>
    <row r="1137" spans="1:1" s="2" customFormat="1" x14ac:dyDescent="0.2">
      <c r="A1137" s="12"/>
    </row>
    <row r="1138" spans="1:1" s="2" customFormat="1" x14ac:dyDescent="0.2">
      <c r="A1138" s="12"/>
    </row>
    <row r="1139" spans="1:1" s="2" customFormat="1" x14ac:dyDescent="0.2">
      <c r="A1139" s="12"/>
    </row>
    <row r="1140" spans="1:1" s="2" customFormat="1" x14ac:dyDescent="0.2">
      <c r="A1140" s="12"/>
    </row>
    <row r="1141" spans="1:1" s="2" customFormat="1" x14ac:dyDescent="0.2">
      <c r="A1141" s="12"/>
    </row>
    <row r="1142" spans="1:1" s="2" customFormat="1" x14ac:dyDescent="0.2">
      <c r="A1142" s="12"/>
    </row>
    <row r="1143" spans="1:1" s="2" customFormat="1" x14ac:dyDescent="0.2">
      <c r="A1143" s="12"/>
    </row>
    <row r="1144" spans="1:1" s="2" customFormat="1" x14ac:dyDescent="0.2">
      <c r="A1144" s="12"/>
    </row>
    <row r="1145" spans="1:1" s="2" customFormat="1" x14ac:dyDescent="0.2">
      <c r="A1145" s="12"/>
    </row>
    <row r="1146" spans="1:1" s="2" customFormat="1" x14ac:dyDescent="0.2">
      <c r="A1146" s="12"/>
    </row>
    <row r="1147" spans="1:1" s="2" customFormat="1" x14ac:dyDescent="0.2">
      <c r="A1147" s="12"/>
    </row>
    <row r="1148" spans="1:1" s="2" customFormat="1" x14ac:dyDescent="0.2">
      <c r="A1148" s="12"/>
    </row>
    <row r="1149" spans="1:1" s="2" customFormat="1" x14ac:dyDescent="0.2">
      <c r="A1149" s="12"/>
    </row>
    <row r="1150" spans="1:1" s="2" customFormat="1" x14ac:dyDescent="0.2">
      <c r="A1150" s="12"/>
    </row>
    <row r="1151" spans="1:1" s="2" customFormat="1" x14ac:dyDescent="0.2">
      <c r="A1151" s="12"/>
    </row>
    <row r="1152" spans="1:1" s="2" customFormat="1" x14ac:dyDescent="0.2">
      <c r="A1152" s="12"/>
    </row>
    <row r="1153" spans="1:1" s="2" customFormat="1" x14ac:dyDescent="0.2">
      <c r="A1153" s="12"/>
    </row>
    <row r="1154" spans="1:1" s="2" customFormat="1" x14ac:dyDescent="0.2">
      <c r="A1154" s="12"/>
    </row>
    <row r="1155" spans="1:1" s="2" customFormat="1" x14ac:dyDescent="0.2">
      <c r="A1155" s="12"/>
    </row>
    <row r="1156" spans="1:1" s="2" customFormat="1" x14ac:dyDescent="0.2">
      <c r="A1156" s="12"/>
    </row>
    <row r="1157" spans="1:1" s="2" customFormat="1" x14ac:dyDescent="0.2">
      <c r="A1157" s="12"/>
    </row>
    <row r="1158" spans="1:1" s="2" customFormat="1" x14ac:dyDescent="0.2">
      <c r="A1158" s="12"/>
    </row>
    <row r="1159" spans="1:1" s="2" customFormat="1" x14ac:dyDescent="0.2">
      <c r="A1159" s="12"/>
    </row>
    <row r="1160" spans="1:1" s="2" customFormat="1" x14ac:dyDescent="0.2">
      <c r="A1160" s="12"/>
    </row>
    <row r="1161" spans="1:1" s="2" customFormat="1" x14ac:dyDescent="0.2">
      <c r="A1161" s="12"/>
    </row>
    <row r="1162" spans="1:1" s="2" customFormat="1" x14ac:dyDescent="0.2">
      <c r="A1162" s="12"/>
    </row>
    <row r="1163" spans="1:1" s="2" customFormat="1" x14ac:dyDescent="0.2">
      <c r="A1163" s="12"/>
    </row>
    <row r="1164" spans="1:1" s="2" customFormat="1" x14ac:dyDescent="0.2">
      <c r="A1164" s="12"/>
    </row>
    <row r="1165" spans="1:1" s="2" customFormat="1" x14ac:dyDescent="0.2">
      <c r="A1165" s="12"/>
    </row>
    <row r="1166" spans="1:1" s="2" customFormat="1" x14ac:dyDescent="0.2">
      <c r="A1166" s="12"/>
    </row>
    <row r="1167" spans="1:1" s="2" customFormat="1" x14ac:dyDescent="0.2">
      <c r="A1167" s="12"/>
    </row>
    <row r="1168" spans="1:1" s="2" customFormat="1" x14ac:dyDescent="0.2">
      <c r="A1168" s="12"/>
    </row>
    <row r="1169" spans="1:1" s="2" customFormat="1" x14ac:dyDescent="0.2">
      <c r="A1169" s="12"/>
    </row>
    <row r="1170" spans="1:1" s="2" customFormat="1" x14ac:dyDescent="0.2">
      <c r="A1170" s="12"/>
    </row>
    <row r="1171" spans="1:1" s="2" customFormat="1" x14ac:dyDescent="0.2">
      <c r="A1171" s="12"/>
    </row>
    <row r="1172" spans="1:1" s="2" customFormat="1" x14ac:dyDescent="0.2">
      <c r="A1172" s="12"/>
    </row>
    <row r="1173" spans="1:1" s="2" customFormat="1" x14ac:dyDescent="0.2">
      <c r="A1173" s="12"/>
    </row>
    <row r="1174" spans="1:1" s="2" customFormat="1" x14ac:dyDescent="0.2">
      <c r="A1174" s="12"/>
    </row>
    <row r="1175" spans="1:1" s="2" customFormat="1" x14ac:dyDescent="0.2">
      <c r="A1175" s="12"/>
    </row>
    <row r="1176" spans="1:1" s="2" customFormat="1" x14ac:dyDescent="0.2">
      <c r="A1176" s="12"/>
    </row>
    <row r="1177" spans="1:1" s="2" customFormat="1" x14ac:dyDescent="0.2">
      <c r="A1177" s="12"/>
    </row>
    <row r="1178" spans="1:1" s="2" customFormat="1" x14ac:dyDescent="0.2">
      <c r="A1178" s="12"/>
    </row>
    <row r="1179" spans="1:1" s="2" customFormat="1" x14ac:dyDescent="0.2">
      <c r="A1179" s="12"/>
    </row>
    <row r="1180" spans="1:1" s="2" customFormat="1" x14ac:dyDescent="0.2">
      <c r="A1180" s="12"/>
    </row>
    <row r="1181" spans="1:1" s="2" customFormat="1" x14ac:dyDescent="0.2">
      <c r="A1181" s="12"/>
    </row>
    <row r="1182" spans="1:1" s="2" customFormat="1" x14ac:dyDescent="0.2">
      <c r="A1182" s="12"/>
    </row>
    <row r="1183" spans="1:1" s="2" customFormat="1" x14ac:dyDescent="0.2">
      <c r="A1183" s="12"/>
    </row>
    <row r="1184" spans="1:1" s="2" customFormat="1" x14ac:dyDescent="0.2">
      <c r="A1184" s="12"/>
    </row>
    <row r="1185" spans="1:1" s="2" customFormat="1" x14ac:dyDescent="0.2">
      <c r="A1185" s="12"/>
    </row>
    <row r="1186" spans="1:1" s="2" customFormat="1" x14ac:dyDescent="0.2">
      <c r="A1186" s="12"/>
    </row>
    <row r="1187" spans="1:1" s="2" customFormat="1" x14ac:dyDescent="0.2">
      <c r="A1187" s="12"/>
    </row>
    <row r="1188" spans="1:1" s="2" customFormat="1" x14ac:dyDescent="0.2">
      <c r="A1188" s="12"/>
    </row>
    <row r="1189" spans="1:1" s="2" customFormat="1" x14ac:dyDescent="0.2">
      <c r="A1189" s="12"/>
    </row>
    <row r="1190" spans="1:1" s="2" customFormat="1" x14ac:dyDescent="0.2">
      <c r="A1190" s="12"/>
    </row>
    <row r="1191" spans="1:1" s="2" customFormat="1" x14ac:dyDescent="0.2">
      <c r="A1191" s="12"/>
    </row>
    <row r="1192" spans="1:1" s="2" customFormat="1" x14ac:dyDescent="0.2">
      <c r="A1192" s="12"/>
    </row>
    <row r="1193" spans="1:1" s="2" customFormat="1" x14ac:dyDescent="0.2">
      <c r="A1193" s="12"/>
    </row>
    <row r="1194" spans="1:1" s="2" customFormat="1" x14ac:dyDescent="0.2">
      <c r="A1194" s="12"/>
    </row>
    <row r="1195" spans="1:1" s="2" customFormat="1" x14ac:dyDescent="0.2">
      <c r="A1195" s="12"/>
    </row>
    <row r="1196" spans="1:1" s="2" customFormat="1" x14ac:dyDescent="0.2">
      <c r="A1196" s="12"/>
    </row>
    <row r="1197" spans="1:1" s="2" customFormat="1" x14ac:dyDescent="0.2">
      <c r="A1197" s="12"/>
    </row>
    <row r="1198" spans="1:1" s="2" customFormat="1" x14ac:dyDescent="0.2">
      <c r="A1198" s="12"/>
    </row>
    <row r="1199" spans="1:1" s="2" customFormat="1" x14ac:dyDescent="0.2">
      <c r="A1199" s="12"/>
    </row>
    <row r="1200" spans="1:1" s="2" customFormat="1" x14ac:dyDescent="0.2">
      <c r="A1200" s="12"/>
    </row>
    <row r="1201" spans="1:1" s="2" customFormat="1" x14ac:dyDescent="0.2">
      <c r="A1201" s="12"/>
    </row>
    <row r="1202" spans="1:1" s="2" customFormat="1" x14ac:dyDescent="0.2">
      <c r="A1202" s="12"/>
    </row>
    <row r="1203" spans="1:1" s="2" customFormat="1" x14ac:dyDescent="0.2">
      <c r="A1203" s="12"/>
    </row>
    <row r="1204" spans="1:1" s="2" customFormat="1" x14ac:dyDescent="0.2">
      <c r="A1204" s="12"/>
    </row>
    <row r="1205" spans="1:1" s="2" customFormat="1" x14ac:dyDescent="0.2">
      <c r="A1205" s="12"/>
    </row>
    <row r="1206" spans="1:1" s="2" customFormat="1" x14ac:dyDescent="0.2">
      <c r="A1206" s="12"/>
    </row>
    <row r="1207" spans="1:1" s="2" customFormat="1" x14ac:dyDescent="0.2">
      <c r="A1207" s="12"/>
    </row>
    <row r="1208" spans="1:1" s="2" customFormat="1" x14ac:dyDescent="0.2">
      <c r="A1208" s="12"/>
    </row>
    <row r="1209" spans="1:1" s="2" customFormat="1" x14ac:dyDescent="0.2">
      <c r="A1209" s="12"/>
    </row>
    <row r="1210" spans="1:1" s="2" customFormat="1" x14ac:dyDescent="0.2">
      <c r="A1210" s="12"/>
    </row>
    <row r="1211" spans="1:1" s="2" customFormat="1" x14ac:dyDescent="0.2">
      <c r="A1211" s="12"/>
    </row>
    <row r="1212" spans="1:1" s="2" customFormat="1" x14ac:dyDescent="0.2">
      <c r="A1212" s="12"/>
    </row>
    <row r="1213" spans="1:1" s="2" customFormat="1" x14ac:dyDescent="0.2">
      <c r="A1213" s="12"/>
    </row>
    <row r="1214" spans="1:1" s="2" customFormat="1" x14ac:dyDescent="0.2">
      <c r="A1214" s="12"/>
    </row>
    <row r="1215" spans="1:1" s="2" customFormat="1" x14ac:dyDescent="0.2">
      <c r="A1215" s="12"/>
    </row>
    <row r="1216" spans="1:1" s="2" customFormat="1" x14ac:dyDescent="0.2">
      <c r="A1216" s="12"/>
    </row>
    <row r="1217" spans="1:1" s="2" customFormat="1" x14ac:dyDescent="0.2">
      <c r="A1217" s="12"/>
    </row>
    <row r="1218" spans="1:1" s="2" customFormat="1" x14ac:dyDescent="0.2">
      <c r="A1218" s="12"/>
    </row>
    <row r="1219" spans="1:1" s="2" customFormat="1" x14ac:dyDescent="0.2">
      <c r="A1219" s="12"/>
    </row>
    <row r="1220" spans="1:1" s="2" customFormat="1" x14ac:dyDescent="0.2">
      <c r="A1220" s="12"/>
    </row>
    <row r="1221" spans="1:1" s="2" customFormat="1" x14ac:dyDescent="0.2">
      <c r="A1221" s="12"/>
    </row>
    <row r="1222" spans="1:1" s="2" customFormat="1" x14ac:dyDescent="0.2">
      <c r="A1222" s="12"/>
    </row>
    <row r="1223" spans="1:1" s="2" customFormat="1" x14ac:dyDescent="0.2">
      <c r="A1223" s="12"/>
    </row>
    <row r="1224" spans="1:1" s="2" customFormat="1" x14ac:dyDescent="0.2">
      <c r="A1224" s="12"/>
    </row>
    <row r="1225" spans="1:1" s="2" customFormat="1" x14ac:dyDescent="0.2">
      <c r="A1225" s="12"/>
    </row>
    <row r="1226" spans="1:1" s="2" customFormat="1" x14ac:dyDescent="0.2">
      <c r="A1226" s="12"/>
    </row>
    <row r="1227" spans="1:1" s="2" customFormat="1" x14ac:dyDescent="0.2">
      <c r="A1227" s="12"/>
    </row>
    <row r="1228" spans="1:1" s="2" customFormat="1" x14ac:dyDescent="0.2">
      <c r="A1228" s="12"/>
    </row>
    <row r="1229" spans="1:1" s="2" customFormat="1" x14ac:dyDescent="0.2">
      <c r="A1229" s="12"/>
    </row>
    <row r="1230" spans="1:1" s="2" customFormat="1" x14ac:dyDescent="0.2">
      <c r="A1230" s="12"/>
    </row>
    <row r="1231" spans="1:1" s="2" customFormat="1" x14ac:dyDescent="0.2">
      <c r="A1231" s="12"/>
    </row>
    <row r="1232" spans="1:1" s="2" customFormat="1" x14ac:dyDescent="0.2">
      <c r="A1232" s="12"/>
    </row>
    <row r="1233" spans="1:1" s="2" customFormat="1" x14ac:dyDescent="0.2">
      <c r="A1233" s="12"/>
    </row>
    <row r="1234" spans="1:1" s="2" customFormat="1" x14ac:dyDescent="0.2">
      <c r="A1234" s="12"/>
    </row>
    <row r="1235" spans="1:1" s="2" customFormat="1" x14ac:dyDescent="0.2">
      <c r="A1235" s="12"/>
    </row>
    <row r="1236" spans="1:1" s="2" customFormat="1" x14ac:dyDescent="0.2">
      <c r="A1236" s="12"/>
    </row>
    <row r="1237" spans="1:1" s="2" customFormat="1" x14ac:dyDescent="0.2">
      <c r="A1237" s="12"/>
    </row>
    <row r="1238" spans="1:1" s="2" customFormat="1" x14ac:dyDescent="0.2">
      <c r="A1238" s="12"/>
    </row>
    <row r="1239" spans="1:1" s="2" customFormat="1" x14ac:dyDescent="0.2">
      <c r="A1239" s="12"/>
    </row>
    <row r="1240" spans="1:1" s="2" customFormat="1" x14ac:dyDescent="0.2">
      <c r="A1240" s="12"/>
    </row>
    <row r="1241" spans="1:1" s="2" customFormat="1" x14ac:dyDescent="0.2">
      <c r="A1241" s="12"/>
    </row>
    <row r="1242" spans="1:1" s="2" customFormat="1" x14ac:dyDescent="0.2">
      <c r="A1242" s="12"/>
    </row>
    <row r="1243" spans="1:1" s="2" customFormat="1" x14ac:dyDescent="0.2">
      <c r="A1243" s="12"/>
    </row>
    <row r="1244" spans="1:1" s="2" customFormat="1" x14ac:dyDescent="0.2">
      <c r="A1244" s="12"/>
    </row>
    <row r="1245" spans="1:1" s="2" customFormat="1" x14ac:dyDescent="0.2">
      <c r="A1245" s="12"/>
    </row>
    <row r="1246" spans="1:1" s="2" customFormat="1" x14ac:dyDescent="0.2">
      <c r="A1246" s="12"/>
    </row>
    <row r="1247" spans="1:1" s="2" customFormat="1" x14ac:dyDescent="0.2">
      <c r="A1247" s="12"/>
    </row>
    <row r="1248" spans="1:1" s="2" customFormat="1" x14ac:dyDescent="0.2">
      <c r="A1248" s="12"/>
    </row>
    <row r="1249" spans="1:1" s="2" customFormat="1" x14ac:dyDescent="0.2">
      <c r="A1249" s="12"/>
    </row>
    <row r="1250" spans="1:1" s="2" customFormat="1" x14ac:dyDescent="0.2">
      <c r="A1250" s="12"/>
    </row>
    <row r="1251" spans="1:1" s="2" customFormat="1" x14ac:dyDescent="0.2">
      <c r="A1251" s="12"/>
    </row>
    <row r="1252" spans="1:1" s="2" customFormat="1" x14ac:dyDescent="0.2">
      <c r="A1252" s="12"/>
    </row>
    <row r="1253" spans="1:1" s="2" customFormat="1" x14ac:dyDescent="0.2">
      <c r="A1253" s="12"/>
    </row>
    <row r="1254" spans="1:1" s="2" customFormat="1" x14ac:dyDescent="0.2">
      <c r="A1254" s="12"/>
    </row>
    <row r="1255" spans="1:1" s="2" customFormat="1" x14ac:dyDescent="0.2">
      <c r="A1255" s="12"/>
    </row>
    <row r="1256" spans="1:1" s="2" customFormat="1" x14ac:dyDescent="0.2">
      <c r="A1256" s="12"/>
    </row>
    <row r="1257" spans="1:1" s="2" customFormat="1" x14ac:dyDescent="0.2">
      <c r="A1257" s="12"/>
    </row>
    <row r="1258" spans="1:1" s="2" customFormat="1" x14ac:dyDescent="0.2">
      <c r="A1258" s="12"/>
    </row>
    <row r="1259" spans="1:1" s="2" customFormat="1" x14ac:dyDescent="0.2">
      <c r="A1259" s="12"/>
    </row>
    <row r="1260" spans="1:1" s="2" customFormat="1" x14ac:dyDescent="0.2">
      <c r="A1260" s="12"/>
    </row>
    <row r="1261" spans="1:1" s="2" customFormat="1" x14ac:dyDescent="0.2">
      <c r="A1261" s="12"/>
    </row>
    <row r="1262" spans="1:1" s="2" customFormat="1" x14ac:dyDescent="0.2">
      <c r="A1262" s="12"/>
    </row>
    <row r="1263" spans="1:1" s="2" customFormat="1" x14ac:dyDescent="0.2">
      <c r="A1263" s="12"/>
    </row>
    <row r="1264" spans="1:1" s="2" customFormat="1" x14ac:dyDescent="0.2">
      <c r="A1264" s="12"/>
    </row>
    <row r="1265" spans="1:1" s="2" customFormat="1" x14ac:dyDescent="0.2">
      <c r="A1265" s="12"/>
    </row>
    <row r="1266" spans="1:1" s="2" customFormat="1" x14ac:dyDescent="0.2">
      <c r="A1266" s="12"/>
    </row>
    <row r="1267" spans="1:1" s="2" customFormat="1" x14ac:dyDescent="0.2">
      <c r="A1267" s="12"/>
    </row>
    <row r="1268" spans="1:1" s="2" customFormat="1" x14ac:dyDescent="0.2">
      <c r="A1268" s="12"/>
    </row>
    <row r="1269" spans="1:1" s="2" customFormat="1" x14ac:dyDescent="0.2">
      <c r="A1269" s="12"/>
    </row>
    <row r="1270" spans="1:1" s="2" customFormat="1" x14ac:dyDescent="0.2">
      <c r="A1270" s="12"/>
    </row>
    <row r="1271" spans="1:1" s="2" customFormat="1" x14ac:dyDescent="0.2">
      <c r="A1271" s="12"/>
    </row>
    <row r="1272" spans="1:1" s="2" customFormat="1" x14ac:dyDescent="0.2">
      <c r="A1272" s="12"/>
    </row>
    <row r="1273" spans="1:1" s="2" customFormat="1" x14ac:dyDescent="0.2">
      <c r="A1273" s="12"/>
    </row>
    <row r="1274" spans="1:1" s="2" customFormat="1" x14ac:dyDescent="0.2">
      <c r="A1274" s="12"/>
    </row>
    <row r="1275" spans="1:1" s="2" customFormat="1" x14ac:dyDescent="0.2">
      <c r="A1275" s="12"/>
    </row>
    <row r="1276" spans="1:1" s="2" customFormat="1" x14ac:dyDescent="0.2">
      <c r="A1276" s="12"/>
    </row>
    <row r="1277" spans="1:1" s="2" customFormat="1" x14ac:dyDescent="0.2">
      <c r="A1277" s="12"/>
    </row>
    <row r="1278" spans="1:1" s="2" customFormat="1" x14ac:dyDescent="0.2">
      <c r="A1278" s="12"/>
    </row>
    <row r="1279" spans="1:1" s="2" customFormat="1" x14ac:dyDescent="0.2">
      <c r="A1279" s="12"/>
    </row>
    <row r="1280" spans="1:1" s="2" customFormat="1" x14ac:dyDescent="0.2">
      <c r="A1280" s="12"/>
    </row>
    <row r="1281" spans="1:1" s="2" customFormat="1" x14ac:dyDescent="0.2">
      <c r="A1281" s="12"/>
    </row>
    <row r="1282" spans="1:1" s="2" customFormat="1" x14ac:dyDescent="0.2">
      <c r="A1282" s="12"/>
    </row>
    <row r="1283" spans="1:1" s="2" customFormat="1" x14ac:dyDescent="0.2">
      <c r="A1283" s="12"/>
    </row>
    <row r="1284" spans="1:1" s="2" customFormat="1" x14ac:dyDescent="0.2">
      <c r="A1284" s="12"/>
    </row>
    <row r="1285" spans="1:1" s="2" customFormat="1" x14ac:dyDescent="0.2">
      <c r="A1285" s="12"/>
    </row>
    <row r="1286" spans="1:1" s="2" customFormat="1" x14ac:dyDescent="0.2">
      <c r="A1286" s="12"/>
    </row>
    <row r="1287" spans="1:1" s="2" customFormat="1" x14ac:dyDescent="0.2">
      <c r="A1287" s="12"/>
    </row>
    <row r="1288" spans="1:1" s="2" customFormat="1" x14ac:dyDescent="0.2">
      <c r="A1288" s="12"/>
    </row>
    <row r="1289" spans="1:1" s="2" customFormat="1" x14ac:dyDescent="0.2">
      <c r="A1289" s="12"/>
    </row>
    <row r="1290" spans="1:1" s="2" customFormat="1" x14ac:dyDescent="0.2">
      <c r="A1290" s="12"/>
    </row>
    <row r="1291" spans="1:1" s="2" customFormat="1" x14ac:dyDescent="0.2">
      <c r="A1291" s="12"/>
    </row>
    <row r="1292" spans="1:1" s="2" customFormat="1" x14ac:dyDescent="0.2">
      <c r="A1292" s="12"/>
    </row>
    <row r="1293" spans="1:1" s="2" customFormat="1" x14ac:dyDescent="0.2">
      <c r="A1293" s="12"/>
    </row>
    <row r="1294" spans="1:1" s="2" customFormat="1" x14ac:dyDescent="0.2">
      <c r="A1294" s="12"/>
    </row>
    <row r="1295" spans="1:1" s="2" customFormat="1" x14ac:dyDescent="0.2">
      <c r="A1295" s="12"/>
    </row>
    <row r="1296" spans="1:1" s="2" customFormat="1" x14ac:dyDescent="0.2">
      <c r="A1296" s="12"/>
    </row>
    <row r="1297" spans="1:1" s="2" customFormat="1" x14ac:dyDescent="0.2">
      <c r="A1297" s="12"/>
    </row>
    <row r="1298" spans="1:1" s="2" customFormat="1" x14ac:dyDescent="0.2">
      <c r="A1298" s="12"/>
    </row>
    <row r="1299" spans="1:1" s="2" customFormat="1" x14ac:dyDescent="0.2">
      <c r="A1299" s="12"/>
    </row>
    <row r="1300" spans="1:1" s="2" customFormat="1" x14ac:dyDescent="0.2">
      <c r="A1300" s="12"/>
    </row>
    <row r="1301" spans="1:1" s="2" customFormat="1" x14ac:dyDescent="0.2">
      <c r="A1301" s="12"/>
    </row>
    <row r="1302" spans="1:1" s="2" customFormat="1" x14ac:dyDescent="0.2">
      <c r="A1302" s="12"/>
    </row>
    <row r="1303" spans="1:1" s="2" customFormat="1" x14ac:dyDescent="0.2">
      <c r="A1303" s="12"/>
    </row>
    <row r="1304" spans="1:1" s="2" customFormat="1" x14ac:dyDescent="0.2">
      <c r="A1304" s="12"/>
    </row>
    <row r="1305" spans="1:1" s="2" customFormat="1" x14ac:dyDescent="0.2">
      <c r="A1305" s="12"/>
    </row>
    <row r="1306" spans="1:1" s="2" customFormat="1" x14ac:dyDescent="0.2">
      <c r="A1306" s="12"/>
    </row>
    <row r="1307" spans="1:1" s="2" customFormat="1" x14ac:dyDescent="0.2">
      <c r="A1307" s="12"/>
    </row>
    <row r="1308" spans="1:1" s="2" customFormat="1" x14ac:dyDescent="0.2">
      <c r="A1308" s="12"/>
    </row>
    <row r="1309" spans="1:1" s="2" customFormat="1" x14ac:dyDescent="0.2">
      <c r="A1309" s="12"/>
    </row>
    <row r="1310" spans="1:1" s="2" customFormat="1" x14ac:dyDescent="0.2">
      <c r="A1310" s="12"/>
    </row>
    <row r="1311" spans="1:1" s="2" customFormat="1" x14ac:dyDescent="0.2">
      <c r="A1311" s="12"/>
    </row>
    <row r="1312" spans="1:1" s="2" customFormat="1" x14ac:dyDescent="0.2">
      <c r="A1312" s="12"/>
    </row>
    <row r="1313" spans="1:1" s="2" customFormat="1" x14ac:dyDescent="0.2">
      <c r="A1313" s="12"/>
    </row>
    <row r="1314" spans="1:1" s="2" customFormat="1" x14ac:dyDescent="0.2">
      <c r="A1314" s="12"/>
    </row>
    <row r="1315" spans="1:1" s="2" customFormat="1" x14ac:dyDescent="0.2">
      <c r="A1315" s="12"/>
    </row>
    <row r="1316" spans="1:1" s="2" customFormat="1" x14ac:dyDescent="0.2">
      <c r="A1316" s="12"/>
    </row>
    <row r="1317" spans="1:1" s="2" customFormat="1" x14ac:dyDescent="0.2">
      <c r="A1317" s="12"/>
    </row>
    <row r="1318" spans="1:1" s="2" customFormat="1" x14ac:dyDescent="0.2">
      <c r="A1318" s="12"/>
    </row>
    <row r="1319" spans="1:1" s="2" customFormat="1" x14ac:dyDescent="0.2">
      <c r="A1319" s="12"/>
    </row>
    <row r="1320" spans="1:1" s="2" customFormat="1" x14ac:dyDescent="0.2">
      <c r="A1320" s="12"/>
    </row>
    <row r="1321" spans="1:1" s="2" customFormat="1" x14ac:dyDescent="0.2">
      <c r="A1321" s="12"/>
    </row>
    <row r="1322" spans="1:1" s="2" customFormat="1" x14ac:dyDescent="0.2">
      <c r="A1322" s="12"/>
    </row>
    <row r="1323" spans="1:1" s="2" customFormat="1" x14ac:dyDescent="0.2">
      <c r="A1323" s="12"/>
    </row>
    <row r="1324" spans="1:1" s="2" customFormat="1" x14ac:dyDescent="0.2">
      <c r="A1324" s="12"/>
    </row>
    <row r="1325" spans="1:1" s="2" customFormat="1" x14ac:dyDescent="0.2">
      <c r="A1325" s="12"/>
    </row>
    <row r="1326" spans="1:1" s="2" customFormat="1" x14ac:dyDescent="0.2">
      <c r="A1326" s="12"/>
    </row>
    <row r="1327" spans="1:1" s="2" customFormat="1" x14ac:dyDescent="0.2">
      <c r="A1327" s="12"/>
    </row>
    <row r="1328" spans="1:1" s="2" customFormat="1" x14ac:dyDescent="0.2">
      <c r="A1328" s="12"/>
    </row>
    <row r="1329" spans="1:1" s="2" customFormat="1" x14ac:dyDescent="0.2">
      <c r="A1329" s="12"/>
    </row>
    <row r="1330" spans="1:1" s="2" customFormat="1" x14ac:dyDescent="0.2">
      <c r="A1330" s="12"/>
    </row>
    <row r="1331" spans="1:1" s="2" customFormat="1" x14ac:dyDescent="0.2">
      <c r="A1331" s="12"/>
    </row>
    <row r="1332" spans="1:1" s="2" customFormat="1" x14ac:dyDescent="0.2">
      <c r="A1332" s="12"/>
    </row>
    <row r="1333" spans="1:1" s="2" customFormat="1" x14ac:dyDescent="0.2">
      <c r="A1333" s="12"/>
    </row>
    <row r="1334" spans="1:1" s="2" customFormat="1" x14ac:dyDescent="0.2">
      <c r="A1334" s="12"/>
    </row>
    <row r="1335" spans="1:1" s="2" customFormat="1" x14ac:dyDescent="0.2">
      <c r="A1335" s="12"/>
    </row>
    <row r="1336" spans="1:1" s="2" customFormat="1" x14ac:dyDescent="0.2">
      <c r="A1336" s="12"/>
    </row>
    <row r="1337" spans="1:1" s="2" customFormat="1" x14ac:dyDescent="0.2">
      <c r="A1337" s="12"/>
    </row>
    <row r="1338" spans="1:1" s="2" customFormat="1" x14ac:dyDescent="0.2">
      <c r="A1338" s="12"/>
    </row>
    <row r="1339" spans="1:1" s="2" customFormat="1" x14ac:dyDescent="0.2">
      <c r="A1339" s="12"/>
    </row>
    <row r="1340" spans="1:1" s="2" customFormat="1" x14ac:dyDescent="0.2">
      <c r="A1340" s="12"/>
    </row>
    <row r="1341" spans="1:1" s="2" customFormat="1" x14ac:dyDescent="0.2">
      <c r="A1341" s="12"/>
    </row>
    <row r="1342" spans="1:1" s="2" customFormat="1" x14ac:dyDescent="0.2">
      <c r="A1342" s="12"/>
    </row>
    <row r="1343" spans="1:1" s="2" customFormat="1" x14ac:dyDescent="0.2">
      <c r="A1343" s="12"/>
    </row>
    <row r="1344" spans="1:1" s="2" customFormat="1" x14ac:dyDescent="0.2">
      <c r="A1344" s="12"/>
    </row>
    <row r="1345" spans="1:1" s="2" customFormat="1" x14ac:dyDescent="0.2">
      <c r="A1345" s="12"/>
    </row>
    <row r="1346" spans="1:1" s="2" customFormat="1" x14ac:dyDescent="0.2">
      <c r="A1346" s="12"/>
    </row>
    <row r="1347" spans="1:1" s="2" customFormat="1" x14ac:dyDescent="0.2">
      <c r="A1347" s="12"/>
    </row>
    <row r="1348" spans="1:1" s="2" customFormat="1" x14ac:dyDescent="0.2">
      <c r="A1348" s="12"/>
    </row>
    <row r="1349" spans="1:1" s="2" customFormat="1" x14ac:dyDescent="0.2">
      <c r="A1349" s="12"/>
    </row>
    <row r="1350" spans="1:1" s="2" customFormat="1" x14ac:dyDescent="0.2">
      <c r="A1350" s="12"/>
    </row>
    <row r="1351" spans="1:1" s="2" customFormat="1" x14ac:dyDescent="0.2">
      <c r="A1351" s="12"/>
    </row>
    <row r="1352" spans="1:1" s="2" customFormat="1" x14ac:dyDescent="0.2">
      <c r="A1352" s="12"/>
    </row>
    <row r="1353" spans="1:1" s="2" customFormat="1" x14ac:dyDescent="0.2">
      <c r="A1353" s="12"/>
    </row>
    <row r="1354" spans="1:1" s="2" customFormat="1" x14ac:dyDescent="0.2">
      <c r="A1354" s="12"/>
    </row>
    <row r="1355" spans="1:1" s="2" customFormat="1" x14ac:dyDescent="0.2">
      <c r="A1355" s="12"/>
    </row>
    <row r="1356" spans="1:1" s="2" customFormat="1" x14ac:dyDescent="0.2">
      <c r="A1356" s="12"/>
    </row>
    <row r="1357" spans="1:1" s="2" customFormat="1" x14ac:dyDescent="0.2">
      <c r="A1357" s="12"/>
    </row>
    <row r="1358" spans="1:1" s="2" customFormat="1" x14ac:dyDescent="0.2">
      <c r="A1358" s="12"/>
    </row>
    <row r="1359" spans="1:1" s="2" customFormat="1" x14ac:dyDescent="0.2">
      <c r="A1359" s="12"/>
    </row>
    <row r="1360" spans="1:1" s="2" customFormat="1" x14ac:dyDescent="0.2">
      <c r="A1360" s="12"/>
    </row>
    <row r="1361" spans="1:1" s="2" customFormat="1" x14ac:dyDescent="0.2">
      <c r="A1361" s="12"/>
    </row>
    <row r="1362" spans="1:1" s="2" customFormat="1" x14ac:dyDescent="0.2">
      <c r="A1362" s="12"/>
    </row>
    <row r="1363" spans="1:1" s="2" customFormat="1" x14ac:dyDescent="0.2">
      <c r="A1363" s="12"/>
    </row>
    <row r="1364" spans="1:1" s="2" customFormat="1" x14ac:dyDescent="0.2">
      <c r="A1364" s="12"/>
    </row>
    <row r="1365" spans="1:1" s="2" customFormat="1" x14ac:dyDescent="0.2">
      <c r="A1365" s="12"/>
    </row>
    <row r="1366" spans="1:1" s="2" customFormat="1" x14ac:dyDescent="0.2">
      <c r="A1366" s="12"/>
    </row>
    <row r="1367" spans="1:1" s="2" customFormat="1" x14ac:dyDescent="0.2">
      <c r="A1367" s="12"/>
    </row>
    <row r="1368" spans="1:1" s="2" customFormat="1" x14ac:dyDescent="0.2">
      <c r="A1368" s="12"/>
    </row>
    <row r="1369" spans="1:1" s="2" customFormat="1" x14ac:dyDescent="0.2">
      <c r="A1369" s="12"/>
    </row>
    <row r="1370" spans="1:1" s="2" customFormat="1" x14ac:dyDescent="0.2">
      <c r="A1370" s="12"/>
    </row>
    <row r="1371" spans="1:1" s="2" customFormat="1" x14ac:dyDescent="0.2">
      <c r="A1371" s="12"/>
    </row>
    <row r="1372" spans="1:1" s="2" customFormat="1" x14ac:dyDescent="0.2">
      <c r="A1372" s="12"/>
    </row>
    <row r="1373" spans="1:1" s="2" customFormat="1" x14ac:dyDescent="0.2">
      <c r="A1373" s="12"/>
    </row>
    <row r="1374" spans="1:1" s="2" customFormat="1" x14ac:dyDescent="0.2">
      <c r="A1374" s="12"/>
    </row>
    <row r="1375" spans="1:1" s="2" customFormat="1" x14ac:dyDescent="0.2">
      <c r="A1375" s="12"/>
    </row>
    <row r="1376" spans="1:1" s="2" customFormat="1" x14ac:dyDescent="0.2">
      <c r="A1376" s="12"/>
    </row>
    <row r="1377" spans="1:1" s="2" customFormat="1" x14ac:dyDescent="0.2">
      <c r="A1377" s="12"/>
    </row>
    <row r="1378" spans="1:1" s="2" customFormat="1" x14ac:dyDescent="0.2">
      <c r="A1378" s="12"/>
    </row>
    <row r="1379" spans="1:1" s="2" customFormat="1" x14ac:dyDescent="0.2">
      <c r="A1379" s="12"/>
    </row>
    <row r="1380" spans="1:1" s="2" customFormat="1" x14ac:dyDescent="0.2">
      <c r="A1380" s="12"/>
    </row>
    <row r="1381" spans="1:1" s="2" customFormat="1" x14ac:dyDescent="0.2">
      <c r="A1381" s="12"/>
    </row>
    <row r="1382" spans="1:1" s="2" customFormat="1" x14ac:dyDescent="0.2">
      <c r="A1382" s="12"/>
    </row>
    <row r="1383" spans="1:1" s="2" customFormat="1" x14ac:dyDescent="0.2">
      <c r="A1383" s="12"/>
    </row>
    <row r="1384" spans="1:1" s="2" customFormat="1" x14ac:dyDescent="0.2">
      <c r="A1384" s="12"/>
    </row>
    <row r="1385" spans="1:1" s="2" customFormat="1" x14ac:dyDescent="0.2">
      <c r="A1385" s="12"/>
    </row>
    <row r="1386" spans="1:1" s="2" customFormat="1" x14ac:dyDescent="0.2">
      <c r="A1386" s="12"/>
    </row>
    <row r="1387" spans="1:1" s="2" customFormat="1" x14ac:dyDescent="0.2">
      <c r="A1387" s="12"/>
    </row>
    <row r="1388" spans="1:1" s="2" customFormat="1" x14ac:dyDescent="0.2">
      <c r="A1388" s="12"/>
    </row>
    <row r="1389" spans="1:1" s="2" customFormat="1" x14ac:dyDescent="0.2">
      <c r="A1389" s="12"/>
    </row>
    <row r="1390" spans="1:1" s="2" customFormat="1" x14ac:dyDescent="0.2">
      <c r="A1390" s="12"/>
    </row>
    <row r="1391" spans="1:1" s="2" customFormat="1" x14ac:dyDescent="0.2">
      <c r="A1391" s="12"/>
    </row>
    <row r="1392" spans="1:1" s="2" customFormat="1" x14ac:dyDescent="0.2">
      <c r="A1392" s="12"/>
    </row>
    <row r="1393" spans="1:1" s="2" customFormat="1" x14ac:dyDescent="0.2">
      <c r="A1393" s="12"/>
    </row>
    <row r="1394" spans="1:1" s="2" customFormat="1" x14ac:dyDescent="0.2">
      <c r="A1394" s="12"/>
    </row>
    <row r="1395" spans="1:1" s="2" customFormat="1" x14ac:dyDescent="0.2">
      <c r="A1395" s="12"/>
    </row>
    <row r="1396" spans="1:1" s="2" customFormat="1" x14ac:dyDescent="0.2">
      <c r="A1396" s="12"/>
    </row>
    <row r="1397" spans="1:1" s="2" customFormat="1" x14ac:dyDescent="0.2">
      <c r="A1397" s="12"/>
    </row>
    <row r="1398" spans="1:1" s="2" customFormat="1" x14ac:dyDescent="0.2">
      <c r="A1398" s="12"/>
    </row>
    <row r="1399" spans="1:1" s="2" customFormat="1" x14ac:dyDescent="0.2">
      <c r="A1399" s="12"/>
    </row>
    <row r="1400" spans="1:1" s="2" customFormat="1" x14ac:dyDescent="0.2">
      <c r="A1400" s="12"/>
    </row>
    <row r="1401" spans="1:1" s="2" customFormat="1" x14ac:dyDescent="0.2">
      <c r="A1401" s="12"/>
    </row>
    <row r="1402" spans="1:1" s="2" customFormat="1" x14ac:dyDescent="0.2">
      <c r="A1402" s="12"/>
    </row>
    <row r="1403" spans="1:1" s="2" customFormat="1" x14ac:dyDescent="0.2">
      <c r="A1403" s="12"/>
    </row>
    <row r="1404" spans="1:1" s="2" customFormat="1" x14ac:dyDescent="0.2">
      <c r="A1404" s="12"/>
    </row>
    <row r="1405" spans="1:1" s="2" customFormat="1" x14ac:dyDescent="0.2">
      <c r="A1405" s="12"/>
    </row>
    <row r="1406" spans="1:1" s="2" customFormat="1" x14ac:dyDescent="0.2">
      <c r="A1406" s="12"/>
    </row>
    <row r="1407" spans="1:1" s="2" customFormat="1" x14ac:dyDescent="0.2">
      <c r="A1407" s="12"/>
    </row>
    <row r="1408" spans="1:1" s="2" customFormat="1" x14ac:dyDescent="0.2">
      <c r="A1408" s="12"/>
    </row>
    <row r="1409" spans="1:1" s="2" customFormat="1" x14ac:dyDescent="0.2">
      <c r="A1409" s="12"/>
    </row>
    <row r="1410" spans="1:1" s="2" customFormat="1" x14ac:dyDescent="0.2">
      <c r="A1410" s="12"/>
    </row>
    <row r="1411" spans="1:1" s="2" customFormat="1" x14ac:dyDescent="0.2">
      <c r="A1411" s="12"/>
    </row>
    <row r="1412" spans="1:1" s="2" customFormat="1" x14ac:dyDescent="0.2">
      <c r="A1412" s="12"/>
    </row>
    <row r="1413" spans="1:1" s="2" customFormat="1" x14ac:dyDescent="0.2">
      <c r="A1413" s="12"/>
    </row>
    <row r="1414" spans="1:1" s="2" customFormat="1" x14ac:dyDescent="0.2">
      <c r="A1414" s="12"/>
    </row>
    <row r="1415" spans="1:1" s="2" customFormat="1" x14ac:dyDescent="0.2">
      <c r="A1415" s="12"/>
    </row>
    <row r="1416" spans="1:1" s="2" customFormat="1" x14ac:dyDescent="0.2">
      <c r="A1416" s="12"/>
    </row>
    <row r="1417" spans="1:1" s="2" customFormat="1" x14ac:dyDescent="0.2">
      <c r="A1417" s="12"/>
    </row>
    <row r="1418" spans="1:1" s="2" customFormat="1" x14ac:dyDescent="0.2">
      <c r="A1418" s="12"/>
    </row>
    <row r="1419" spans="1:1" s="2" customFormat="1" x14ac:dyDescent="0.2">
      <c r="A1419" s="12"/>
    </row>
    <row r="1420" spans="1:1" s="2" customFormat="1" x14ac:dyDescent="0.2">
      <c r="A1420" s="12"/>
    </row>
    <row r="1421" spans="1:1" s="2" customFormat="1" x14ac:dyDescent="0.2">
      <c r="A1421" s="12"/>
    </row>
    <row r="1422" spans="1:1" s="2" customFormat="1" x14ac:dyDescent="0.2">
      <c r="A1422" s="12"/>
    </row>
    <row r="1423" spans="1:1" s="2" customFormat="1" x14ac:dyDescent="0.2">
      <c r="A1423" s="12"/>
    </row>
    <row r="1424" spans="1:1" s="2" customFormat="1" x14ac:dyDescent="0.2">
      <c r="A1424" s="12"/>
    </row>
    <row r="1425" spans="1:1" s="2" customFormat="1" x14ac:dyDescent="0.2">
      <c r="A1425" s="12"/>
    </row>
    <row r="1426" spans="1:1" s="2" customFormat="1" x14ac:dyDescent="0.2">
      <c r="A1426" s="12"/>
    </row>
    <row r="1427" spans="1:1" s="2" customFormat="1" x14ac:dyDescent="0.2">
      <c r="A1427" s="12"/>
    </row>
    <row r="1428" spans="1:1" s="2" customFormat="1" x14ac:dyDescent="0.2">
      <c r="A1428" s="12"/>
    </row>
    <row r="1429" spans="1:1" s="2" customFormat="1" x14ac:dyDescent="0.2">
      <c r="A1429" s="12"/>
    </row>
    <row r="1430" spans="1:1" s="2" customFormat="1" x14ac:dyDescent="0.2">
      <c r="A1430" s="12"/>
    </row>
    <row r="1431" spans="1:1" s="2" customFormat="1" x14ac:dyDescent="0.2">
      <c r="A1431" s="12"/>
    </row>
    <row r="1432" spans="1:1" s="2" customFormat="1" x14ac:dyDescent="0.2">
      <c r="A1432" s="12"/>
    </row>
    <row r="1433" spans="1:1" s="2" customFormat="1" x14ac:dyDescent="0.2">
      <c r="A1433" s="12"/>
    </row>
    <row r="1434" spans="1:1" s="2" customFormat="1" x14ac:dyDescent="0.2">
      <c r="A1434" s="12"/>
    </row>
    <row r="1435" spans="1:1" s="2" customFormat="1" x14ac:dyDescent="0.2">
      <c r="A1435" s="12"/>
    </row>
    <row r="1436" spans="1:1" s="2" customFormat="1" x14ac:dyDescent="0.2">
      <c r="A1436" s="12"/>
    </row>
    <row r="1437" spans="1:1" s="2" customFormat="1" x14ac:dyDescent="0.2">
      <c r="A1437" s="12"/>
    </row>
    <row r="1438" spans="1:1" s="2" customFormat="1" x14ac:dyDescent="0.2">
      <c r="A1438" s="12"/>
    </row>
    <row r="1439" spans="1:1" s="2" customFormat="1" x14ac:dyDescent="0.2">
      <c r="A1439" s="12"/>
    </row>
    <row r="1440" spans="1:1" s="2" customFormat="1" x14ac:dyDescent="0.2">
      <c r="A1440" s="12"/>
    </row>
    <row r="1441" spans="1:1" s="2" customFormat="1" x14ac:dyDescent="0.2">
      <c r="A1441" s="12"/>
    </row>
    <row r="1442" spans="1:1" s="2" customFormat="1" x14ac:dyDescent="0.2">
      <c r="A1442" s="12"/>
    </row>
    <row r="1443" spans="1:1" s="2" customFormat="1" x14ac:dyDescent="0.2">
      <c r="A1443" s="12"/>
    </row>
    <row r="1444" spans="1:1" s="2" customFormat="1" x14ac:dyDescent="0.2">
      <c r="A1444" s="12"/>
    </row>
    <row r="1445" spans="1:1" s="2" customFormat="1" x14ac:dyDescent="0.2">
      <c r="A1445" s="12"/>
    </row>
    <row r="1446" spans="1:1" s="2" customFormat="1" x14ac:dyDescent="0.2">
      <c r="A1446" s="12"/>
    </row>
    <row r="1447" spans="1:1" s="2" customFormat="1" x14ac:dyDescent="0.2">
      <c r="A1447" s="12"/>
    </row>
    <row r="1448" spans="1:1" s="2" customFormat="1" x14ac:dyDescent="0.2">
      <c r="A1448" s="12"/>
    </row>
    <row r="1449" spans="1:1" s="2" customFormat="1" x14ac:dyDescent="0.2">
      <c r="A1449" s="12"/>
    </row>
    <row r="1450" spans="1:1" s="2" customFormat="1" x14ac:dyDescent="0.2">
      <c r="A1450" s="12"/>
    </row>
    <row r="1451" spans="1:1" s="2" customFormat="1" x14ac:dyDescent="0.2">
      <c r="A1451" s="12"/>
    </row>
    <row r="1452" spans="1:1" s="2" customFormat="1" x14ac:dyDescent="0.2">
      <c r="A1452" s="12"/>
    </row>
    <row r="1453" spans="1:1" s="2" customFormat="1" x14ac:dyDescent="0.2">
      <c r="A1453" s="12"/>
    </row>
    <row r="1454" spans="1:1" s="2" customFormat="1" x14ac:dyDescent="0.2">
      <c r="A1454" s="12"/>
    </row>
    <row r="1455" spans="1:1" s="2" customFormat="1" x14ac:dyDescent="0.2">
      <c r="A1455" s="12"/>
    </row>
    <row r="1456" spans="1:1" s="2" customFormat="1" x14ac:dyDescent="0.2">
      <c r="A1456" s="12"/>
    </row>
    <row r="1457" spans="1:1" s="2" customFormat="1" x14ac:dyDescent="0.2">
      <c r="A1457" s="12"/>
    </row>
    <row r="1458" spans="1:1" s="2" customFormat="1" x14ac:dyDescent="0.2">
      <c r="A1458" s="12"/>
    </row>
    <row r="1459" spans="1:1" s="2" customFormat="1" x14ac:dyDescent="0.2">
      <c r="A1459" s="12"/>
    </row>
    <row r="1460" spans="1:1" s="2" customFormat="1" x14ac:dyDescent="0.2">
      <c r="A1460" s="12"/>
    </row>
    <row r="1461" spans="1:1" s="2" customFormat="1" x14ac:dyDescent="0.2">
      <c r="A1461" s="12"/>
    </row>
    <row r="1462" spans="1:1" s="2" customFormat="1" x14ac:dyDescent="0.2">
      <c r="A1462" s="12"/>
    </row>
    <row r="1463" spans="1:1" s="2" customFormat="1" x14ac:dyDescent="0.2">
      <c r="A1463" s="12"/>
    </row>
    <row r="1464" spans="1:1" s="2" customFormat="1" x14ac:dyDescent="0.2">
      <c r="A1464" s="12"/>
    </row>
    <row r="1465" spans="1:1" s="2" customFormat="1" x14ac:dyDescent="0.2">
      <c r="A1465" s="12"/>
    </row>
    <row r="1466" spans="1:1" s="2" customFormat="1" x14ac:dyDescent="0.2">
      <c r="A1466" s="12"/>
    </row>
    <row r="1467" spans="1:1" s="2" customFormat="1" x14ac:dyDescent="0.2">
      <c r="A1467" s="12"/>
    </row>
    <row r="1468" spans="1:1" s="2" customFormat="1" x14ac:dyDescent="0.2">
      <c r="A1468" s="12"/>
    </row>
    <row r="1469" spans="1:1" s="2" customFormat="1" x14ac:dyDescent="0.2">
      <c r="A1469" s="12"/>
    </row>
    <row r="1470" spans="1:1" s="2" customFormat="1" x14ac:dyDescent="0.2">
      <c r="A1470" s="12"/>
    </row>
    <row r="1471" spans="1:1" s="2" customFormat="1" x14ac:dyDescent="0.2">
      <c r="A1471" s="12"/>
    </row>
    <row r="1472" spans="1:1" s="2" customFormat="1" x14ac:dyDescent="0.2">
      <c r="A1472" s="12"/>
    </row>
    <row r="1473" spans="1:1" s="2" customFormat="1" x14ac:dyDescent="0.2">
      <c r="A1473" s="12"/>
    </row>
    <row r="1474" spans="1:1" s="2" customFormat="1" x14ac:dyDescent="0.2">
      <c r="A1474" s="12"/>
    </row>
    <row r="1475" spans="1:1" s="2" customFormat="1" x14ac:dyDescent="0.2">
      <c r="A1475" s="12"/>
    </row>
    <row r="1476" spans="1:1" s="2" customFormat="1" x14ac:dyDescent="0.2">
      <c r="A1476" s="12"/>
    </row>
    <row r="1477" spans="1:1" s="2" customFormat="1" x14ac:dyDescent="0.2">
      <c r="A1477" s="12"/>
    </row>
    <row r="1478" spans="1:1" s="2" customFormat="1" x14ac:dyDescent="0.2">
      <c r="A1478" s="12"/>
    </row>
    <row r="1479" spans="1:1" s="2" customFormat="1" x14ac:dyDescent="0.2">
      <c r="A1479" s="12"/>
    </row>
    <row r="1480" spans="1:1" s="2" customFormat="1" x14ac:dyDescent="0.2">
      <c r="A1480" s="12"/>
    </row>
    <row r="1481" spans="1:1" s="2" customFormat="1" x14ac:dyDescent="0.2">
      <c r="A1481" s="12"/>
    </row>
    <row r="1482" spans="1:1" s="2" customFormat="1" x14ac:dyDescent="0.2">
      <c r="A1482" s="12"/>
    </row>
    <row r="1483" spans="1:1" s="2" customFormat="1" x14ac:dyDescent="0.2">
      <c r="A1483" s="12"/>
    </row>
    <row r="1484" spans="1:1" s="2" customFormat="1" x14ac:dyDescent="0.2">
      <c r="A1484" s="12"/>
    </row>
    <row r="1485" spans="1:1" s="2" customFormat="1" x14ac:dyDescent="0.2">
      <c r="A1485" s="12"/>
    </row>
    <row r="1486" spans="1:1" s="2" customFormat="1" x14ac:dyDescent="0.2">
      <c r="A1486" s="12"/>
    </row>
    <row r="1487" spans="1:1" s="2" customFormat="1" x14ac:dyDescent="0.2">
      <c r="A1487" s="12"/>
    </row>
    <row r="1488" spans="1:1" s="2" customFormat="1" x14ac:dyDescent="0.2">
      <c r="A1488" s="12"/>
    </row>
    <row r="1489" spans="1:1" s="2" customFormat="1" x14ac:dyDescent="0.2">
      <c r="A1489" s="12"/>
    </row>
    <row r="1490" spans="1:1" s="2" customFormat="1" x14ac:dyDescent="0.2">
      <c r="A1490" s="12"/>
    </row>
    <row r="1491" spans="1:1" s="2" customFormat="1" x14ac:dyDescent="0.2">
      <c r="A1491" s="12"/>
    </row>
    <row r="1492" spans="1:1" s="2" customFormat="1" x14ac:dyDescent="0.2">
      <c r="A1492" s="12"/>
    </row>
    <row r="1493" spans="1:1" s="2" customFormat="1" x14ac:dyDescent="0.2">
      <c r="A1493" s="12"/>
    </row>
    <row r="1494" spans="1:1" s="2" customFormat="1" x14ac:dyDescent="0.2">
      <c r="A1494" s="12"/>
    </row>
    <row r="1495" spans="1:1" s="2" customFormat="1" x14ac:dyDescent="0.2">
      <c r="A1495" s="12"/>
    </row>
    <row r="1496" spans="1:1" s="2" customFormat="1" x14ac:dyDescent="0.2">
      <c r="A1496" s="12"/>
    </row>
    <row r="1497" spans="1:1" s="2" customFormat="1" x14ac:dyDescent="0.2">
      <c r="A1497" s="12"/>
    </row>
    <row r="1498" spans="1:1" s="2" customFormat="1" x14ac:dyDescent="0.2">
      <c r="A1498" s="12"/>
    </row>
    <row r="1499" spans="1:1" s="2" customFormat="1" x14ac:dyDescent="0.2">
      <c r="A1499" s="12"/>
    </row>
    <row r="1500" spans="1:1" s="2" customFormat="1" x14ac:dyDescent="0.2">
      <c r="A1500" s="12"/>
    </row>
    <row r="1501" spans="1:1" s="2" customFormat="1" x14ac:dyDescent="0.2">
      <c r="A1501" s="12"/>
    </row>
    <row r="1502" spans="1:1" s="2" customFormat="1" x14ac:dyDescent="0.2">
      <c r="A1502" s="12"/>
    </row>
    <row r="1503" spans="1:1" s="2" customFormat="1" x14ac:dyDescent="0.2">
      <c r="A1503" s="12"/>
    </row>
    <row r="1504" spans="1:1" s="2" customFormat="1" x14ac:dyDescent="0.2">
      <c r="A1504" s="12"/>
    </row>
    <row r="1505" spans="1:1" s="2" customFormat="1" x14ac:dyDescent="0.2">
      <c r="A1505" s="12"/>
    </row>
    <row r="1506" spans="1:1" s="2" customFormat="1" x14ac:dyDescent="0.2">
      <c r="A1506" s="12"/>
    </row>
    <row r="1507" spans="1:1" s="2" customFormat="1" x14ac:dyDescent="0.2">
      <c r="A1507" s="12"/>
    </row>
    <row r="1508" spans="1:1" s="2" customFormat="1" x14ac:dyDescent="0.2">
      <c r="A1508" s="12"/>
    </row>
    <row r="1509" spans="1:1" s="2" customFormat="1" x14ac:dyDescent="0.2">
      <c r="A1509" s="12"/>
    </row>
    <row r="1510" spans="1:1" s="2" customFormat="1" x14ac:dyDescent="0.2">
      <c r="A1510" s="12"/>
    </row>
    <row r="1511" spans="1:1" s="2" customFormat="1" x14ac:dyDescent="0.2">
      <c r="A1511" s="12"/>
    </row>
    <row r="1512" spans="1:1" s="2" customFormat="1" x14ac:dyDescent="0.2">
      <c r="A1512" s="12"/>
    </row>
    <row r="1513" spans="1:1" s="2" customFormat="1" x14ac:dyDescent="0.2">
      <c r="A1513" s="12"/>
    </row>
    <row r="1514" spans="1:1" s="2" customFormat="1" x14ac:dyDescent="0.2">
      <c r="A1514" s="12"/>
    </row>
    <row r="1515" spans="1:1" s="2" customFormat="1" x14ac:dyDescent="0.2">
      <c r="A1515" s="12"/>
    </row>
    <row r="1516" spans="1:1" s="2" customFormat="1" x14ac:dyDescent="0.2">
      <c r="A1516" s="12"/>
    </row>
    <row r="1517" spans="1:1" s="2" customFormat="1" x14ac:dyDescent="0.2">
      <c r="A1517" s="12"/>
    </row>
    <row r="1518" spans="1:1" s="2" customFormat="1" x14ac:dyDescent="0.2">
      <c r="A1518" s="12"/>
    </row>
    <row r="1519" spans="1:1" s="2" customFormat="1" x14ac:dyDescent="0.2">
      <c r="A1519" s="12"/>
    </row>
    <row r="1520" spans="1:1" s="2" customFormat="1" x14ac:dyDescent="0.2">
      <c r="A1520" s="12"/>
    </row>
    <row r="1521" spans="1:1" s="2" customFormat="1" x14ac:dyDescent="0.2">
      <c r="A1521" s="12"/>
    </row>
    <row r="1522" spans="1:1" s="2" customFormat="1" x14ac:dyDescent="0.2">
      <c r="A1522" s="12"/>
    </row>
    <row r="1523" spans="1:1" s="2" customFormat="1" x14ac:dyDescent="0.2">
      <c r="A1523" s="12"/>
    </row>
    <row r="1524" spans="1:1" s="2" customFormat="1" x14ac:dyDescent="0.2">
      <c r="A1524" s="12"/>
    </row>
    <row r="1525" spans="1:1" s="2" customFormat="1" x14ac:dyDescent="0.2">
      <c r="A1525" s="12"/>
    </row>
    <row r="1526" spans="1:1" s="2" customFormat="1" x14ac:dyDescent="0.2">
      <c r="A1526" s="12"/>
    </row>
    <row r="1527" spans="1:1" s="2" customFormat="1" x14ac:dyDescent="0.2">
      <c r="A1527" s="12"/>
    </row>
    <row r="1528" spans="1:1" s="2" customFormat="1" x14ac:dyDescent="0.2">
      <c r="A1528" s="12"/>
    </row>
    <row r="1529" spans="1:1" s="2" customFormat="1" x14ac:dyDescent="0.2">
      <c r="A1529" s="12"/>
    </row>
    <row r="1530" spans="1:1" s="2" customFormat="1" x14ac:dyDescent="0.2">
      <c r="A1530" s="12"/>
    </row>
    <row r="1531" spans="1:1" s="2" customFormat="1" x14ac:dyDescent="0.2">
      <c r="A1531" s="12"/>
    </row>
    <row r="1532" spans="1:1" s="2" customFormat="1" x14ac:dyDescent="0.2">
      <c r="A1532" s="12"/>
    </row>
    <row r="1533" spans="1:1" s="2" customFormat="1" x14ac:dyDescent="0.2">
      <c r="A1533" s="12"/>
    </row>
    <row r="1534" spans="1:1" s="2" customFormat="1" x14ac:dyDescent="0.2">
      <c r="A1534" s="12"/>
    </row>
    <row r="1535" spans="1:1" s="2" customFormat="1" x14ac:dyDescent="0.2">
      <c r="A1535" s="12"/>
    </row>
    <row r="1536" spans="1:1" s="2" customFormat="1" x14ac:dyDescent="0.2">
      <c r="A1536" s="12"/>
    </row>
    <row r="1537" spans="1:1" s="2" customFormat="1" x14ac:dyDescent="0.2">
      <c r="A1537" s="12"/>
    </row>
    <row r="1538" spans="1:1" s="2" customFormat="1" x14ac:dyDescent="0.2">
      <c r="A1538" s="12"/>
    </row>
    <row r="1539" spans="1:1" s="2" customFormat="1" x14ac:dyDescent="0.2">
      <c r="A1539" s="12"/>
    </row>
    <row r="1540" spans="1:1" s="2" customFormat="1" x14ac:dyDescent="0.2">
      <c r="A1540" s="12"/>
    </row>
    <row r="1541" spans="1:1" s="2" customFormat="1" x14ac:dyDescent="0.2">
      <c r="A1541" s="12"/>
    </row>
    <row r="1542" spans="1:1" s="2" customFormat="1" x14ac:dyDescent="0.2">
      <c r="A1542" s="12"/>
    </row>
    <row r="1543" spans="1:1" s="2" customFormat="1" x14ac:dyDescent="0.2">
      <c r="A1543" s="12"/>
    </row>
    <row r="1544" spans="1:1" s="2" customFormat="1" x14ac:dyDescent="0.2">
      <c r="A1544" s="12"/>
    </row>
    <row r="1545" spans="1:1" s="2" customFormat="1" x14ac:dyDescent="0.2">
      <c r="A1545" s="12"/>
    </row>
    <row r="1546" spans="1:1" s="2" customFormat="1" x14ac:dyDescent="0.2">
      <c r="A1546" s="12"/>
    </row>
    <row r="1547" spans="1:1" s="2" customFormat="1" x14ac:dyDescent="0.2">
      <c r="A1547" s="12"/>
    </row>
    <row r="1548" spans="1:1" s="2" customFormat="1" x14ac:dyDescent="0.2">
      <c r="A1548" s="12"/>
    </row>
    <row r="1549" spans="1:1" s="2" customFormat="1" x14ac:dyDescent="0.2">
      <c r="A1549" s="12"/>
    </row>
    <row r="1550" spans="1:1" s="2" customFormat="1" x14ac:dyDescent="0.2">
      <c r="A1550" s="12"/>
    </row>
    <row r="1551" spans="1:1" s="2" customFormat="1" x14ac:dyDescent="0.2">
      <c r="A1551" s="12"/>
    </row>
    <row r="1552" spans="1:1" s="2" customFormat="1" x14ac:dyDescent="0.2">
      <c r="A1552" s="12"/>
    </row>
    <row r="1553" spans="1:1" s="2" customFormat="1" x14ac:dyDescent="0.2">
      <c r="A1553" s="12"/>
    </row>
    <row r="1554" spans="1:1" s="2" customFormat="1" x14ac:dyDescent="0.2">
      <c r="A1554" s="12"/>
    </row>
    <row r="1555" spans="1:1" s="2" customFormat="1" x14ac:dyDescent="0.2">
      <c r="A1555" s="12"/>
    </row>
    <row r="1556" spans="1:1" s="2" customFormat="1" x14ac:dyDescent="0.2">
      <c r="A1556" s="12"/>
    </row>
    <row r="1557" spans="1:1" s="2" customFormat="1" x14ac:dyDescent="0.2">
      <c r="A1557" s="12"/>
    </row>
    <row r="1558" spans="1:1" s="2" customFormat="1" x14ac:dyDescent="0.2">
      <c r="A1558" s="12"/>
    </row>
    <row r="1559" spans="1:1" s="2" customFormat="1" x14ac:dyDescent="0.2">
      <c r="A1559" s="12"/>
    </row>
    <row r="1560" spans="1:1" s="2" customFormat="1" x14ac:dyDescent="0.2">
      <c r="A1560" s="12"/>
    </row>
    <row r="1561" spans="1:1" s="2" customFormat="1" x14ac:dyDescent="0.2">
      <c r="A1561" s="12"/>
    </row>
    <row r="1562" spans="1:1" s="2" customFormat="1" x14ac:dyDescent="0.2">
      <c r="A1562" s="12"/>
    </row>
    <row r="1563" spans="1:1" s="2" customFormat="1" x14ac:dyDescent="0.2">
      <c r="A1563" s="12"/>
    </row>
    <row r="1564" spans="1:1" s="2" customFormat="1" x14ac:dyDescent="0.2">
      <c r="A1564" s="12"/>
    </row>
    <row r="1565" spans="1:1" s="2" customFormat="1" x14ac:dyDescent="0.2">
      <c r="A1565" s="12"/>
    </row>
    <row r="1566" spans="1:1" s="2" customFormat="1" x14ac:dyDescent="0.2">
      <c r="A1566" s="12"/>
    </row>
    <row r="1567" spans="1:1" s="2" customFormat="1" x14ac:dyDescent="0.2">
      <c r="A1567" s="12"/>
    </row>
    <row r="1568" spans="1:1" s="2" customFormat="1" x14ac:dyDescent="0.2">
      <c r="A1568" s="12"/>
    </row>
    <row r="1569" spans="1:1" s="2" customFormat="1" x14ac:dyDescent="0.2">
      <c r="A1569" s="12"/>
    </row>
    <row r="1570" spans="1:1" s="2" customFormat="1" x14ac:dyDescent="0.2">
      <c r="A1570" s="12"/>
    </row>
    <row r="1571" spans="1:1" s="2" customFormat="1" x14ac:dyDescent="0.2">
      <c r="A1571" s="12"/>
    </row>
    <row r="1572" spans="1:1" s="2" customFormat="1" x14ac:dyDescent="0.2">
      <c r="A1572" s="12"/>
    </row>
    <row r="1573" spans="1:1" s="2" customFormat="1" x14ac:dyDescent="0.2">
      <c r="A1573" s="12"/>
    </row>
    <row r="1574" spans="1:1" s="2" customFormat="1" x14ac:dyDescent="0.2">
      <c r="A1574" s="12"/>
    </row>
    <row r="1575" spans="1:1" s="2" customFormat="1" x14ac:dyDescent="0.2">
      <c r="A1575" s="12"/>
    </row>
    <row r="1576" spans="1:1" s="2" customFormat="1" x14ac:dyDescent="0.2">
      <c r="A1576" s="12"/>
    </row>
    <row r="1577" spans="1:1" s="2" customFormat="1" x14ac:dyDescent="0.2">
      <c r="A1577" s="12"/>
    </row>
    <row r="1578" spans="1:1" s="2" customFormat="1" x14ac:dyDescent="0.2">
      <c r="A1578" s="12"/>
    </row>
    <row r="1579" spans="1:1" s="2" customFormat="1" x14ac:dyDescent="0.2">
      <c r="A1579" s="12"/>
    </row>
    <row r="1580" spans="1:1" s="2" customFormat="1" x14ac:dyDescent="0.2">
      <c r="A1580" s="12"/>
    </row>
    <row r="1581" spans="1:1" s="2" customFormat="1" x14ac:dyDescent="0.2">
      <c r="A1581" s="12"/>
    </row>
    <row r="1582" spans="1:1" s="2" customFormat="1" x14ac:dyDescent="0.2">
      <c r="A1582" s="12"/>
    </row>
    <row r="1583" spans="1:1" s="2" customFormat="1" x14ac:dyDescent="0.2">
      <c r="A1583" s="12"/>
    </row>
    <row r="1584" spans="1:1" s="2" customFormat="1" x14ac:dyDescent="0.2">
      <c r="A1584" s="12"/>
    </row>
    <row r="1585" spans="1:1" s="2" customFormat="1" x14ac:dyDescent="0.2">
      <c r="A1585" s="12"/>
    </row>
    <row r="1586" spans="1:1" s="2" customFormat="1" x14ac:dyDescent="0.2">
      <c r="A1586" s="12"/>
    </row>
    <row r="1587" spans="1:1" s="2" customFormat="1" x14ac:dyDescent="0.2">
      <c r="A1587" s="12"/>
    </row>
    <row r="1588" spans="1:1" s="2" customFormat="1" x14ac:dyDescent="0.2">
      <c r="A1588" s="12"/>
    </row>
    <row r="1589" spans="1:1" s="2" customFormat="1" x14ac:dyDescent="0.2">
      <c r="A1589" s="12"/>
    </row>
    <row r="1590" spans="1:1" s="2" customFormat="1" x14ac:dyDescent="0.2">
      <c r="A1590" s="12"/>
    </row>
    <row r="1591" spans="1:1" s="2" customFormat="1" x14ac:dyDescent="0.2">
      <c r="A1591" s="12"/>
    </row>
    <row r="1592" spans="1:1" s="2" customFormat="1" x14ac:dyDescent="0.2">
      <c r="A1592" s="12"/>
    </row>
    <row r="1593" spans="1:1" s="2" customFormat="1" x14ac:dyDescent="0.2">
      <c r="A1593" s="12"/>
    </row>
    <row r="1594" spans="1:1" s="2" customFormat="1" x14ac:dyDescent="0.2">
      <c r="A1594" s="12"/>
    </row>
    <row r="1595" spans="1:1" s="2" customFormat="1" x14ac:dyDescent="0.2">
      <c r="A1595" s="12"/>
    </row>
    <row r="1596" spans="1:1" s="2" customFormat="1" x14ac:dyDescent="0.2">
      <c r="A1596" s="12"/>
    </row>
    <row r="1597" spans="1:1" s="2" customFormat="1" x14ac:dyDescent="0.2">
      <c r="A1597" s="12"/>
    </row>
    <row r="1598" spans="1:1" s="2" customFormat="1" x14ac:dyDescent="0.2">
      <c r="A1598" s="12"/>
    </row>
    <row r="1599" spans="1:1" s="2" customFormat="1" x14ac:dyDescent="0.2">
      <c r="A1599" s="12"/>
    </row>
    <row r="1600" spans="1:1" s="2" customFormat="1" x14ac:dyDescent="0.2">
      <c r="A1600" s="12"/>
    </row>
    <row r="1601" spans="1:1" s="2" customFormat="1" x14ac:dyDescent="0.2">
      <c r="A1601" s="12"/>
    </row>
    <row r="1602" spans="1:1" s="2" customFormat="1" x14ac:dyDescent="0.2">
      <c r="A1602" s="12"/>
    </row>
    <row r="1603" spans="1:1" s="2" customFormat="1" x14ac:dyDescent="0.2">
      <c r="A1603" s="12"/>
    </row>
    <row r="1604" spans="1:1" s="2" customFormat="1" x14ac:dyDescent="0.2">
      <c r="A1604" s="12"/>
    </row>
    <row r="1605" spans="1:1" s="2" customFormat="1" x14ac:dyDescent="0.2">
      <c r="A1605" s="12"/>
    </row>
    <row r="1606" spans="1:1" s="2" customFormat="1" x14ac:dyDescent="0.2">
      <c r="A1606" s="12"/>
    </row>
    <row r="1607" spans="1:1" s="2" customFormat="1" x14ac:dyDescent="0.2">
      <c r="A1607" s="12"/>
    </row>
    <row r="1608" spans="1:1" s="2" customFormat="1" x14ac:dyDescent="0.2">
      <c r="A1608" s="12"/>
    </row>
    <row r="1609" spans="1:1" s="2" customFormat="1" x14ac:dyDescent="0.2">
      <c r="A1609" s="12"/>
    </row>
    <row r="1610" spans="1:1" s="2" customFormat="1" x14ac:dyDescent="0.2">
      <c r="A1610" s="12"/>
    </row>
    <row r="1611" spans="1:1" s="2" customFormat="1" x14ac:dyDescent="0.2">
      <c r="A1611" s="12"/>
    </row>
    <row r="1612" spans="1:1" s="2" customFormat="1" x14ac:dyDescent="0.2">
      <c r="A1612" s="12"/>
    </row>
    <row r="1613" spans="1:1" s="2" customFormat="1" x14ac:dyDescent="0.2">
      <c r="A1613" s="12"/>
    </row>
    <row r="1614" spans="1:1" s="2" customFormat="1" x14ac:dyDescent="0.2">
      <c r="A1614" s="12"/>
    </row>
    <row r="1615" spans="1:1" s="2" customFormat="1" x14ac:dyDescent="0.2">
      <c r="A1615" s="12"/>
    </row>
    <row r="1616" spans="1:1" s="2" customFormat="1" x14ac:dyDescent="0.2">
      <c r="A1616" s="12"/>
    </row>
    <row r="1617" spans="1:1" s="2" customFormat="1" x14ac:dyDescent="0.2">
      <c r="A1617" s="12"/>
    </row>
    <row r="1618" spans="1:1" s="2" customFormat="1" x14ac:dyDescent="0.2">
      <c r="A1618" s="12"/>
    </row>
    <row r="1619" spans="1:1" s="2" customFormat="1" x14ac:dyDescent="0.2">
      <c r="A1619" s="12"/>
    </row>
    <row r="1620" spans="1:1" s="2" customFormat="1" x14ac:dyDescent="0.2">
      <c r="A1620" s="12"/>
    </row>
    <row r="1621" spans="1:1" s="2" customFormat="1" x14ac:dyDescent="0.2">
      <c r="A1621" s="12"/>
    </row>
    <row r="1622" spans="1:1" s="2" customFormat="1" x14ac:dyDescent="0.2">
      <c r="A1622" s="12"/>
    </row>
    <row r="1623" spans="1:1" s="2" customFormat="1" x14ac:dyDescent="0.2">
      <c r="A1623" s="12"/>
    </row>
    <row r="1624" spans="1:1" s="2" customFormat="1" x14ac:dyDescent="0.2">
      <c r="A1624" s="12"/>
    </row>
    <row r="1625" spans="1:1" s="2" customFormat="1" x14ac:dyDescent="0.2">
      <c r="A1625" s="12"/>
    </row>
    <row r="1626" spans="1:1" s="2" customFormat="1" x14ac:dyDescent="0.2">
      <c r="A1626" s="12"/>
    </row>
    <row r="1627" spans="1:1" s="2" customFormat="1" x14ac:dyDescent="0.2">
      <c r="A1627" s="12"/>
    </row>
    <row r="1628" spans="1:1" s="2" customFormat="1" x14ac:dyDescent="0.2">
      <c r="A1628" s="12"/>
    </row>
    <row r="1629" spans="1:1" s="2" customFormat="1" x14ac:dyDescent="0.2">
      <c r="A1629" s="12"/>
    </row>
    <row r="1630" spans="1:1" s="2" customFormat="1" x14ac:dyDescent="0.2">
      <c r="A1630" s="12"/>
    </row>
    <row r="1631" spans="1:1" s="2" customFormat="1" x14ac:dyDescent="0.2">
      <c r="A1631" s="12"/>
    </row>
    <row r="1632" spans="1:1" s="2" customFormat="1" x14ac:dyDescent="0.2">
      <c r="A1632" s="12"/>
    </row>
    <row r="1633" spans="1:1" s="2" customFormat="1" x14ac:dyDescent="0.2">
      <c r="A1633" s="12"/>
    </row>
    <row r="1634" spans="1:1" s="2" customFormat="1" x14ac:dyDescent="0.2">
      <c r="A1634" s="12"/>
    </row>
    <row r="1635" spans="1:1" s="2" customFormat="1" x14ac:dyDescent="0.2">
      <c r="A1635" s="12"/>
    </row>
    <row r="1636" spans="1:1" s="2" customFormat="1" x14ac:dyDescent="0.2">
      <c r="A1636" s="12"/>
    </row>
    <row r="1637" spans="1:1" s="2" customFormat="1" x14ac:dyDescent="0.2">
      <c r="A1637" s="12"/>
    </row>
    <row r="1638" spans="1:1" s="2" customFormat="1" x14ac:dyDescent="0.2">
      <c r="A1638" s="12"/>
    </row>
    <row r="1639" spans="1:1" s="2" customFormat="1" x14ac:dyDescent="0.2">
      <c r="A1639" s="12"/>
    </row>
    <row r="1640" spans="1:1" s="2" customFormat="1" x14ac:dyDescent="0.2">
      <c r="A1640" s="12"/>
    </row>
    <row r="1641" spans="1:1" s="2" customFormat="1" x14ac:dyDescent="0.2">
      <c r="A1641" s="12"/>
    </row>
    <row r="1642" spans="1:1" s="2" customFormat="1" x14ac:dyDescent="0.2">
      <c r="A1642" s="12"/>
    </row>
    <row r="1643" spans="1:1" s="2" customFormat="1" x14ac:dyDescent="0.2">
      <c r="A1643" s="12"/>
    </row>
    <row r="1644" spans="1:1" s="2" customFormat="1" x14ac:dyDescent="0.2">
      <c r="A1644" s="12"/>
    </row>
    <row r="1645" spans="1:1" s="2" customFormat="1" x14ac:dyDescent="0.2">
      <c r="A1645" s="12"/>
    </row>
    <row r="1646" spans="1:1" s="2" customFormat="1" x14ac:dyDescent="0.2">
      <c r="A1646" s="12"/>
    </row>
    <row r="1647" spans="1:1" s="2" customFormat="1" x14ac:dyDescent="0.2">
      <c r="A1647" s="12"/>
    </row>
    <row r="1648" spans="1:1" s="2" customFormat="1" x14ac:dyDescent="0.2">
      <c r="A1648" s="12"/>
    </row>
    <row r="1649" spans="1:1" s="2" customFormat="1" x14ac:dyDescent="0.2">
      <c r="A1649" s="12"/>
    </row>
    <row r="1650" spans="1:1" s="2" customFormat="1" x14ac:dyDescent="0.2">
      <c r="A1650" s="12"/>
    </row>
    <row r="1651" spans="1:1" s="2" customFormat="1" x14ac:dyDescent="0.2">
      <c r="A1651" s="12"/>
    </row>
    <row r="1652" spans="1:1" s="2" customFormat="1" x14ac:dyDescent="0.2">
      <c r="A1652" s="12"/>
    </row>
    <row r="1653" spans="1:1" s="2" customFormat="1" x14ac:dyDescent="0.2">
      <c r="A1653" s="12"/>
    </row>
    <row r="1654" spans="1:1" s="2" customFormat="1" x14ac:dyDescent="0.2">
      <c r="A1654" s="12"/>
    </row>
    <row r="1655" spans="1:1" s="2" customFormat="1" x14ac:dyDescent="0.2">
      <c r="A1655" s="12"/>
    </row>
    <row r="1656" spans="1:1" s="2" customFormat="1" x14ac:dyDescent="0.2">
      <c r="A1656" s="12"/>
    </row>
    <row r="1657" spans="1:1" s="2" customFormat="1" x14ac:dyDescent="0.2">
      <c r="A1657" s="12"/>
    </row>
    <row r="1658" spans="1:1" s="2" customFormat="1" x14ac:dyDescent="0.2">
      <c r="A1658" s="12"/>
    </row>
    <row r="1659" spans="1:1" s="2" customFormat="1" x14ac:dyDescent="0.2">
      <c r="A1659" s="12"/>
    </row>
    <row r="1660" spans="1:1" s="2" customFormat="1" x14ac:dyDescent="0.2">
      <c r="A1660" s="12"/>
    </row>
    <row r="1661" spans="1:1" s="2" customFormat="1" x14ac:dyDescent="0.2">
      <c r="A1661" s="12"/>
    </row>
    <row r="1662" spans="1:1" s="2" customFormat="1" x14ac:dyDescent="0.2">
      <c r="A1662" s="12"/>
    </row>
    <row r="1663" spans="1:1" s="2" customFormat="1" x14ac:dyDescent="0.2">
      <c r="A1663" s="12"/>
    </row>
    <row r="1664" spans="1:1" s="2" customFormat="1" x14ac:dyDescent="0.2">
      <c r="A1664" s="12"/>
    </row>
    <row r="1665" spans="1:1" s="2" customFormat="1" x14ac:dyDescent="0.2">
      <c r="A1665" s="12"/>
    </row>
    <row r="1666" spans="1:1" s="2" customFormat="1" x14ac:dyDescent="0.2">
      <c r="A1666" s="12"/>
    </row>
    <row r="1667" spans="1:1" s="2" customFormat="1" x14ac:dyDescent="0.2">
      <c r="A1667" s="12"/>
    </row>
    <row r="1668" spans="1:1" s="2" customFormat="1" x14ac:dyDescent="0.2">
      <c r="A1668" s="12"/>
    </row>
    <row r="1669" spans="1:1" s="2" customFormat="1" x14ac:dyDescent="0.2">
      <c r="A1669" s="12"/>
    </row>
    <row r="1670" spans="1:1" s="2" customFormat="1" x14ac:dyDescent="0.2">
      <c r="A1670" s="12"/>
    </row>
    <row r="1671" spans="1:1" s="2" customFormat="1" x14ac:dyDescent="0.2">
      <c r="A1671" s="12"/>
    </row>
    <row r="1672" spans="1:1" s="2" customFormat="1" x14ac:dyDescent="0.2">
      <c r="A1672" s="12"/>
    </row>
    <row r="1673" spans="1:1" s="2" customFormat="1" x14ac:dyDescent="0.2">
      <c r="A1673" s="12"/>
    </row>
    <row r="1674" spans="1:1" s="2" customFormat="1" x14ac:dyDescent="0.2">
      <c r="A1674" s="12"/>
    </row>
    <row r="1675" spans="1:1" s="2" customFormat="1" x14ac:dyDescent="0.2">
      <c r="A1675" s="12"/>
    </row>
    <row r="1676" spans="1:1" s="2" customFormat="1" x14ac:dyDescent="0.2">
      <c r="A1676" s="12"/>
    </row>
    <row r="1677" spans="1:1" s="2" customFormat="1" x14ac:dyDescent="0.2">
      <c r="A1677" s="12"/>
    </row>
    <row r="1678" spans="1:1" s="2" customFormat="1" x14ac:dyDescent="0.2">
      <c r="A1678" s="12"/>
    </row>
    <row r="1679" spans="1:1" s="2" customFormat="1" x14ac:dyDescent="0.2">
      <c r="A1679" s="12"/>
    </row>
    <row r="1680" spans="1:1" s="2" customFormat="1" x14ac:dyDescent="0.2">
      <c r="A1680" s="12"/>
    </row>
    <row r="1681" spans="1:1" s="2" customFormat="1" x14ac:dyDescent="0.2">
      <c r="A1681" s="12"/>
    </row>
    <row r="1682" spans="1:1" s="2" customFormat="1" x14ac:dyDescent="0.2">
      <c r="A1682" s="12"/>
    </row>
    <row r="1683" spans="1:1" s="2" customFormat="1" x14ac:dyDescent="0.2">
      <c r="A1683" s="12"/>
    </row>
    <row r="1684" spans="1:1" s="2" customFormat="1" x14ac:dyDescent="0.2">
      <c r="A1684" s="12"/>
    </row>
    <row r="1685" spans="1:1" s="2" customFormat="1" x14ac:dyDescent="0.2">
      <c r="A1685" s="12"/>
    </row>
    <row r="1686" spans="1:1" s="2" customFormat="1" x14ac:dyDescent="0.2">
      <c r="A1686" s="12"/>
    </row>
    <row r="1687" spans="1:1" s="2" customFormat="1" x14ac:dyDescent="0.2">
      <c r="A1687" s="12"/>
    </row>
    <row r="1688" spans="1:1" s="2" customFormat="1" x14ac:dyDescent="0.2">
      <c r="A1688" s="12"/>
    </row>
    <row r="1689" spans="1:1" s="2" customFormat="1" x14ac:dyDescent="0.2">
      <c r="A1689" s="12"/>
    </row>
    <row r="1690" spans="1:1" s="2" customFormat="1" x14ac:dyDescent="0.2">
      <c r="A1690" s="12"/>
    </row>
    <row r="1691" spans="1:1" s="2" customFormat="1" x14ac:dyDescent="0.2">
      <c r="A1691" s="12"/>
    </row>
    <row r="1692" spans="1:1" s="2" customFormat="1" x14ac:dyDescent="0.2">
      <c r="A1692" s="12"/>
    </row>
    <row r="1693" spans="1:1" s="2" customFormat="1" x14ac:dyDescent="0.2">
      <c r="A1693" s="12"/>
    </row>
    <row r="1694" spans="1:1" s="2" customFormat="1" x14ac:dyDescent="0.2">
      <c r="A1694" s="12"/>
    </row>
    <row r="1695" spans="1:1" s="2" customFormat="1" x14ac:dyDescent="0.2">
      <c r="A1695" s="12"/>
    </row>
    <row r="1696" spans="1:1" s="2" customFormat="1" x14ac:dyDescent="0.2">
      <c r="A1696" s="12"/>
    </row>
    <row r="1697" spans="1:1" s="2" customFormat="1" x14ac:dyDescent="0.2">
      <c r="A1697" s="12"/>
    </row>
    <row r="1698" spans="1:1" s="2" customFormat="1" x14ac:dyDescent="0.2">
      <c r="A1698" s="12"/>
    </row>
    <row r="1699" spans="1:1" s="2" customFormat="1" x14ac:dyDescent="0.2">
      <c r="A1699" s="12"/>
    </row>
    <row r="1700" spans="1:1" s="2" customFormat="1" x14ac:dyDescent="0.2">
      <c r="A1700" s="12"/>
    </row>
    <row r="1701" spans="1:1" s="2" customFormat="1" x14ac:dyDescent="0.2">
      <c r="A1701" s="12"/>
    </row>
    <row r="1702" spans="1:1" s="2" customFormat="1" x14ac:dyDescent="0.2">
      <c r="A1702" s="12"/>
    </row>
    <row r="1703" spans="1:1" s="2" customFormat="1" x14ac:dyDescent="0.2">
      <c r="A1703" s="12"/>
    </row>
    <row r="1704" spans="1:1" s="2" customFormat="1" x14ac:dyDescent="0.2">
      <c r="A1704" s="12"/>
    </row>
    <row r="1705" spans="1:1" s="2" customFormat="1" x14ac:dyDescent="0.2">
      <c r="A1705" s="12"/>
    </row>
    <row r="1706" spans="1:1" s="2" customFormat="1" x14ac:dyDescent="0.2">
      <c r="A1706" s="12"/>
    </row>
    <row r="1707" spans="1:1" s="2" customFormat="1" x14ac:dyDescent="0.2">
      <c r="A1707" s="12"/>
    </row>
    <row r="1708" spans="1:1" s="2" customFormat="1" x14ac:dyDescent="0.2">
      <c r="A1708" s="12"/>
    </row>
    <row r="1709" spans="1:1" s="2" customFormat="1" x14ac:dyDescent="0.2">
      <c r="A1709" s="12"/>
    </row>
    <row r="1710" spans="1:1" s="2" customFormat="1" x14ac:dyDescent="0.2">
      <c r="A1710" s="12"/>
    </row>
    <row r="1711" spans="1:1" s="2" customFormat="1" x14ac:dyDescent="0.2">
      <c r="A1711" s="12"/>
    </row>
    <row r="1712" spans="1:1" s="2" customFormat="1" x14ac:dyDescent="0.2">
      <c r="A1712" s="12"/>
    </row>
    <row r="1713" spans="1:1" s="2" customFormat="1" x14ac:dyDescent="0.2">
      <c r="A1713" s="12"/>
    </row>
    <row r="1714" spans="1:1" s="2" customFormat="1" x14ac:dyDescent="0.2">
      <c r="A1714" s="12"/>
    </row>
    <row r="1715" spans="1:1" s="2" customFormat="1" x14ac:dyDescent="0.2">
      <c r="A1715" s="12"/>
    </row>
    <row r="1716" spans="1:1" s="2" customFormat="1" x14ac:dyDescent="0.2">
      <c r="A1716" s="12"/>
    </row>
    <row r="1717" spans="1:1" s="2" customFormat="1" x14ac:dyDescent="0.2">
      <c r="A1717" s="12"/>
    </row>
    <row r="1718" spans="1:1" s="2" customFormat="1" x14ac:dyDescent="0.2">
      <c r="A1718" s="12"/>
    </row>
    <row r="1719" spans="1:1" s="2" customFormat="1" x14ac:dyDescent="0.2">
      <c r="A1719" s="12"/>
    </row>
    <row r="1720" spans="1:1" s="2" customFormat="1" x14ac:dyDescent="0.2">
      <c r="A1720" s="12"/>
    </row>
    <row r="1721" spans="1:1" s="2" customFormat="1" x14ac:dyDescent="0.2">
      <c r="A1721" s="12"/>
    </row>
    <row r="1722" spans="1:1" s="2" customFormat="1" x14ac:dyDescent="0.2">
      <c r="A1722" s="12"/>
    </row>
    <row r="1723" spans="1:1" s="2" customFormat="1" x14ac:dyDescent="0.2">
      <c r="A1723" s="12"/>
    </row>
    <row r="1724" spans="1:1" s="2" customFormat="1" x14ac:dyDescent="0.2">
      <c r="A1724" s="12"/>
    </row>
    <row r="1725" spans="1:1" s="2" customFormat="1" x14ac:dyDescent="0.2">
      <c r="A1725" s="12"/>
    </row>
    <row r="1726" spans="1:1" s="2" customFormat="1" x14ac:dyDescent="0.2">
      <c r="A1726" s="12"/>
    </row>
    <row r="1727" spans="1:1" s="2" customFormat="1" x14ac:dyDescent="0.2">
      <c r="A1727" s="12"/>
    </row>
    <row r="1728" spans="1:1" s="2" customFormat="1" x14ac:dyDescent="0.2">
      <c r="A1728" s="12"/>
    </row>
    <row r="1729" spans="1:1" s="2" customFormat="1" x14ac:dyDescent="0.2">
      <c r="A1729" s="12"/>
    </row>
    <row r="1730" spans="1:1" s="2" customFormat="1" x14ac:dyDescent="0.2">
      <c r="A1730" s="12"/>
    </row>
    <row r="1731" spans="1:1" s="2" customFormat="1" x14ac:dyDescent="0.2">
      <c r="A1731" s="12"/>
    </row>
    <row r="1732" spans="1:1" s="2" customFormat="1" x14ac:dyDescent="0.2">
      <c r="A1732" s="12"/>
    </row>
    <row r="1733" spans="1:1" s="2" customFormat="1" x14ac:dyDescent="0.2">
      <c r="A1733" s="12"/>
    </row>
    <row r="1734" spans="1:1" s="2" customFormat="1" x14ac:dyDescent="0.2">
      <c r="A1734" s="12"/>
    </row>
    <row r="1735" spans="1:1" s="2" customFormat="1" x14ac:dyDescent="0.2">
      <c r="A1735" s="12"/>
    </row>
    <row r="1736" spans="1:1" s="2" customFormat="1" x14ac:dyDescent="0.2">
      <c r="A1736" s="12"/>
    </row>
    <row r="1737" spans="1:1" s="2" customFormat="1" x14ac:dyDescent="0.2">
      <c r="A1737" s="12"/>
    </row>
    <row r="1738" spans="1:1" s="2" customFormat="1" x14ac:dyDescent="0.2">
      <c r="A1738" s="12"/>
    </row>
    <row r="1739" spans="1:1" s="2" customFormat="1" x14ac:dyDescent="0.2">
      <c r="A1739" s="12"/>
    </row>
    <row r="1740" spans="1:1" s="2" customFormat="1" x14ac:dyDescent="0.2">
      <c r="A1740" s="12"/>
    </row>
    <row r="1741" spans="1:1" s="2" customFormat="1" x14ac:dyDescent="0.2">
      <c r="A1741" s="12"/>
    </row>
    <row r="1742" spans="1:1" s="2" customFormat="1" x14ac:dyDescent="0.2">
      <c r="A1742" s="12"/>
    </row>
    <row r="1743" spans="1:1" s="2" customFormat="1" x14ac:dyDescent="0.2">
      <c r="A1743" s="12"/>
    </row>
    <row r="1744" spans="1:1" s="2" customFormat="1" x14ac:dyDescent="0.2">
      <c r="A1744" s="12"/>
    </row>
    <row r="1745" spans="1:1" s="2" customFormat="1" x14ac:dyDescent="0.2">
      <c r="A1745" s="12"/>
    </row>
    <row r="1746" spans="1:1" s="2" customFormat="1" x14ac:dyDescent="0.2">
      <c r="A1746" s="12"/>
    </row>
    <row r="1747" spans="1:1" s="2" customFormat="1" x14ac:dyDescent="0.2">
      <c r="A1747" s="12"/>
    </row>
    <row r="1748" spans="1:1" s="2" customFormat="1" x14ac:dyDescent="0.2">
      <c r="A1748" s="12"/>
    </row>
    <row r="1749" spans="1:1" s="2" customFormat="1" x14ac:dyDescent="0.2">
      <c r="A1749" s="12"/>
    </row>
    <row r="1750" spans="1:1" s="2" customFormat="1" x14ac:dyDescent="0.2">
      <c r="A1750" s="12"/>
    </row>
    <row r="1751" spans="1:1" s="2" customFormat="1" x14ac:dyDescent="0.2">
      <c r="A1751" s="12"/>
    </row>
    <row r="1752" spans="1:1" s="2" customFormat="1" x14ac:dyDescent="0.2">
      <c r="A1752" s="12"/>
    </row>
    <row r="1753" spans="1:1" s="2" customFormat="1" x14ac:dyDescent="0.2">
      <c r="A1753" s="12"/>
    </row>
    <row r="1754" spans="1:1" s="2" customFormat="1" x14ac:dyDescent="0.2">
      <c r="A1754" s="12"/>
    </row>
    <row r="1755" spans="1:1" s="2" customFormat="1" x14ac:dyDescent="0.2">
      <c r="A1755" s="12"/>
    </row>
    <row r="1756" spans="1:1" s="2" customFormat="1" x14ac:dyDescent="0.2">
      <c r="A1756" s="12"/>
    </row>
    <row r="1757" spans="1:1" s="2" customFormat="1" x14ac:dyDescent="0.2">
      <c r="A1757" s="12"/>
    </row>
    <row r="1758" spans="1:1" s="2" customFormat="1" x14ac:dyDescent="0.2">
      <c r="A1758" s="12"/>
    </row>
    <row r="1759" spans="1:1" s="2" customFormat="1" x14ac:dyDescent="0.2">
      <c r="A1759" s="12"/>
    </row>
    <row r="1760" spans="1:1" s="2" customFormat="1" x14ac:dyDescent="0.2">
      <c r="A1760" s="12"/>
    </row>
    <row r="1761" spans="1:1" s="2" customFormat="1" x14ac:dyDescent="0.2">
      <c r="A1761" s="12"/>
    </row>
    <row r="1762" spans="1:1" s="2" customFormat="1" x14ac:dyDescent="0.2">
      <c r="A1762" s="12"/>
    </row>
    <row r="1763" spans="1:1" s="2" customFormat="1" x14ac:dyDescent="0.2">
      <c r="A1763" s="12"/>
    </row>
    <row r="1764" spans="1:1" s="2" customFormat="1" x14ac:dyDescent="0.2">
      <c r="A1764" s="12"/>
    </row>
    <row r="1765" spans="1:1" s="2" customFormat="1" x14ac:dyDescent="0.2">
      <c r="A1765" s="12"/>
    </row>
    <row r="1766" spans="1:1" s="2" customFormat="1" x14ac:dyDescent="0.2">
      <c r="A1766" s="12"/>
    </row>
    <row r="1767" spans="1:1" s="2" customFormat="1" x14ac:dyDescent="0.2">
      <c r="A1767" s="12"/>
    </row>
    <row r="1768" spans="1:1" s="2" customFormat="1" x14ac:dyDescent="0.2">
      <c r="A1768" s="12"/>
    </row>
    <row r="1769" spans="1:1" s="2" customFormat="1" x14ac:dyDescent="0.2">
      <c r="A1769" s="12"/>
    </row>
    <row r="1770" spans="1:1" s="2" customFormat="1" x14ac:dyDescent="0.2">
      <c r="A1770" s="12"/>
    </row>
    <row r="1771" spans="1:1" s="2" customFormat="1" x14ac:dyDescent="0.2">
      <c r="A1771" s="12"/>
    </row>
    <row r="1772" spans="1:1" s="2" customFormat="1" x14ac:dyDescent="0.2">
      <c r="A1772" s="12"/>
    </row>
    <row r="1773" spans="1:1" s="2" customFormat="1" x14ac:dyDescent="0.2">
      <c r="A1773" s="12"/>
    </row>
    <row r="1774" spans="1:1" s="2" customFormat="1" x14ac:dyDescent="0.2">
      <c r="A1774" s="12"/>
    </row>
    <row r="1775" spans="1:1" s="2" customFormat="1" x14ac:dyDescent="0.2">
      <c r="A1775" s="12"/>
    </row>
    <row r="1776" spans="1:1" s="2" customFormat="1" x14ac:dyDescent="0.2">
      <c r="A1776" s="12"/>
    </row>
    <row r="1777" spans="1:1" s="2" customFormat="1" x14ac:dyDescent="0.2">
      <c r="A1777" s="12"/>
    </row>
    <row r="1778" spans="1:1" s="2" customFormat="1" x14ac:dyDescent="0.2">
      <c r="A1778" s="12"/>
    </row>
    <row r="1779" spans="1:1" s="2" customFormat="1" x14ac:dyDescent="0.2">
      <c r="A1779" s="12"/>
    </row>
    <row r="1780" spans="1:1" s="2" customFormat="1" x14ac:dyDescent="0.2">
      <c r="A1780" s="12"/>
    </row>
    <row r="1781" spans="1:1" s="2" customFormat="1" x14ac:dyDescent="0.2">
      <c r="A1781" s="12"/>
    </row>
    <row r="1782" spans="1:1" s="2" customFormat="1" x14ac:dyDescent="0.2">
      <c r="A1782" s="12"/>
    </row>
    <row r="1783" spans="1:1" s="2" customFormat="1" x14ac:dyDescent="0.2">
      <c r="A1783" s="12"/>
    </row>
    <row r="1784" spans="1:1" s="2" customFormat="1" x14ac:dyDescent="0.2">
      <c r="A1784" s="12"/>
    </row>
    <row r="1785" spans="1:1" s="2" customFormat="1" x14ac:dyDescent="0.2">
      <c r="A1785" s="12"/>
    </row>
    <row r="1786" spans="1:1" s="2" customFormat="1" x14ac:dyDescent="0.2">
      <c r="A1786" s="12"/>
    </row>
    <row r="1787" spans="1:1" s="2" customFormat="1" x14ac:dyDescent="0.2">
      <c r="A1787" s="12"/>
    </row>
    <row r="1788" spans="1:1" s="2" customFormat="1" x14ac:dyDescent="0.2">
      <c r="A1788" s="12"/>
    </row>
    <row r="1789" spans="1:1" s="2" customFormat="1" x14ac:dyDescent="0.2">
      <c r="A1789" s="12"/>
    </row>
    <row r="1790" spans="1:1" s="2" customFormat="1" x14ac:dyDescent="0.2">
      <c r="A1790" s="12"/>
    </row>
    <row r="1791" spans="1:1" s="2" customFormat="1" x14ac:dyDescent="0.2">
      <c r="A1791" s="12"/>
    </row>
    <row r="1792" spans="1:1" s="2" customFormat="1" x14ac:dyDescent="0.2">
      <c r="A1792" s="12"/>
    </row>
    <row r="1793" spans="1:1" s="2" customFormat="1" x14ac:dyDescent="0.2">
      <c r="A1793" s="12"/>
    </row>
    <row r="1794" spans="1:1" s="2" customFormat="1" x14ac:dyDescent="0.2">
      <c r="A1794" s="12"/>
    </row>
    <row r="1795" spans="1:1" s="2" customFormat="1" x14ac:dyDescent="0.2">
      <c r="A1795" s="12"/>
    </row>
    <row r="1796" spans="1:1" s="2" customFormat="1" x14ac:dyDescent="0.2">
      <c r="A1796" s="12"/>
    </row>
    <row r="1797" spans="1:1" s="2" customFormat="1" x14ac:dyDescent="0.2">
      <c r="A1797" s="12"/>
    </row>
    <row r="1798" spans="1:1" s="2" customFormat="1" x14ac:dyDescent="0.2">
      <c r="A1798" s="12"/>
    </row>
    <row r="1799" spans="1:1" s="2" customFormat="1" x14ac:dyDescent="0.2">
      <c r="A1799" s="12"/>
    </row>
    <row r="1800" spans="1:1" s="2" customFormat="1" x14ac:dyDescent="0.2">
      <c r="A1800" s="12"/>
    </row>
    <row r="1801" spans="1:1" s="2" customFormat="1" x14ac:dyDescent="0.2">
      <c r="A1801" s="12"/>
    </row>
    <row r="1802" spans="1:1" s="2" customFormat="1" x14ac:dyDescent="0.2">
      <c r="A1802" s="12"/>
    </row>
    <row r="1803" spans="1:1" s="2" customFormat="1" x14ac:dyDescent="0.2">
      <c r="A1803" s="12"/>
    </row>
    <row r="1804" spans="1:1" s="2" customFormat="1" x14ac:dyDescent="0.2">
      <c r="A1804" s="12"/>
    </row>
    <row r="1805" spans="1:1" s="2" customFormat="1" x14ac:dyDescent="0.2">
      <c r="A1805" s="12"/>
    </row>
    <row r="1806" spans="1:1" s="2" customFormat="1" x14ac:dyDescent="0.2">
      <c r="A1806" s="12"/>
    </row>
    <row r="1807" spans="1:1" s="2" customFormat="1" x14ac:dyDescent="0.2">
      <c r="A1807" s="12"/>
    </row>
    <row r="1808" spans="1:1" s="2" customFormat="1" x14ac:dyDescent="0.2">
      <c r="A1808" s="12"/>
    </row>
    <row r="1809" spans="1:1" s="2" customFormat="1" x14ac:dyDescent="0.2">
      <c r="A1809" s="12"/>
    </row>
    <row r="1810" spans="1:1" s="2" customFormat="1" x14ac:dyDescent="0.2">
      <c r="A1810" s="12"/>
    </row>
    <row r="1811" spans="1:1" s="2" customFormat="1" x14ac:dyDescent="0.2">
      <c r="A1811" s="12"/>
    </row>
    <row r="1812" spans="1:1" s="2" customFormat="1" x14ac:dyDescent="0.2">
      <c r="A1812" s="12"/>
    </row>
    <row r="1813" spans="1:1" s="2" customFormat="1" x14ac:dyDescent="0.2">
      <c r="A1813" s="12"/>
    </row>
    <row r="1814" spans="1:1" s="2" customFormat="1" x14ac:dyDescent="0.2">
      <c r="A1814" s="12"/>
    </row>
    <row r="1815" spans="1:1" s="2" customFormat="1" x14ac:dyDescent="0.2">
      <c r="A1815" s="12"/>
    </row>
    <row r="1816" spans="1:1" s="2" customFormat="1" x14ac:dyDescent="0.2">
      <c r="A1816" s="12"/>
    </row>
    <row r="1817" spans="1:1" s="2" customFormat="1" x14ac:dyDescent="0.2">
      <c r="A1817" s="12"/>
    </row>
    <row r="1818" spans="1:1" s="2" customFormat="1" x14ac:dyDescent="0.2">
      <c r="A1818" s="12"/>
    </row>
    <row r="1819" spans="1:1" s="2" customFormat="1" x14ac:dyDescent="0.2">
      <c r="A1819" s="12"/>
    </row>
    <row r="1820" spans="1:1" s="2" customFormat="1" x14ac:dyDescent="0.2">
      <c r="A1820" s="12"/>
    </row>
    <row r="1821" spans="1:1" s="2" customFormat="1" x14ac:dyDescent="0.2">
      <c r="A1821" s="12"/>
    </row>
    <row r="1822" spans="1:1" s="2" customFormat="1" x14ac:dyDescent="0.2">
      <c r="A1822" s="12"/>
    </row>
    <row r="1823" spans="1:1" s="2" customFormat="1" x14ac:dyDescent="0.2">
      <c r="A1823" s="12"/>
    </row>
    <row r="1824" spans="1:1" s="2" customFormat="1" x14ac:dyDescent="0.2">
      <c r="A1824" s="12"/>
    </row>
    <row r="1825" spans="1:1" s="2" customFormat="1" x14ac:dyDescent="0.2">
      <c r="A1825" s="12"/>
    </row>
    <row r="1826" spans="1:1" s="2" customFormat="1" x14ac:dyDescent="0.2">
      <c r="A1826" s="12"/>
    </row>
    <row r="1827" spans="1:1" s="2" customFormat="1" x14ac:dyDescent="0.2">
      <c r="A1827" s="12"/>
    </row>
    <row r="1828" spans="1:1" s="2" customFormat="1" x14ac:dyDescent="0.2">
      <c r="A1828" s="12"/>
    </row>
    <row r="1829" spans="1:1" s="2" customFormat="1" x14ac:dyDescent="0.2">
      <c r="A1829" s="12"/>
    </row>
    <row r="1830" spans="1:1" s="2" customFormat="1" x14ac:dyDescent="0.2">
      <c r="A1830" s="12"/>
    </row>
    <row r="1831" spans="1:1" s="2" customFormat="1" x14ac:dyDescent="0.2">
      <c r="A1831" s="12"/>
    </row>
    <row r="1832" spans="1:1" s="2" customFormat="1" x14ac:dyDescent="0.2">
      <c r="A1832" s="12"/>
    </row>
    <row r="1833" spans="1:1" s="2" customFormat="1" x14ac:dyDescent="0.2">
      <c r="A1833" s="12"/>
    </row>
    <row r="1834" spans="1:1" s="2" customFormat="1" x14ac:dyDescent="0.2">
      <c r="A1834" s="12"/>
    </row>
    <row r="1835" spans="1:1" s="2" customFormat="1" x14ac:dyDescent="0.2">
      <c r="A1835" s="12"/>
    </row>
    <row r="1836" spans="1:1" s="2" customFormat="1" x14ac:dyDescent="0.2">
      <c r="A1836" s="12"/>
    </row>
    <row r="1837" spans="1:1" s="2" customFormat="1" x14ac:dyDescent="0.2">
      <c r="A1837" s="12"/>
    </row>
    <row r="1838" spans="1:1" s="2" customFormat="1" x14ac:dyDescent="0.2">
      <c r="A1838" s="12"/>
    </row>
    <row r="1839" spans="1:1" s="2" customFormat="1" x14ac:dyDescent="0.2">
      <c r="A1839" s="12"/>
    </row>
    <row r="1840" spans="1:1" s="2" customFormat="1" x14ac:dyDescent="0.2">
      <c r="A1840" s="12"/>
    </row>
    <row r="1841" spans="1:1" s="2" customFormat="1" x14ac:dyDescent="0.2">
      <c r="A1841" s="12"/>
    </row>
    <row r="1842" spans="1:1" s="2" customFormat="1" x14ac:dyDescent="0.2">
      <c r="A1842" s="12"/>
    </row>
    <row r="1843" spans="1:1" s="2" customFormat="1" x14ac:dyDescent="0.2">
      <c r="A1843" s="12"/>
    </row>
    <row r="1844" spans="1:1" s="2" customFormat="1" x14ac:dyDescent="0.2">
      <c r="A1844" s="12"/>
    </row>
    <row r="1845" spans="1:1" s="2" customFormat="1" x14ac:dyDescent="0.2">
      <c r="A1845" s="12"/>
    </row>
    <row r="1846" spans="1:1" s="2" customFormat="1" x14ac:dyDescent="0.2">
      <c r="A1846" s="12"/>
    </row>
    <row r="1847" spans="1:1" s="2" customFormat="1" x14ac:dyDescent="0.2">
      <c r="A1847" s="12"/>
    </row>
    <row r="1848" spans="1:1" s="2" customFormat="1" x14ac:dyDescent="0.2">
      <c r="A1848" s="12"/>
    </row>
    <row r="1849" spans="1:1" s="2" customFormat="1" x14ac:dyDescent="0.2">
      <c r="A1849" s="12"/>
    </row>
    <row r="1850" spans="1:1" s="2" customFormat="1" x14ac:dyDescent="0.2">
      <c r="A1850" s="12"/>
    </row>
    <row r="1851" spans="1:1" s="2" customFormat="1" x14ac:dyDescent="0.2">
      <c r="A1851" s="12"/>
    </row>
    <row r="1852" spans="1:1" s="2" customFormat="1" x14ac:dyDescent="0.2">
      <c r="A1852" s="12"/>
    </row>
    <row r="1853" spans="1:1" s="2" customFormat="1" x14ac:dyDescent="0.2">
      <c r="A1853" s="12"/>
    </row>
    <row r="1854" spans="1:1" s="2" customFormat="1" x14ac:dyDescent="0.2">
      <c r="A1854" s="12"/>
    </row>
    <row r="1855" spans="1:1" s="2" customFormat="1" x14ac:dyDescent="0.2">
      <c r="A1855" s="12"/>
    </row>
    <row r="1856" spans="1:1" s="2" customFormat="1" x14ac:dyDescent="0.2">
      <c r="A1856" s="12"/>
    </row>
    <row r="1857" spans="1:1" s="2" customFormat="1" x14ac:dyDescent="0.2">
      <c r="A1857" s="12"/>
    </row>
    <row r="1858" spans="1:1" s="2" customFormat="1" x14ac:dyDescent="0.2">
      <c r="A1858" s="12"/>
    </row>
    <row r="1859" spans="1:1" s="2" customFormat="1" x14ac:dyDescent="0.2">
      <c r="A1859" s="12"/>
    </row>
    <row r="1860" spans="1:1" s="2" customFormat="1" x14ac:dyDescent="0.2">
      <c r="A1860" s="12"/>
    </row>
    <row r="1861" spans="1:1" s="2" customFormat="1" x14ac:dyDescent="0.2">
      <c r="A1861" s="12"/>
    </row>
    <row r="1862" spans="1:1" s="2" customFormat="1" x14ac:dyDescent="0.2">
      <c r="A1862" s="12"/>
    </row>
    <row r="1863" spans="1:1" s="2" customFormat="1" x14ac:dyDescent="0.2">
      <c r="A1863" s="12"/>
    </row>
    <row r="1864" spans="1:1" s="2" customFormat="1" x14ac:dyDescent="0.2">
      <c r="A1864" s="12"/>
    </row>
    <row r="1865" spans="1:1" s="2" customFormat="1" x14ac:dyDescent="0.2">
      <c r="A1865" s="12"/>
    </row>
    <row r="1866" spans="1:1" s="2" customFormat="1" x14ac:dyDescent="0.2">
      <c r="A1866" s="12"/>
    </row>
    <row r="1867" spans="1:1" s="2" customFormat="1" x14ac:dyDescent="0.2">
      <c r="A1867" s="12"/>
    </row>
    <row r="1868" spans="1:1" s="2" customFormat="1" x14ac:dyDescent="0.2">
      <c r="A1868" s="12"/>
    </row>
    <row r="1869" spans="1:1" s="2" customFormat="1" x14ac:dyDescent="0.2">
      <c r="A1869" s="12"/>
    </row>
    <row r="1870" spans="1:1" s="2" customFormat="1" x14ac:dyDescent="0.2">
      <c r="A1870" s="12"/>
    </row>
    <row r="1871" spans="1:1" s="2" customFormat="1" x14ac:dyDescent="0.2">
      <c r="A1871" s="12"/>
    </row>
    <row r="1872" spans="1:1" s="2" customFormat="1" x14ac:dyDescent="0.2">
      <c r="A1872" s="12"/>
    </row>
    <row r="1873" spans="1:1" s="2" customFormat="1" x14ac:dyDescent="0.2">
      <c r="A1873" s="12"/>
    </row>
    <row r="1874" spans="1:1" s="2" customFormat="1" x14ac:dyDescent="0.2">
      <c r="A1874" s="12"/>
    </row>
    <row r="1875" spans="1:1" s="2" customFormat="1" x14ac:dyDescent="0.2">
      <c r="A1875" s="12"/>
    </row>
    <row r="1876" spans="1:1" s="2" customFormat="1" x14ac:dyDescent="0.2">
      <c r="A1876" s="12"/>
    </row>
    <row r="1877" spans="1:1" s="2" customFormat="1" x14ac:dyDescent="0.2">
      <c r="A1877" s="12"/>
    </row>
    <row r="1878" spans="1:1" s="2" customFormat="1" x14ac:dyDescent="0.2">
      <c r="A1878" s="12"/>
    </row>
    <row r="1879" spans="1:1" s="2" customFormat="1" x14ac:dyDescent="0.2">
      <c r="A1879" s="12"/>
    </row>
    <row r="1880" spans="1:1" s="2" customFormat="1" x14ac:dyDescent="0.2">
      <c r="A1880" s="12"/>
    </row>
    <row r="1881" spans="1:1" s="2" customFormat="1" x14ac:dyDescent="0.2">
      <c r="A1881" s="12"/>
    </row>
    <row r="1882" spans="1:1" s="2" customFormat="1" x14ac:dyDescent="0.2">
      <c r="A1882" s="12"/>
    </row>
    <row r="1883" spans="1:1" s="2" customFormat="1" x14ac:dyDescent="0.2">
      <c r="A1883" s="12"/>
    </row>
    <row r="1884" spans="1:1" s="2" customFormat="1" x14ac:dyDescent="0.2">
      <c r="A1884" s="12"/>
    </row>
    <row r="1885" spans="1:1" s="2" customFormat="1" x14ac:dyDescent="0.2">
      <c r="A1885" s="12"/>
    </row>
    <row r="1886" spans="1:1" s="2" customFormat="1" x14ac:dyDescent="0.2">
      <c r="A1886" s="12"/>
    </row>
    <row r="1887" spans="1:1" s="2" customFormat="1" x14ac:dyDescent="0.2">
      <c r="A1887" s="12"/>
    </row>
    <row r="1888" spans="1:1" s="2" customFormat="1" x14ac:dyDescent="0.2">
      <c r="A1888" s="12"/>
    </row>
    <row r="1889" spans="1:1" s="2" customFormat="1" x14ac:dyDescent="0.2">
      <c r="A1889" s="12"/>
    </row>
    <row r="1890" spans="1:1" s="2" customFormat="1" x14ac:dyDescent="0.2">
      <c r="A1890" s="12"/>
    </row>
    <row r="1891" spans="1:1" s="2" customFormat="1" x14ac:dyDescent="0.2">
      <c r="A1891" s="12"/>
    </row>
    <row r="1892" spans="1:1" s="2" customFormat="1" x14ac:dyDescent="0.2">
      <c r="A1892" s="12"/>
    </row>
    <row r="1893" spans="1:1" s="2" customFormat="1" x14ac:dyDescent="0.2">
      <c r="A1893" s="12"/>
    </row>
    <row r="1894" spans="1:1" s="2" customFormat="1" x14ac:dyDescent="0.2">
      <c r="A1894" s="12"/>
    </row>
    <row r="1895" spans="1:1" s="2" customFormat="1" x14ac:dyDescent="0.2">
      <c r="A1895" s="12"/>
    </row>
    <row r="1896" spans="1:1" s="2" customFormat="1" x14ac:dyDescent="0.2">
      <c r="A1896" s="12"/>
    </row>
    <row r="1897" spans="1:1" s="2" customFormat="1" x14ac:dyDescent="0.2">
      <c r="A1897" s="12"/>
    </row>
    <row r="1898" spans="1:1" s="2" customFormat="1" x14ac:dyDescent="0.2">
      <c r="A1898" s="12"/>
    </row>
    <row r="1899" spans="1:1" s="2" customFormat="1" x14ac:dyDescent="0.2">
      <c r="A1899" s="12"/>
    </row>
    <row r="1900" spans="1:1" s="2" customFormat="1" x14ac:dyDescent="0.2">
      <c r="A1900" s="12"/>
    </row>
    <row r="1901" spans="1:1" s="2" customFormat="1" x14ac:dyDescent="0.2">
      <c r="A1901" s="12"/>
    </row>
    <row r="1902" spans="1:1" s="2" customFormat="1" x14ac:dyDescent="0.2">
      <c r="A1902" s="12"/>
    </row>
    <row r="1903" spans="1:1" s="2" customFormat="1" x14ac:dyDescent="0.2">
      <c r="A1903" s="12"/>
    </row>
    <row r="1904" spans="1:1" s="2" customFormat="1" x14ac:dyDescent="0.2">
      <c r="A1904" s="12"/>
    </row>
    <row r="1905" spans="1:1" s="2" customFormat="1" x14ac:dyDescent="0.2">
      <c r="A1905" s="12"/>
    </row>
    <row r="1906" spans="1:1" s="2" customFormat="1" x14ac:dyDescent="0.2">
      <c r="A1906" s="12"/>
    </row>
    <row r="1907" spans="1:1" s="2" customFormat="1" x14ac:dyDescent="0.2">
      <c r="A1907" s="12"/>
    </row>
    <row r="1908" spans="1:1" s="2" customFormat="1" x14ac:dyDescent="0.2">
      <c r="A1908" s="12"/>
    </row>
    <row r="1909" spans="1:1" s="2" customFormat="1" x14ac:dyDescent="0.2">
      <c r="A1909" s="12"/>
    </row>
    <row r="1910" spans="1:1" s="2" customFormat="1" x14ac:dyDescent="0.2">
      <c r="A1910" s="12"/>
    </row>
    <row r="1911" spans="1:1" s="2" customFormat="1" x14ac:dyDescent="0.2">
      <c r="A1911" s="12"/>
    </row>
    <row r="1912" spans="1:1" s="2" customFormat="1" x14ac:dyDescent="0.2">
      <c r="A1912" s="12"/>
    </row>
    <row r="1913" spans="1:1" s="2" customFormat="1" x14ac:dyDescent="0.2">
      <c r="A1913" s="12"/>
    </row>
    <row r="1914" spans="1:1" s="2" customFormat="1" x14ac:dyDescent="0.2">
      <c r="A1914" s="12"/>
    </row>
    <row r="1915" spans="1:1" s="2" customFormat="1" x14ac:dyDescent="0.2">
      <c r="A1915" s="12"/>
    </row>
    <row r="1916" spans="1:1" s="2" customFormat="1" x14ac:dyDescent="0.2">
      <c r="A1916" s="12"/>
    </row>
    <row r="1917" spans="1:1" s="2" customFormat="1" x14ac:dyDescent="0.2">
      <c r="A1917" s="12"/>
    </row>
    <row r="1918" spans="1:1" s="2" customFormat="1" x14ac:dyDescent="0.2">
      <c r="A1918" s="12"/>
    </row>
    <row r="1919" spans="1:1" s="2" customFormat="1" x14ac:dyDescent="0.2">
      <c r="A1919" s="12"/>
    </row>
    <row r="1920" spans="1:1" s="2" customFormat="1" x14ac:dyDescent="0.2">
      <c r="A1920" s="12"/>
    </row>
    <row r="1921" spans="1:1" s="2" customFormat="1" x14ac:dyDescent="0.2">
      <c r="A1921" s="12"/>
    </row>
    <row r="1922" spans="1:1" s="2" customFormat="1" x14ac:dyDescent="0.2">
      <c r="A1922" s="12"/>
    </row>
    <row r="1923" spans="1:1" s="2" customFormat="1" x14ac:dyDescent="0.2">
      <c r="A1923" s="12"/>
    </row>
    <row r="1924" spans="1:1" s="2" customFormat="1" x14ac:dyDescent="0.2">
      <c r="A1924" s="12"/>
    </row>
    <row r="1925" spans="1:1" s="2" customFormat="1" x14ac:dyDescent="0.2">
      <c r="A1925" s="12"/>
    </row>
    <row r="1926" spans="1:1" s="2" customFormat="1" x14ac:dyDescent="0.2">
      <c r="A1926" s="12"/>
    </row>
    <row r="1927" spans="1:1" s="2" customFormat="1" x14ac:dyDescent="0.2">
      <c r="A1927" s="12"/>
    </row>
    <row r="1928" spans="1:1" s="2" customFormat="1" x14ac:dyDescent="0.2">
      <c r="A1928" s="12"/>
    </row>
    <row r="1929" spans="1:1" s="2" customFormat="1" x14ac:dyDescent="0.2">
      <c r="A1929" s="12"/>
    </row>
    <row r="1930" spans="1:1" s="2" customFormat="1" x14ac:dyDescent="0.2">
      <c r="A1930" s="12"/>
    </row>
    <row r="1931" spans="1:1" s="2" customFormat="1" x14ac:dyDescent="0.2">
      <c r="A1931" s="12"/>
    </row>
    <row r="1932" spans="1:1" s="2" customFormat="1" x14ac:dyDescent="0.2">
      <c r="A1932" s="12"/>
    </row>
    <row r="1933" spans="1:1" s="2" customFormat="1" x14ac:dyDescent="0.2">
      <c r="A1933" s="12"/>
    </row>
    <row r="1934" spans="1:1" s="2" customFormat="1" x14ac:dyDescent="0.2">
      <c r="A1934" s="12"/>
    </row>
    <row r="1935" spans="1:1" s="2" customFormat="1" x14ac:dyDescent="0.2">
      <c r="A1935" s="12"/>
    </row>
    <row r="1936" spans="1:1" s="2" customFormat="1" x14ac:dyDescent="0.2">
      <c r="A1936" s="12"/>
    </row>
    <row r="1937" spans="1:1" s="2" customFormat="1" x14ac:dyDescent="0.2">
      <c r="A1937" s="12"/>
    </row>
    <row r="1938" spans="1:1" s="2" customFormat="1" x14ac:dyDescent="0.2">
      <c r="A1938" s="12"/>
    </row>
    <row r="1939" spans="1:1" s="2" customFormat="1" x14ac:dyDescent="0.2">
      <c r="A1939" s="12"/>
    </row>
    <row r="1940" spans="1:1" s="2" customFormat="1" x14ac:dyDescent="0.2">
      <c r="A1940" s="12"/>
    </row>
    <row r="1941" spans="1:1" s="2" customFormat="1" x14ac:dyDescent="0.2">
      <c r="A1941" s="12"/>
    </row>
    <row r="1942" spans="1:1" s="2" customFormat="1" x14ac:dyDescent="0.2">
      <c r="A1942" s="12"/>
    </row>
    <row r="1943" spans="1:1" s="2" customFormat="1" x14ac:dyDescent="0.2">
      <c r="A1943" s="12"/>
    </row>
    <row r="1944" spans="1:1" s="2" customFormat="1" x14ac:dyDescent="0.2">
      <c r="A1944" s="12"/>
    </row>
    <row r="1945" spans="1:1" s="2" customFormat="1" x14ac:dyDescent="0.2">
      <c r="A1945" s="12"/>
    </row>
    <row r="1946" spans="1:1" s="2" customFormat="1" x14ac:dyDescent="0.2">
      <c r="A1946" s="12"/>
    </row>
    <row r="1947" spans="1:1" s="2" customFormat="1" x14ac:dyDescent="0.2">
      <c r="A1947" s="12"/>
    </row>
    <row r="1948" spans="1:1" s="2" customFormat="1" x14ac:dyDescent="0.2">
      <c r="A1948" s="12"/>
    </row>
    <row r="1949" spans="1:1" s="2" customFormat="1" x14ac:dyDescent="0.2">
      <c r="A1949" s="12"/>
    </row>
    <row r="1950" spans="1:1" s="2" customFormat="1" x14ac:dyDescent="0.2">
      <c r="A1950" s="12"/>
    </row>
    <row r="1951" spans="1:1" s="2" customFormat="1" x14ac:dyDescent="0.2">
      <c r="A1951" s="12"/>
    </row>
    <row r="1952" spans="1:1" s="2" customFormat="1" x14ac:dyDescent="0.2">
      <c r="A1952" s="12"/>
    </row>
    <row r="1953" spans="1:1" s="2" customFormat="1" x14ac:dyDescent="0.2">
      <c r="A1953" s="12"/>
    </row>
    <row r="1954" spans="1:1" s="2" customFormat="1" x14ac:dyDescent="0.2">
      <c r="A1954" s="12"/>
    </row>
    <row r="1955" spans="1:1" s="2" customFormat="1" x14ac:dyDescent="0.2">
      <c r="A1955" s="12"/>
    </row>
    <row r="1956" spans="1:1" s="2" customFormat="1" x14ac:dyDescent="0.2">
      <c r="A1956" s="12"/>
    </row>
    <row r="1957" spans="1:1" s="2" customFormat="1" x14ac:dyDescent="0.2">
      <c r="A1957" s="12"/>
    </row>
    <row r="1958" spans="1:1" s="2" customFormat="1" x14ac:dyDescent="0.2">
      <c r="A1958" s="12"/>
    </row>
    <row r="1959" spans="1:1" s="2" customFormat="1" x14ac:dyDescent="0.2">
      <c r="A1959" s="12"/>
    </row>
    <row r="1960" spans="1:1" s="2" customFormat="1" x14ac:dyDescent="0.2">
      <c r="A1960" s="12"/>
    </row>
    <row r="1961" spans="1:1" s="2" customFormat="1" x14ac:dyDescent="0.2">
      <c r="A1961" s="12"/>
    </row>
    <row r="1962" spans="1:1" s="2" customFormat="1" x14ac:dyDescent="0.2">
      <c r="A1962" s="12"/>
    </row>
    <row r="1963" spans="1:1" s="2" customFormat="1" x14ac:dyDescent="0.2">
      <c r="A1963" s="12"/>
    </row>
    <row r="1964" spans="1:1" s="2" customFormat="1" x14ac:dyDescent="0.2">
      <c r="A1964" s="12"/>
    </row>
    <row r="1965" spans="1:1" s="2" customFormat="1" x14ac:dyDescent="0.2">
      <c r="A1965" s="12"/>
    </row>
    <row r="1966" spans="1:1" s="2" customFormat="1" x14ac:dyDescent="0.2">
      <c r="A1966" s="12"/>
    </row>
    <row r="1967" spans="1:1" s="2" customFormat="1" x14ac:dyDescent="0.2">
      <c r="A1967" s="12"/>
    </row>
    <row r="1968" spans="1:1" s="2" customFormat="1" x14ac:dyDescent="0.2">
      <c r="A1968" s="12"/>
    </row>
    <row r="1969" spans="1:1" s="2" customFormat="1" x14ac:dyDescent="0.2">
      <c r="A1969" s="12"/>
    </row>
    <row r="1970" spans="1:1" s="2" customFormat="1" x14ac:dyDescent="0.2">
      <c r="A1970" s="12"/>
    </row>
    <row r="1971" spans="1:1" s="2" customFormat="1" x14ac:dyDescent="0.2">
      <c r="A1971" s="12"/>
    </row>
    <row r="1972" spans="1:1" s="2" customFormat="1" x14ac:dyDescent="0.2">
      <c r="A1972" s="12"/>
    </row>
    <row r="1973" spans="1:1" s="2" customFormat="1" x14ac:dyDescent="0.2">
      <c r="A1973" s="12"/>
    </row>
    <row r="1974" spans="1:1" s="2" customFormat="1" x14ac:dyDescent="0.2">
      <c r="A1974" s="12"/>
    </row>
    <row r="1975" spans="1:1" s="2" customFormat="1" x14ac:dyDescent="0.2">
      <c r="A1975" s="12"/>
    </row>
    <row r="1976" spans="1:1" s="2" customFormat="1" x14ac:dyDescent="0.2">
      <c r="A1976" s="12"/>
    </row>
    <row r="1977" spans="1:1" s="2" customFormat="1" x14ac:dyDescent="0.2">
      <c r="A1977" s="12"/>
    </row>
    <row r="1978" spans="1:1" s="2" customFormat="1" x14ac:dyDescent="0.2">
      <c r="A1978" s="12"/>
    </row>
    <row r="1979" spans="1:1" s="2" customFormat="1" x14ac:dyDescent="0.2">
      <c r="A1979" s="12"/>
    </row>
    <row r="1980" spans="1:1" s="2" customFormat="1" x14ac:dyDescent="0.2">
      <c r="A1980" s="12"/>
    </row>
    <row r="1981" spans="1:1" s="2" customFormat="1" x14ac:dyDescent="0.2">
      <c r="A1981" s="12"/>
    </row>
    <row r="1982" spans="1:1" s="2" customFormat="1" x14ac:dyDescent="0.2">
      <c r="A1982" s="12"/>
    </row>
    <row r="1983" spans="1:1" s="2" customFormat="1" x14ac:dyDescent="0.2">
      <c r="A1983" s="12"/>
    </row>
    <row r="1984" spans="1:1" s="2" customFormat="1" x14ac:dyDescent="0.2">
      <c r="A1984" s="12"/>
    </row>
    <row r="1985" spans="1:1" s="2" customFormat="1" x14ac:dyDescent="0.2">
      <c r="A1985" s="12"/>
    </row>
    <row r="1986" spans="1:1" s="2" customFormat="1" x14ac:dyDescent="0.2">
      <c r="A1986" s="12"/>
    </row>
    <row r="1987" spans="1:1" s="2" customFormat="1" x14ac:dyDescent="0.2">
      <c r="A1987" s="12"/>
    </row>
    <row r="1988" spans="1:1" s="2" customFormat="1" x14ac:dyDescent="0.2">
      <c r="A1988" s="12"/>
    </row>
    <row r="1989" spans="1:1" s="2" customFormat="1" x14ac:dyDescent="0.2">
      <c r="A1989" s="12"/>
    </row>
    <row r="1990" spans="1:1" s="2" customFormat="1" x14ac:dyDescent="0.2">
      <c r="A1990" s="12"/>
    </row>
    <row r="1991" spans="1:1" s="2" customFormat="1" x14ac:dyDescent="0.2">
      <c r="A1991" s="12"/>
    </row>
    <row r="1992" spans="1:1" s="2" customFormat="1" x14ac:dyDescent="0.2">
      <c r="A1992" s="12"/>
    </row>
    <row r="1993" spans="1:1" s="2" customFormat="1" x14ac:dyDescent="0.2">
      <c r="A1993" s="12"/>
    </row>
    <row r="1994" spans="1:1" s="2" customFormat="1" x14ac:dyDescent="0.2">
      <c r="A1994" s="12"/>
    </row>
    <row r="1995" spans="1:1" s="2" customFormat="1" x14ac:dyDescent="0.2">
      <c r="A1995" s="12"/>
    </row>
    <row r="1996" spans="1:1" s="2" customFormat="1" x14ac:dyDescent="0.2">
      <c r="A1996" s="12"/>
    </row>
    <row r="1997" spans="1:1" s="2" customFormat="1" x14ac:dyDescent="0.2">
      <c r="A1997" s="12"/>
    </row>
    <row r="1998" spans="1:1" s="2" customFormat="1" x14ac:dyDescent="0.2">
      <c r="A1998" s="12"/>
    </row>
    <row r="1999" spans="1:1" s="2" customFormat="1" x14ac:dyDescent="0.2">
      <c r="A1999" s="12"/>
    </row>
    <row r="2000" spans="1:1" s="2" customFormat="1" x14ac:dyDescent="0.2">
      <c r="A2000" s="12"/>
    </row>
    <row r="2001" spans="1:1" s="2" customFormat="1" x14ac:dyDescent="0.2">
      <c r="A2001" s="12"/>
    </row>
    <row r="2002" spans="1:1" s="2" customFormat="1" x14ac:dyDescent="0.2">
      <c r="A2002" s="12"/>
    </row>
    <row r="2003" spans="1:1" s="2" customFormat="1" x14ac:dyDescent="0.2">
      <c r="A2003" s="12"/>
    </row>
    <row r="2004" spans="1:1" s="2" customFormat="1" x14ac:dyDescent="0.2">
      <c r="A2004" s="12"/>
    </row>
    <row r="2005" spans="1:1" s="2" customFormat="1" x14ac:dyDescent="0.2">
      <c r="A2005" s="12"/>
    </row>
    <row r="2006" spans="1:1" s="2" customFormat="1" x14ac:dyDescent="0.2">
      <c r="A2006" s="12"/>
    </row>
    <row r="2007" spans="1:1" s="2" customFormat="1" x14ac:dyDescent="0.2">
      <c r="A2007" s="12"/>
    </row>
    <row r="2008" spans="1:1" s="2" customFormat="1" x14ac:dyDescent="0.2">
      <c r="A2008" s="12"/>
    </row>
    <row r="2009" spans="1:1" s="2" customFormat="1" x14ac:dyDescent="0.2">
      <c r="A2009" s="12"/>
    </row>
    <row r="2010" spans="1:1" s="2" customFormat="1" x14ac:dyDescent="0.2">
      <c r="A2010" s="12"/>
    </row>
    <row r="2011" spans="1:1" s="2" customFormat="1" x14ac:dyDescent="0.2">
      <c r="A2011" s="12"/>
    </row>
    <row r="2012" spans="1:1" s="2" customFormat="1" x14ac:dyDescent="0.2">
      <c r="A2012" s="12"/>
    </row>
    <row r="2013" spans="1:1" s="2" customFormat="1" x14ac:dyDescent="0.2">
      <c r="A2013" s="12"/>
    </row>
    <row r="2014" spans="1:1" s="2" customFormat="1" x14ac:dyDescent="0.2">
      <c r="A2014" s="12"/>
    </row>
    <row r="2015" spans="1:1" s="2" customFormat="1" x14ac:dyDescent="0.2">
      <c r="A2015" s="12"/>
    </row>
    <row r="2016" spans="1:1" s="2" customFormat="1" x14ac:dyDescent="0.2">
      <c r="A2016" s="12"/>
    </row>
    <row r="2017" spans="1:1" s="2" customFormat="1" x14ac:dyDescent="0.2">
      <c r="A2017" s="12"/>
    </row>
    <row r="2018" spans="1:1" s="2" customFormat="1" x14ac:dyDescent="0.2">
      <c r="A2018" s="12"/>
    </row>
    <row r="2019" spans="1:1" s="2" customFormat="1" x14ac:dyDescent="0.2">
      <c r="A2019" s="12"/>
    </row>
    <row r="2020" spans="1:1" s="2" customFormat="1" x14ac:dyDescent="0.2">
      <c r="A2020" s="12"/>
    </row>
    <row r="2021" spans="1:1" s="2" customFormat="1" x14ac:dyDescent="0.2">
      <c r="A2021" s="12"/>
    </row>
    <row r="2022" spans="1:1" s="2" customFormat="1" x14ac:dyDescent="0.2">
      <c r="A2022" s="12"/>
    </row>
    <row r="2023" spans="1:1" s="2" customFormat="1" x14ac:dyDescent="0.2">
      <c r="A2023" s="12"/>
    </row>
    <row r="2024" spans="1:1" s="2" customFormat="1" x14ac:dyDescent="0.2">
      <c r="A2024" s="12"/>
    </row>
    <row r="2025" spans="1:1" s="2" customFormat="1" x14ac:dyDescent="0.2">
      <c r="A2025" s="12"/>
    </row>
    <row r="2026" spans="1:1" s="2" customFormat="1" x14ac:dyDescent="0.2">
      <c r="A2026" s="12"/>
    </row>
    <row r="2027" spans="1:1" s="2" customFormat="1" x14ac:dyDescent="0.2">
      <c r="A2027" s="12"/>
    </row>
    <row r="2028" spans="1:1" s="2" customFormat="1" x14ac:dyDescent="0.2">
      <c r="A2028" s="12"/>
    </row>
    <row r="2029" spans="1:1" s="2" customFormat="1" x14ac:dyDescent="0.2">
      <c r="A2029" s="12"/>
    </row>
    <row r="2030" spans="1:1" s="2" customFormat="1" x14ac:dyDescent="0.2">
      <c r="A2030" s="12"/>
    </row>
    <row r="2031" spans="1:1" s="2" customFormat="1" x14ac:dyDescent="0.2">
      <c r="A2031" s="12"/>
    </row>
    <row r="2032" spans="1:1" s="2" customFormat="1" x14ac:dyDescent="0.2">
      <c r="A2032" s="12"/>
    </row>
    <row r="2033" spans="1:1" s="2" customFormat="1" x14ac:dyDescent="0.2">
      <c r="A2033" s="12"/>
    </row>
    <row r="2034" spans="1:1" s="2" customFormat="1" x14ac:dyDescent="0.2">
      <c r="A2034" s="12"/>
    </row>
    <row r="2035" spans="1:1" s="2" customFormat="1" x14ac:dyDescent="0.2">
      <c r="A2035" s="12"/>
    </row>
    <row r="2036" spans="1:1" s="2" customFormat="1" x14ac:dyDescent="0.2">
      <c r="A2036" s="12"/>
    </row>
    <row r="2037" spans="1:1" s="2" customFormat="1" x14ac:dyDescent="0.2">
      <c r="A2037" s="12"/>
    </row>
    <row r="2038" spans="1:1" s="2" customFormat="1" x14ac:dyDescent="0.2">
      <c r="A2038" s="12"/>
    </row>
    <row r="2039" spans="1:1" s="2" customFormat="1" x14ac:dyDescent="0.2">
      <c r="A2039" s="12"/>
    </row>
    <row r="2040" spans="1:1" s="2" customFormat="1" x14ac:dyDescent="0.2">
      <c r="A2040" s="12"/>
    </row>
    <row r="2041" spans="1:1" s="2" customFormat="1" x14ac:dyDescent="0.2">
      <c r="A2041" s="12"/>
    </row>
    <row r="2042" spans="1:1" s="2" customFormat="1" x14ac:dyDescent="0.2">
      <c r="A2042" s="12"/>
    </row>
    <row r="2043" spans="1:1" s="2" customFormat="1" x14ac:dyDescent="0.2">
      <c r="A2043" s="12"/>
    </row>
    <row r="2044" spans="1:1" s="2" customFormat="1" x14ac:dyDescent="0.2">
      <c r="A2044" s="12"/>
    </row>
    <row r="2045" spans="1:1" s="2" customFormat="1" x14ac:dyDescent="0.2">
      <c r="A2045" s="12"/>
    </row>
    <row r="2046" spans="1:1" s="2" customFormat="1" x14ac:dyDescent="0.2">
      <c r="A2046" s="12"/>
    </row>
    <row r="2047" spans="1:1" s="2" customFormat="1" x14ac:dyDescent="0.2">
      <c r="A2047" s="12"/>
    </row>
    <row r="2048" spans="1:1" s="2" customFormat="1" x14ac:dyDescent="0.2">
      <c r="A2048" s="12"/>
    </row>
    <row r="2049" spans="1:1" s="2" customFormat="1" x14ac:dyDescent="0.2">
      <c r="A2049" s="12"/>
    </row>
    <row r="2050" spans="1:1" s="2" customFormat="1" x14ac:dyDescent="0.2">
      <c r="A2050" s="12"/>
    </row>
    <row r="2051" spans="1:1" s="2" customFormat="1" x14ac:dyDescent="0.2">
      <c r="A2051" s="12"/>
    </row>
    <row r="2052" spans="1:1" s="2" customFormat="1" x14ac:dyDescent="0.2">
      <c r="A2052" s="12"/>
    </row>
    <row r="2053" spans="1:1" s="2" customFormat="1" x14ac:dyDescent="0.2">
      <c r="A2053" s="12"/>
    </row>
    <row r="2054" spans="1:1" s="2" customFormat="1" x14ac:dyDescent="0.2">
      <c r="A2054" s="12"/>
    </row>
    <row r="2055" spans="1:1" s="2" customFormat="1" x14ac:dyDescent="0.2">
      <c r="A2055" s="12"/>
    </row>
    <row r="2056" spans="1:1" s="2" customFormat="1" x14ac:dyDescent="0.2">
      <c r="A2056" s="12"/>
    </row>
    <row r="2057" spans="1:1" s="2" customFormat="1" x14ac:dyDescent="0.2">
      <c r="A2057" s="12"/>
    </row>
    <row r="2058" spans="1:1" s="2" customFormat="1" x14ac:dyDescent="0.2">
      <c r="A2058" s="12"/>
    </row>
    <row r="2059" spans="1:1" s="2" customFormat="1" x14ac:dyDescent="0.2">
      <c r="A2059" s="12"/>
    </row>
    <row r="2060" spans="1:1" s="2" customFormat="1" x14ac:dyDescent="0.2">
      <c r="A2060" s="12"/>
    </row>
    <row r="2061" spans="1:1" s="2" customFormat="1" x14ac:dyDescent="0.2">
      <c r="A2061" s="12"/>
    </row>
    <row r="2062" spans="1:1" s="2" customFormat="1" x14ac:dyDescent="0.2">
      <c r="A2062" s="12"/>
    </row>
    <row r="2063" spans="1:1" s="2" customFormat="1" x14ac:dyDescent="0.2">
      <c r="A2063" s="12"/>
    </row>
    <row r="2064" spans="1:1" s="2" customFormat="1" x14ac:dyDescent="0.2">
      <c r="A2064" s="12"/>
    </row>
    <row r="2065" spans="1:1" s="2" customFormat="1" x14ac:dyDescent="0.2">
      <c r="A2065" s="12"/>
    </row>
    <row r="2066" spans="1:1" s="2" customFormat="1" x14ac:dyDescent="0.2">
      <c r="A2066" s="12"/>
    </row>
    <row r="2067" spans="1:1" s="2" customFormat="1" x14ac:dyDescent="0.2">
      <c r="A2067" s="12"/>
    </row>
    <row r="2068" spans="1:1" s="2" customFormat="1" x14ac:dyDescent="0.2">
      <c r="A2068" s="12"/>
    </row>
    <row r="2069" spans="1:1" s="2" customFormat="1" x14ac:dyDescent="0.2">
      <c r="A2069" s="12"/>
    </row>
    <row r="2070" spans="1:1" s="2" customFormat="1" x14ac:dyDescent="0.2">
      <c r="A2070" s="12"/>
    </row>
    <row r="2071" spans="1:1" s="2" customFormat="1" x14ac:dyDescent="0.2">
      <c r="A2071" s="12"/>
    </row>
    <row r="2072" spans="1:1" s="2" customFormat="1" x14ac:dyDescent="0.2">
      <c r="A2072" s="12"/>
    </row>
    <row r="2073" spans="1:1" s="2" customFormat="1" x14ac:dyDescent="0.2">
      <c r="A2073" s="12"/>
    </row>
    <row r="2074" spans="1:1" s="2" customFormat="1" x14ac:dyDescent="0.2">
      <c r="A2074" s="12"/>
    </row>
    <row r="2075" spans="1:1" s="2" customFormat="1" x14ac:dyDescent="0.2">
      <c r="A2075" s="12"/>
    </row>
    <row r="2076" spans="1:1" s="2" customFormat="1" x14ac:dyDescent="0.2">
      <c r="A2076" s="12"/>
    </row>
    <row r="2077" spans="1:1" s="2" customFormat="1" x14ac:dyDescent="0.2">
      <c r="A2077" s="12"/>
    </row>
    <row r="2078" spans="1:1" s="2" customFormat="1" x14ac:dyDescent="0.2">
      <c r="A2078" s="12"/>
    </row>
    <row r="2079" spans="1:1" s="2" customFormat="1" x14ac:dyDescent="0.2">
      <c r="A2079" s="12"/>
    </row>
    <row r="2080" spans="1:1" s="2" customFormat="1" x14ac:dyDescent="0.2">
      <c r="A2080" s="12"/>
    </row>
    <row r="2081" spans="1:1" s="2" customFormat="1" x14ac:dyDescent="0.2">
      <c r="A2081" s="12"/>
    </row>
    <row r="2082" spans="1:1" s="2" customFormat="1" x14ac:dyDescent="0.2">
      <c r="A2082" s="12"/>
    </row>
    <row r="2083" spans="1:1" s="2" customFormat="1" x14ac:dyDescent="0.2">
      <c r="A2083" s="12"/>
    </row>
    <row r="2084" spans="1:1" s="2" customFormat="1" x14ac:dyDescent="0.2">
      <c r="A2084" s="12"/>
    </row>
    <row r="2085" spans="1:1" s="2" customFormat="1" x14ac:dyDescent="0.2">
      <c r="A2085" s="12"/>
    </row>
    <row r="2086" spans="1:1" s="2" customFormat="1" x14ac:dyDescent="0.2">
      <c r="A2086" s="12"/>
    </row>
    <row r="2087" spans="1:1" s="2" customFormat="1" x14ac:dyDescent="0.2">
      <c r="A2087" s="12"/>
    </row>
    <row r="2088" spans="1:1" s="2" customFormat="1" x14ac:dyDescent="0.2">
      <c r="A2088" s="12"/>
    </row>
    <row r="2089" spans="1:1" s="2" customFormat="1" x14ac:dyDescent="0.2">
      <c r="A2089" s="12"/>
    </row>
    <row r="2090" spans="1:1" s="2" customFormat="1" x14ac:dyDescent="0.2">
      <c r="A2090" s="12"/>
    </row>
    <row r="2091" spans="1:1" s="2" customFormat="1" x14ac:dyDescent="0.2">
      <c r="A2091" s="12"/>
    </row>
    <row r="2092" spans="1:1" s="2" customFormat="1" x14ac:dyDescent="0.2">
      <c r="A2092" s="12"/>
    </row>
    <row r="2093" spans="1:1" s="2" customFormat="1" x14ac:dyDescent="0.2">
      <c r="A2093" s="12"/>
    </row>
    <row r="2094" spans="1:1" s="2" customFormat="1" x14ac:dyDescent="0.2">
      <c r="A2094" s="12"/>
    </row>
    <row r="2095" spans="1:1" s="2" customFormat="1" x14ac:dyDescent="0.2">
      <c r="A2095" s="12"/>
    </row>
    <row r="2096" spans="1:1" s="2" customFormat="1" x14ac:dyDescent="0.2">
      <c r="A2096" s="12"/>
    </row>
    <row r="2097" spans="1:1" s="2" customFormat="1" x14ac:dyDescent="0.2">
      <c r="A2097" s="12"/>
    </row>
    <row r="2098" spans="1:1" s="2" customFormat="1" x14ac:dyDescent="0.2">
      <c r="A2098" s="12"/>
    </row>
    <row r="2099" spans="1:1" s="2" customFormat="1" x14ac:dyDescent="0.2">
      <c r="A2099" s="12"/>
    </row>
    <row r="2100" spans="1:1" s="2" customFormat="1" x14ac:dyDescent="0.2">
      <c r="A2100" s="12"/>
    </row>
    <row r="2101" spans="1:1" s="2" customFormat="1" x14ac:dyDescent="0.2">
      <c r="A2101" s="12"/>
    </row>
    <row r="2102" spans="1:1" s="2" customFormat="1" x14ac:dyDescent="0.2">
      <c r="A2102" s="12"/>
    </row>
    <row r="2103" spans="1:1" s="2" customFormat="1" x14ac:dyDescent="0.2">
      <c r="A2103" s="12"/>
    </row>
    <row r="2104" spans="1:1" s="2" customFormat="1" x14ac:dyDescent="0.2">
      <c r="A2104" s="12"/>
    </row>
    <row r="2105" spans="1:1" s="2" customFormat="1" x14ac:dyDescent="0.2">
      <c r="A2105" s="12"/>
    </row>
    <row r="2106" spans="1:1" s="2" customFormat="1" x14ac:dyDescent="0.2">
      <c r="A2106" s="12"/>
    </row>
    <row r="2107" spans="1:1" s="2" customFormat="1" x14ac:dyDescent="0.2">
      <c r="A2107" s="12"/>
    </row>
    <row r="2108" spans="1:1" s="2" customFormat="1" x14ac:dyDescent="0.2">
      <c r="A2108" s="12"/>
    </row>
    <row r="2109" spans="1:1" s="2" customFormat="1" x14ac:dyDescent="0.2">
      <c r="A2109" s="12"/>
    </row>
    <row r="2110" spans="1:1" s="2" customFormat="1" x14ac:dyDescent="0.2">
      <c r="A2110" s="12"/>
    </row>
    <row r="2111" spans="1:1" s="2" customFormat="1" x14ac:dyDescent="0.2">
      <c r="A2111" s="12"/>
    </row>
    <row r="2112" spans="1:1" s="2" customFormat="1" x14ac:dyDescent="0.2">
      <c r="A2112" s="12"/>
    </row>
    <row r="2113" spans="1:1" s="2" customFormat="1" x14ac:dyDescent="0.2">
      <c r="A2113" s="12"/>
    </row>
    <row r="2114" spans="1:1" s="2" customFormat="1" x14ac:dyDescent="0.2">
      <c r="A2114" s="12"/>
    </row>
    <row r="2115" spans="1:1" s="2" customFormat="1" x14ac:dyDescent="0.2">
      <c r="A2115" s="12"/>
    </row>
    <row r="2116" spans="1:1" s="2" customFormat="1" x14ac:dyDescent="0.2">
      <c r="A2116" s="12"/>
    </row>
    <row r="2117" spans="1:1" s="2" customFormat="1" x14ac:dyDescent="0.2">
      <c r="A2117" s="12"/>
    </row>
    <row r="2118" spans="1:1" s="2" customFormat="1" x14ac:dyDescent="0.2">
      <c r="A2118" s="12"/>
    </row>
    <row r="2119" spans="1:1" s="2" customFormat="1" x14ac:dyDescent="0.2">
      <c r="A2119" s="12"/>
    </row>
    <row r="2120" spans="1:1" s="2" customFormat="1" x14ac:dyDescent="0.2">
      <c r="A2120" s="12"/>
    </row>
    <row r="2121" spans="1:1" s="2" customFormat="1" x14ac:dyDescent="0.2">
      <c r="A2121" s="12"/>
    </row>
    <row r="2122" spans="1:1" s="2" customFormat="1" x14ac:dyDescent="0.2">
      <c r="A2122" s="12"/>
    </row>
    <row r="2123" spans="1:1" s="2" customFormat="1" x14ac:dyDescent="0.2">
      <c r="A2123" s="12"/>
    </row>
    <row r="2124" spans="1:1" s="2" customFormat="1" x14ac:dyDescent="0.2">
      <c r="A2124" s="12"/>
    </row>
    <row r="2125" spans="1:1" s="2" customFormat="1" x14ac:dyDescent="0.2">
      <c r="A2125" s="12"/>
    </row>
    <row r="2126" spans="1:1" s="2" customFormat="1" x14ac:dyDescent="0.2">
      <c r="A2126" s="12"/>
    </row>
    <row r="2127" spans="1:1" s="2" customFormat="1" x14ac:dyDescent="0.2">
      <c r="A2127" s="12"/>
    </row>
    <row r="2128" spans="1:1" s="2" customFormat="1" x14ac:dyDescent="0.2">
      <c r="A2128" s="12"/>
    </row>
    <row r="2129" spans="1:1" s="2" customFormat="1" x14ac:dyDescent="0.2">
      <c r="A2129" s="12"/>
    </row>
    <row r="2130" spans="1:1" s="2" customFormat="1" x14ac:dyDescent="0.2">
      <c r="A2130" s="12"/>
    </row>
    <row r="2131" spans="1:1" s="2" customFormat="1" x14ac:dyDescent="0.2">
      <c r="A2131" s="12"/>
    </row>
    <row r="2132" spans="1:1" s="2" customFormat="1" x14ac:dyDescent="0.2">
      <c r="A2132" s="12"/>
    </row>
    <row r="2133" spans="1:1" s="2" customFormat="1" x14ac:dyDescent="0.2">
      <c r="A2133" s="12"/>
    </row>
    <row r="2134" spans="1:1" s="2" customFormat="1" x14ac:dyDescent="0.2">
      <c r="A2134" s="12"/>
    </row>
    <row r="2135" spans="1:1" s="2" customFormat="1" x14ac:dyDescent="0.2">
      <c r="A2135" s="12"/>
    </row>
    <row r="2136" spans="1:1" s="2" customFormat="1" x14ac:dyDescent="0.2">
      <c r="A2136" s="12"/>
    </row>
    <row r="2137" spans="1:1" s="2" customFormat="1" x14ac:dyDescent="0.2">
      <c r="A2137" s="12"/>
    </row>
    <row r="2138" spans="1:1" s="2" customFormat="1" x14ac:dyDescent="0.2">
      <c r="A2138" s="12"/>
    </row>
    <row r="2139" spans="1:1" s="2" customFormat="1" x14ac:dyDescent="0.2">
      <c r="A2139" s="12"/>
    </row>
    <row r="2140" spans="1:1" s="2" customFormat="1" x14ac:dyDescent="0.2">
      <c r="A2140" s="12"/>
    </row>
    <row r="2141" spans="1:1" s="2" customFormat="1" x14ac:dyDescent="0.2">
      <c r="A2141" s="12"/>
    </row>
    <row r="2142" spans="1:1" s="2" customFormat="1" x14ac:dyDescent="0.2">
      <c r="A2142" s="12"/>
    </row>
    <row r="2143" spans="1:1" s="2" customFormat="1" x14ac:dyDescent="0.2">
      <c r="A2143" s="12"/>
    </row>
    <row r="2144" spans="1:1" s="2" customFormat="1" x14ac:dyDescent="0.2">
      <c r="A2144" s="12"/>
    </row>
    <row r="2145" spans="1:1" s="2" customFormat="1" x14ac:dyDescent="0.2">
      <c r="A2145" s="12"/>
    </row>
    <row r="2146" spans="1:1" s="2" customFormat="1" x14ac:dyDescent="0.2">
      <c r="A2146" s="12"/>
    </row>
    <row r="2147" spans="1:1" s="2" customFormat="1" x14ac:dyDescent="0.2">
      <c r="A2147" s="12"/>
    </row>
    <row r="2148" spans="1:1" s="2" customFormat="1" x14ac:dyDescent="0.2">
      <c r="A2148" s="12"/>
    </row>
    <row r="2149" spans="1:1" s="2" customFormat="1" x14ac:dyDescent="0.2">
      <c r="A2149" s="12"/>
    </row>
    <row r="2150" spans="1:1" s="2" customFormat="1" x14ac:dyDescent="0.2">
      <c r="A2150" s="12"/>
    </row>
    <row r="2151" spans="1:1" s="2" customFormat="1" x14ac:dyDescent="0.2">
      <c r="A2151" s="12"/>
    </row>
    <row r="2152" spans="1:1" s="2" customFormat="1" x14ac:dyDescent="0.2">
      <c r="A2152" s="12"/>
    </row>
    <row r="2153" spans="1:1" s="2" customFormat="1" x14ac:dyDescent="0.2">
      <c r="A2153" s="12"/>
    </row>
    <row r="2154" spans="1:1" s="2" customFormat="1" x14ac:dyDescent="0.2">
      <c r="A2154" s="12"/>
    </row>
    <row r="2155" spans="1:1" s="2" customFormat="1" x14ac:dyDescent="0.2">
      <c r="A2155" s="12"/>
    </row>
    <row r="2156" spans="1:1" s="2" customFormat="1" x14ac:dyDescent="0.2">
      <c r="A2156" s="12"/>
    </row>
    <row r="2157" spans="1:1" s="2" customFormat="1" x14ac:dyDescent="0.2">
      <c r="A2157" s="12"/>
    </row>
    <row r="2158" spans="1:1" s="2" customFormat="1" x14ac:dyDescent="0.2">
      <c r="A2158" s="12"/>
    </row>
    <row r="2159" spans="1:1" s="2" customFormat="1" x14ac:dyDescent="0.2">
      <c r="A2159" s="12"/>
    </row>
    <row r="2160" spans="1:1" s="2" customFormat="1" x14ac:dyDescent="0.2">
      <c r="A2160" s="12"/>
    </row>
    <row r="2161" spans="1:1" s="2" customFormat="1" x14ac:dyDescent="0.2">
      <c r="A2161" s="12"/>
    </row>
    <row r="2162" spans="1:1" s="2" customFormat="1" x14ac:dyDescent="0.2">
      <c r="A2162" s="12"/>
    </row>
    <row r="2163" spans="1:1" s="2" customFormat="1" x14ac:dyDescent="0.2">
      <c r="A2163" s="12"/>
    </row>
    <row r="2164" spans="1:1" s="2" customFormat="1" x14ac:dyDescent="0.2">
      <c r="A2164" s="12"/>
    </row>
    <row r="2165" spans="1:1" s="2" customFormat="1" x14ac:dyDescent="0.2">
      <c r="A2165" s="12"/>
    </row>
    <row r="2166" spans="1:1" s="2" customFormat="1" x14ac:dyDescent="0.2">
      <c r="A2166" s="12"/>
    </row>
    <row r="2167" spans="1:1" s="2" customFormat="1" x14ac:dyDescent="0.2">
      <c r="A2167" s="12"/>
    </row>
    <row r="2168" spans="1:1" s="2" customFormat="1" x14ac:dyDescent="0.2">
      <c r="A2168" s="12"/>
    </row>
    <row r="2169" spans="1:1" s="2" customFormat="1" x14ac:dyDescent="0.2">
      <c r="A2169" s="12"/>
    </row>
    <row r="2170" spans="1:1" s="2" customFormat="1" x14ac:dyDescent="0.2">
      <c r="A2170" s="12"/>
    </row>
    <row r="2171" spans="1:1" s="2" customFormat="1" x14ac:dyDescent="0.2">
      <c r="A2171" s="12"/>
    </row>
    <row r="2172" spans="1:1" s="2" customFormat="1" x14ac:dyDescent="0.2">
      <c r="A2172" s="12"/>
    </row>
    <row r="2173" spans="1:1" s="2" customFormat="1" x14ac:dyDescent="0.2">
      <c r="A2173" s="12"/>
    </row>
    <row r="2174" spans="1:1" s="2" customFormat="1" x14ac:dyDescent="0.2">
      <c r="A2174" s="12"/>
    </row>
    <row r="2175" spans="1:1" s="2" customFormat="1" x14ac:dyDescent="0.2">
      <c r="A2175" s="12"/>
    </row>
    <row r="2176" spans="1:1" s="2" customFormat="1" x14ac:dyDescent="0.2">
      <c r="A2176" s="12"/>
    </row>
    <row r="2177" spans="1:1" s="2" customFormat="1" x14ac:dyDescent="0.2">
      <c r="A2177" s="12"/>
    </row>
    <row r="2178" spans="1:1" s="2" customFormat="1" x14ac:dyDescent="0.2">
      <c r="A2178" s="12"/>
    </row>
    <row r="2179" spans="1:1" s="2" customFormat="1" x14ac:dyDescent="0.2">
      <c r="A2179" s="12"/>
    </row>
    <row r="2180" spans="1:1" s="2" customFormat="1" x14ac:dyDescent="0.2">
      <c r="A2180" s="12"/>
    </row>
    <row r="2181" spans="1:1" s="2" customFormat="1" x14ac:dyDescent="0.2">
      <c r="A2181" s="12"/>
    </row>
    <row r="2182" spans="1:1" s="2" customFormat="1" x14ac:dyDescent="0.2">
      <c r="A2182" s="12"/>
    </row>
    <row r="2183" spans="1:1" s="2" customFormat="1" x14ac:dyDescent="0.2">
      <c r="A2183" s="12"/>
    </row>
    <row r="2184" spans="1:1" s="2" customFormat="1" x14ac:dyDescent="0.2">
      <c r="A2184" s="12"/>
    </row>
    <row r="2185" spans="1:1" s="2" customFormat="1" x14ac:dyDescent="0.2">
      <c r="A2185" s="12"/>
    </row>
    <row r="2186" spans="1:1" s="2" customFormat="1" x14ac:dyDescent="0.2">
      <c r="A2186" s="12"/>
    </row>
    <row r="2187" spans="1:1" s="2" customFormat="1" x14ac:dyDescent="0.2">
      <c r="A2187" s="12"/>
    </row>
    <row r="2188" spans="1:1" s="2" customFormat="1" x14ac:dyDescent="0.2">
      <c r="A2188" s="12"/>
    </row>
    <row r="2189" spans="1:1" s="2" customFormat="1" x14ac:dyDescent="0.2">
      <c r="A2189" s="12"/>
    </row>
    <row r="2190" spans="1:1" s="2" customFormat="1" x14ac:dyDescent="0.2">
      <c r="A2190" s="12"/>
    </row>
    <row r="2191" spans="1:1" s="2" customFormat="1" x14ac:dyDescent="0.2">
      <c r="A2191" s="12"/>
    </row>
    <row r="2192" spans="1:1" s="2" customFormat="1" x14ac:dyDescent="0.2">
      <c r="A2192" s="12"/>
    </row>
    <row r="2193" spans="1:1" s="2" customFormat="1" x14ac:dyDescent="0.2">
      <c r="A2193" s="12"/>
    </row>
    <row r="2194" spans="1:1" s="2" customFormat="1" x14ac:dyDescent="0.2">
      <c r="A2194" s="12"/>
    </row>
    <row r="2195" spans="1:1" s="2" customFormat="1" x14ac:dyDescent="0.2">
      <c r="A2195" s="12"/>
    </row>
    <row r="2196" spans="1:1" s="2" customFormat="1" x14ac:dyDescent="0.2">
      <c r="A2196" s="12"/>
    </row>
    <row r="2197" spans="1:1" s="2" customFormat="1" x14ac:dyDescent="0.2">
      <c r="A2197" s="12"/>
    </row>
    <row r="2198" spans="1:1" s="2" customFormat="1" x14ac:dyDescent="0.2">
      <c r="A2198" s="12"/>
    </row>
    <row r="2199" spans="1:1" s="2" customFormat="1" x14ac:dyDescent="0.2">
      <c r="A2199" s="12"/>
    </row>
    <row r="2200" spans="1:1" s="2" customFormat="1" x14ac:dyDescent="0.2">
      <c r="A2200" s="12"/>
    </row>
    <row r="2201" spans="1:1" s="2" customFormat="1" x14ac:dyDescent="0.2">
      <c r="A2201" s="12"/>
    </row>
    <row r="2202" spans="1:1" s="2" customFormat="1" x14ac:dyDescent="0.2">
      <c r="A2202" s="12"/>
    </row>
    <row r="2203" spans="1:1" s="2" customFormat="1" x14ac:dyDescent="0.2">
      <c r="A2203" s="12"/>
    </row>
    <row r="2204" spans="1:1" s="2" customFormat="1" x14ac:dyDescent="0.2">
      <c r="A2204" s="12"/>
    </row>
    <row r="2205" spans="1:1" s="2" customFormat="1" x14ac:dyDescent="0.2">
      <c r="A2205" s="12"/>
    </row>
    <row r="2206" spans="1:1" s="2" customFormat="1" x14ac:dyDescent="0.2">
      <c r="A2206" s="12"/>
    </row>
    <row r="2207" spans="1:1" s="2" customFormat="1" x14ac:dyDescent="0.2">
      <c r="A2207" s="12"/>
    </row>
    <row r="2208" spans="1:1" s="2" customFormat="1" x14ac:dyDescent="0.2">
      <c r="A2208" s="12"/>
    </row>
    <row r="2209" spans="1:1" s="2" customFormat="1" x14ac:dyDescent="0.2">
      <c r="A2209" s="12"/>
    </row>
    <row r="2210" spans="1:1" s="2" customFormat="1" x14ac:dyDescent="0.2">
      <c r="A2210" s="12"/>
    </row>
    <row r="2211" spans="1:1" s="2" customFormat="1" x14ac:dyDescent="0.2">
      <c r="A2211" s="12"/>
    </row>
    <row r="2212" spans="1:1" s="2" customFormat="1" x14ac:dyDescent="0.2">
      <c r="A2212" s="12"/>
    </row>
    <row r="2213" spans="1:1" s="2" customFormat="1" x14ac:dyDescent="0.2">
      <c r="A2213" s="12"/>
    </row>
    <row r="2214" spans="1:1" s="2" customFormat="1" x14ac:dyDescent="0.2">
      <c r="A2214" s="12"/>
    </row>
    <row r="2215" spans="1:1" s="2" customFormat="1" x14ac:dyDescent="0.2">
      <c r="A2215" s="12"/>
    </row>
    <row r="2216" spans="1:1" s="2" customFormat="1" x14ac:dyDescent="0.2">
      <c r="A2216" s="12"/>
    </row>
    <row r="2217" spans="1:1" s="2" customFormat="1" x14ac:dyDescent="0.2">
      <c r="A2217" s="12"/>
    </row>
    <row r="2218" spans="1:1" s="2" customFormat="1" x14ac:dyDescent="0.2">
      <c r="A2218" s="12"/>
    </row>
    <row r="2219" spans="1:1" s="2" customFormat="1" x14ac:dyDescent="0.2">
      <c r="A2219" s="12"/>
    </row>
    <row r="2220" spans="1:1" s="2" customFormat="1" x14ac:dyDescent="0.2">
      <c r="A2220" s="12"/>
    </row>
    <row r="2221" spans="1:1" s="2" customFormat="1" x14ac:dyDescent="0.2">
      <c r="A2221" s="12"/>
    </row>
    <row r="2222" spans="1:1" s="2" customFormat="1" x14ac:dyDescent="0.2">
      <c r="A2222" s="12"/>
    </row>
    <row r="2223" spans="1:1" s="2" customFormat="1" x14ac:dyDescent="0.2">
      <c r="A2223" s="12"/>
    </row>
    <row r="2224" spans="1:1" s="2" customFormat="1" x14ac:dyDescent="0.2">
      <c r="A2224" s="12"/>
    </row>
    <row r="2225" spans="1:1" s="2" customFormat="1" x14ac:dyDescent="0.2">
      <c r="A2225" s="12"/>
    </row>
    <row r="2226" spans="1:1" s="2" customFormat="1" x14ac:dyDescent="0.2">
      <c r="A2226" s="12"/>
    </row>
    <row r="2227" spans="1:1" s="2" customFormat="1" x14ac:dyDescent="0.2">
      <c r="A2227" s="12"/>
    </row>
    <row r="2228" spans="1:1" s="2" customFormat="1" x14ac:dyDescent="0.2">
      <c r="A2228" s="12"/>
    </row>
    <row r="2229" spans="1:1" s="2" customFormat="1" x14ac:dyDescent="0.2">
      <c r="A2229" s="12"/>
    </row>
    <row r="2230" spans="1:1" s="2" customFormat="1" x14ac:dyDescent="0.2">
      <c r="A2230" s="12"/>
    </row>
    <row r="2231" spans="1:1" s="2" customFormat="1" x14ac:dyDescent="0.2">
      <c r="A2231" s="12"/>
    </row>
    <row r="2232" spans="1:1" s="2" customFormat="1" x14ac:dyDescent="0.2">
      <c r="A2232" s="12"/>
    </row>
    <row r="2233" spans="1:1" s="2" customFormat="1" x14ac:dyDescent="0.2">
      <c r="A2233" s="12"/>
    </row>
    <row r="2234" spans="1:1" s="2" customFormat="1" x14ac:dyDescent="0.2">
      <c r="A2234" s="12"/>
    </row>
    <row r="2235" spans="1:1" s="2" customFormat="1" x14ac:dyDescent="0.2">
      <c r="A2235" s="12"/>
    </row>
    <row r="2236" spans="1:1" s="2" customFormat="1" x14ac:dyDescent="0.2">
      <c r="A2236" s="12"/>
    </row>
    <row r="2237" spans="1:1" s="2" customFormat="1" x14ac:dyDescent="0.2">
      <c r="A2237" s="12"/>
    </row>
    <row r="2238" spans="1:1" s="2" customFormat="1" x14ac:dyDescent="0.2">
      <c r="A2238" s="12"/>
    </row>
    <row r="2239" spans="1:1" s="2" customFormat="1" x14ac:dyDescent="0.2">
      <c r="A2239" s="12"/>
    </row>
    <row r="2240" spans="1:1" s="2" customFormat="1" x14ac:dyDescent="0.2">
      <c r="A2240" s="12"/>
    </row>
    <row r="2241" spans="1:1" s="2" customFormat="1" x14ac:dyDescent="0.2">
      <c r="A2241" s="12"/>
    </row>
    <row r="2242" spans="1:1" s="2" customFormat="1" x14ac:dyDescent="0.2">
      <c r="A2242" s="12"/>
    </row>
    <row r="2243" spans="1:1" s="2" customFormat="1" x14ac:dyDescent="0.2">
      <c r="A2243" s="12"/>
    </row>
    <row r="2244" spans="1:1" s="2" customFormat="1" x14ac:dyDescent="0.2">
      <c r="A2244" s="12"/>
    </row>
    <row r="2245" spans="1:1" s="2" customFormat="1" x14ac:dyDescent="0.2">
      <c r="A2245" s="12"/>
    </row>
    <row r="2246" spans="1:1" s="2" customFormat="1" x14ac:dyDescent="0.2">
      <c r="A2246" s="12"/>
    </row>
    <row r="2247" spans="1:1" s="2" customFormat="1" x14ac:dyDescent="0.2">
      <c r="A2247" s="12"/>
    </row>
    <row r="2248" spans="1:1" s="2" customFormat="1" x14ac:dyDescent="0.2">
      <c r="A2248" s="12"/>
    </row>
    <row r="2249" spans="1:1" s="2" customFormat="1" x14ac:dyDescent="0.2">
      <c r="A2249" s="12"/>
    </row>
    <row r="2250" spans="1:1" s="2" customFormat="1" x14ac:dyDescent="0.2">
      <c r="A2250" s="12"/>
    </row>
    <row r="2251" spans="1:1" s="2" customFormat="1" x14ac:dyDescent="0.2">
      <c r="A2251" s="12"/>
    </row>
    <row r="2252" spans="1:1" s="2" customFormat="1" x14ac:dyDescent="0.2">
      <c r="A2252" s="12"/>
    </row>
    <row r="2253" spans="1:1" s="2" customFormat="1" x14ac:dyDescent="0.2">
      <c r="A2253" s="12"/>
    </row>
    <row r="2254" spans="1:1" s="2" customFormat="1" x14ac:dyDescent="0.2">
      <c r="A2254" s="12"/>
    </row>
    <row r="2255" spans="1:1" s="2" customFormat="1" x14ac:dyDescent="0.2">
      <c r="A2255" s="12"/>
    </row>
    <row r="2256" spans="1:1" s="2" customFormat="1" x14ac:dyDescent="0.2">
      <c r="A2256" s="12"/>
    </row>
    <row r="2257" spans="1:1" s="2" customFormat="1" x14ac:dyDescent="0.2">
      <c r="A2257" s="12"/>
    </row>
    <row r="2258" spans="1:1" s="2" customFormat="1" x14ac:dyDescent="0.2">
      <c r="A2258" s="12"/>
    </row>
    <row r="2259" spans="1:1" s="2" customFormat="1" x14ac:dyDescent="0.2">
      <c r="A2259" s="12"/>
    </row>
    <row r="2260" spans="1:1" s="2" customFormat="1" x14ac:dyDescent="0.2">
      <c r="A2260" s="12"/>
    </row>
    <row r="2261" spans="1:1" s="2" customFormat="1" x14ac:dyDescent="0.2">
      <c r="A2261" s="12"/>
    </row>
    <row r="2262" spans="1:1" s="2" customFormat="1" x14ac:dyDescent="0.2">
      <c r="A2262" s="12"/>
    </row>
    <row r="2263" spans="1:1" s="2" customFormat="1" x14ac:dyDescent="0.2">
      <c r="A2263" s="12"/>
    </row>
    <row r="2264" spans="1:1" s="2" customFormat="1" x14ac:dyDescent="0.2">
      <c r="A2264" s="12"/>
    </row>
    <row r="2265" spans="1:1" s="2" customFormat="1" x14ac:dyDescent="0.2">
      <c r="A2265" s="12"/>
    </row>
    <row r="2266" spans="1:1" s="2" customFormat="1" x14ac:dyDescent="0.2">
      <c r="A2266" s="12"/>
    </row>
    <row r="2267" spans="1:1" s="2" customFormat="1" x14ac:dyDescent="0.2">
      <c r="A2267" s="12"/>
    </row>
    <row r="2268" spans="1:1" s="2" customFormat="1" x14ac:dyDescent="0.2">
      <c r="A2268" s="12"/>
    </row>
    <row r="2269" spans="1:1" s="2" customFormat="1" x14ac:dyDescent="0.2">
      <c r="A2269" s="12"/>
    </row>
    <row r="2270" spans="1:1" s="2" customFormat="1" x14ac:dyDescent="0.2">
      <c r="A2270" s="12"/>
    </row>
    <row r="2271" spans="1:1" s="2" customFormat="1" x14ac:dyDescent="0.2">
      <c r="A2271" s="12"/>
    </row>
    <row r="2272" spans="1:1" s="2" customFormat="1" x14ac:dyDescent="0.2">
      <c r="A2272" s="12"/>
    </row>
    <row r="2273" spans="1:1" s="2" customFormat="1" x14ac:dyDescent="0.2">
      <c r="A2273" s="12"/>
    </row>
    <row r="2274" spans="1:1" s="2" customFormat="1" x14ac:dyDescent="0.2">
      <c r="A2274" s="12"/>
    </row>
    <row r="2275" spans="1:1" s="2" customFormat="1" x14ac:dyDescent="0.2">
      <c r="A2275" s="12"/>
    </row>
    <row r="2276" spans="1:1" s="2" customFormat="1" x14ac:dyDescent="0.2">
      <c r="A2276" s="12"/>
    </row>
    <row r="2277" spans="1:1" s="2" customFormat="1" x14ac:dyDescent="0.2">
      <c r="A2277" s="12"/>
    </row>
    <row r="2278" spans="1:1" s="2" customFormat="1" x14ac:dyDescent="0.2">
      <c r="A2278" s="12"/>
    </row>
    <row r="2279" spans="1:1" s="2" customFormat="1" x14ac:dyDescent="0.2">
      <c r="A2279" s="12"/>
    </row>
    <row r="2280" spans="1:1" s="2" customFormat="1" x14ac:dyDescent="0.2">
      <c r="A2280" s="12"/>
    </row>
    <row r="2281" spans="1:1" s="2" customFormat="1" x14ac:dyDescent="0.2">
      <c r="A2281" s="12"/>
    </row>
    <row r="2282" spans="1:1" s="2" customFormat="1" x14ac:dyDescent="0.2">
      <c r="A2282" s="12"/>
    </row>
    <row r="2283" spans="1:1" s="2" customFormat="1" x14ac:dyDescent="0.2">
      <c r="A2283" s="12"/>
    </row>
    <row r="2284" spans="1:1" s="2" customFormat="1" x14ac:dyDescent="0.2">
      <c r="A2284" s="12"/>
    </row>
    <row r="2285" spans="1:1" s="2" customFormat="1" x14ac:dyDescent="0.2">
      <c r="A2285" s="12"/>
    </row>
    <row r="2286" spans="1:1" s="2" customFormat="1" x14ac:dyDescent="0.2">
      <c r="A2286" s="12"/>
    </row>
    <row r="2287" spans="1:1" s="2" customFormat="1" x14ac:dyDescent="0.2">
      <c r="A2287" s="12"/>
    </row>
    <row r="2288" spans="1:1" s="2" customFormat="1" x14ac:dyDescent="0.2">
      <c r="A2288" s="12"/>
    </row>
    <row r="2289" spans="1:1" s="2" customFormat="1" x14ac:dyDescent="0.2">
      <c r="A2289" s="12"/>
    </row>
    <row r="2290" spans="1:1" s="2" customFormat="1" x14ac:dyDescent="0.2">
      <c r="A2290" s="12"/>
    </row>
    <row r="2291" spans="1:1" s="2" customFormat="1" x14ac:dyDescent="0.2">
      <c r="A2291" s="12"/>
    </row>
    <row r="2292" spans="1:1" s="2" customFormat="1" x14ac:dyDescent="0.2">
      <c r="A2292" s="12"/>
    </row>
    <row r="2293" spans="1:1" s="2" customFormat="1" x14ac:dyDescent="0.2">
      <c r="A2293" s="12"/>
    </row>
    <row r="2294" spans="1:1" s="2" customFormat="1" x14ac:dyDescent="0.2">
      <c r="A2294" s="12"/>
    </row>
    <row r="2295" spans="1:1" s="2" customFormat="1" x14ac:dyDescent="0.2">
      <c r="A2295" s="12"/>
    </row>
    <row r="2296" spans="1:1" s="2" customFormat="1" x14ac:dyDescent="0.2">
      <c r="A2296" s="12"/>
    </row>
    <row r="2297" spans="1:1" s="2" customFormat="1" x14ac:dyDescent="0.2">
      <c r="A2297" s="12"/>
    </row>
    <row r="2298" spans="1:1" s="2" customFormat="1" x14ac:dyDescent="0.2">
      <c r="A2298" s="12"/>
    </row>
    <row r="2299" spans="1:1" s="2" customFormat="1" x14ac:dyDescent="0.2">
      <c r="A2299" s="12"/>
    </row>
    <row r="2300" spans="1:1" s="2" customFormat="1" x14ac:dyDescent="0.2">
      <c r="A2300" s="12"/>
    </row>
    <row r="2301" spans="1:1" s="2" customFormat="1" x14ac:dyDescent="0.2">
      <c r="A2301" s="12"/>
    </row>
    <row r="2302" spans="1:1" s="2" customFormat="1" x14ac:dyDescent="0.2">
      <c r="A2302" s="12"/>
    </row>
    <row r="2303" spans="1:1" s="2" customFormat="1" x14ac:dyDescent="0.2">
      <c r="A2303" s="12"/>
    </row>
    <row r="2304" spans="1:1" s="2" customFormat="1" x14ac:dyDescent="0.2">
      <c r="A2304" s="12"/>
    </row>
    <row r="2305" spans="1:1" s="2" customFormat="1" x14ac:dyDescent="0.2">
      <c r="A2305" s="12"/>
    </row>
    <row r="2306" spans="1:1" s="2" customFormat="1" x14ac:dyDescent="0.2">
      <c r="A2306" s="12"/>
    </row>
    <row r="2307" spans="1:1" s="2" customFormat="1" x14ac:dyDescent="0.2">
      <c r="A2307" s="12"/>
    </row>
    <row r="2308" spans="1:1" s="2" customFormat="1" x14ac:dyDescent="0.2">
      <c r="A2308" s="12"/>
    </row>
    <row r="2309" spans="1:1" s="2" customFormat="1" x14ac:dyDescent="0.2">
      <c r="A2309" s="12"/>
    </row>
    <row r="2310" spans="1:1" s="2" customFormat="1" x14ac:dyDescent="0.2">
      <c r="A2310" s="12"/>
    </row>
    <row r="2311" spans="1:1" s="2" customFormat="1" x14ac:dyDescent="0.2">
      <c r="A2311" s="12"/>
    </row>
    <row r="2312" spans="1:1" s="2" customFormat="1" x14ac:dyDescent="0.2">
      <c r="A2312" s="12"/>
    </row>
    <row r="2313" spans="1:1" s="2" customFormat="1" x14ac:dyDescent="0.2">
      <c r="A2313" s="12"/>
    </row>
    <row r="2314" spans="1:1" s="2" customFormat="1" x14ac:dyDescent="0.2">
      <c r="A2314" s="12"/>
    </row>
    <row r="2315" spans="1:1" s="2" customFormat="1" x14ac:dyDescent="0.2">
      <c r="A2315" s="12"/>
    </row>
    <row r="2316" spans="1:1" s="2" customFormat="1" x14ac:dyDescent="0.2">
      <c r="A2316" s="12"/>
    </row>
    <row r="2317" spans="1:1" s="2" customFormat="1" x14ac:dyDescent="0.2">
      <c r="A2317" s="12"/>
    </row>
    <row r="2318" spans="1:1" s="2" customFormat="1" x14ac:dyDescent="0.2">
      <c r="A2318" s="12"/>
    </row>
    <row r="2319" spans="1:1" s="2" customFormat="1" x14ac:dyDescent="0.2">
      <c r="A2319" s="12"/>
    </row>
    <row r="2320" spans="1:1" s="2" customFormat="1" x14ac:dyDescent="0.2">
      <c r="A2320" s="12"/>
    </row>
    <row r="2321" spans="1:6" s="2" customFormat="1" x14ac:dyDescent="0.2">
      <c r="A2321" s="12"/>
    </row>
    <row r="2322" spans="1:6" s="2" customFormat="1" x14ac:dyDescent="0.2">
      <c r="A2322" s="12"/>
    </row>
    <row r="2323" spans="1:6" s="2" customFormat="1" x14ac:dyDescent="0.2">
      <c r="A2323" s="12"/>
    </row>
    <row r="2324" spans="1:6" s="2" customFormat="1" x14ac:dyDescent="0.2">
      <c r="A2324" s="12"/>
    </row>
    <row r="2325" spans="1:6" s="2" customFormat="1" x14ac:dyDescent="0.2">
      <c r="A2325" s="12"/>
    </row>
    <row r="2326" spans="1:6" s="2" customFormat="1" x14ac:dyDescent="0.2">
      <c r="A2326" s="12"/>
    </row>
    <row r="2327" spans="1:6" x14ac:dyDescent="0.2">
      <c r="B2327" s="2"/>
      <c r="C2327" s="2"/>
      <c r="D2327" s="2"/>
      <c r="E2327" s="2"/>
      <c r="F2327" s="2"/>
    </row>
    <row r="2328" spans="1:6" x14ac:dyDescent="0.2">
      <c r="B2328" s="2"/>
      <c r="C2328" s="2"/>
      <c r="D2328" s="2"/>
      <c r="E2328" s="2"/>
      <c r="F2328" s="2"/>
    </row>
    <row r="2329" spans="1:6" x14ac:dyDescent="0.2">
      <c r="B2329" s="2"/>
      <c r="C2329" s="2"/>
      <c r="D2329" s="2"/>
      <c r="E2329" s="2"/>
      <c r="F2329" s="2"/>
    </row>
    <row r="2330" spans="1:6" x14ac:dyDescent="0.2">
      <c r="B2330" s="2"/>
      <c r="C2330" s="2"/>
      <c r="D2330" s="2"/>
      <c r="E2330" s="2"/>
      <c r="F2330" s="2"/>
    </row>
    <row r="2331" spans="1:6" x14ac:dyDescent="0.2">
      <c r="B2331" s="2"/>
      <c r="C2331" s="2"/>
      <c r="D2331" s="2"/>
      <c r="E2331" s="2"/>
      <c r="F2331" s="2"/>
    </row>
    <row r="2332" spans="1:6" x14ac:dyDescent="0.2">
      <c r="B2332" s="2"/>
      <c r="C2332" s="2"/>
      <c r="D2332" s="2"/>
      <c r="E2332" s="2"/>
      <c r="F2332" s="2"/>
    </row>
    <row r="2333" spans="1:6" x14ac:dyDescent="0.2">
      <c r="B2333" s="2"/>
      <c r="C2333" s="2"/>
      <c r="D2333" s="2"/>
      <c r="E2333" s="2"/>
      <c r="F2333" s="2"/>
    </row>
  </sheetData>
  <mergeCells count="9">
    <mergeCell ref="E3:G5"/>
    <mergeCell ref="B55:F55"/>
    <mergeCell ref="B34:F34"/>
    <mergeCell ref="B11:B12"/>
    <mergeCell ref="C11:F11"/>
    <mergeCell ref="B13:F13"/>
    <mergeCell ref="A6:F7"/>
    <mergeCell ref="B9:F9"/>
    <mergeCell ref="B10:F10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F35"/>
  <sheetViews>
    <sheetView topLeftCell="B16" zoomScale="90" zoomScaleNormal="90" workbookViewId="0">
      <selection activeCell="J38" sqref="J38"/>
    </sheetView>
  </sheetViews>
  <sheetFormatPr baseColWidth="10" defaultRowHeight="12.75" x14ac:dyDescent="0.2"/>
  <cols>
    <col min="1" max="1" width="2.28515625" style="12" customWidth="1"/>
    <col min="2" max="2" width="10.28515625" style="2" customWidth="1"/>
    <col min="3" max="3" width="12" style="2" customWidth="1"/>
    <col min="4" max="4" width="11.28515625" style="2" customWidth="1"/>
    <col min="5" max="5" width="12.7109375" style="2" customWidth="1"/>
    <col min="6" max="6" width="11.28515625" style="2" customWidth="1"/>
    <col min="7" max="7" width="12.42578125" style="2" customWidth="1"/>
    <col min="8" max="8" width="11.7109375" style="2" customWidth="1"/>
    <col min="9" max="9" width="3.28515625" style="2" bestFit="1" customWidth="1"/>
    <col min="10" max="10" width="16.5703125" style="2" bestFit="1" customWidth="1"/>
    <col min="11" max="14" width="11.42578125" style="2"/>
    <col min="15" max="15" width="12.42578125" style="2" customWidth="1"/>
    <col min="16" max="16" width="11.42578125" style="2"/>
    <col min="17" max="17" width="3.28515625" style="2" bestFit="1" customWidth="1"/>
    <col min="18" max="22" width="11.42578125" style="2"/>
    <col min="23" max="23" width="12.28515625" style="2" customWidth="1"/>
    <col min="24" max="58" width="11.42578125" style="2"/>
  </cols>
  <sheetData>
    <row r="1" spans="2:31" x14ac:dyDescent="0.2">
      <c r="I1" s="89"/>
      <c r="Q1" s="89"/>
    </row>
    <row r="3" spans="2:31" ht="12.75" customHeight="1" x14ac:dyDescent="0.2">
      <c r="B3" s="11"/>
      <c r="C3" s="11"/>
      <c r="D3" s="11"/>
      <c r="E3" s="11"/>
      <c r="F3" s="11"/>
      <c r="G3" s="11"/>
      <c r="H3" s="11"/>
      <c r="I3" s="147"/>
    </row>
    <row r="4" spans="2:31" ht="12.75" customHeight="1" x14ac:dyDescent="0.2">
      <c r="B4" s="11"/>
      <c r="C4" s="11"/>
      <c r="D4" s="11"/>
      <c r="E4" s="11"/>
      <c r="F4" s="11"/>
      <c r="G4" s="11"/>
      <c r="H4" s="11"/>
      <c r="I4" s="147"/>
    </row>
    <row r="5" spans="2:31" ht="12.75" customHeight="1" x14ac:dyDescent="0.2">
      <c r="B5" s="11"/>
      <c r="C5" s="11"/>
      <c r="D5" s="11"/>
      <c r="E5" s="11"/>
      <c r="F5" s="11"/>
      <c r="G5" s="11"/>
      <c r="H5" s="11"/>
      <c r="I5" s="147"/>
    </row>
    <row r="6" spans="2:31" ht="12.75" customHeight="1" x14ac:dyDescent="0.2">
      <c r="B6" s="131" t="s">
        <v>126</v>
      </c>
      <c r="C6" s="132"/>
      <c r="D6" s="132"/>
      <c r="E6" s="132"/>
      <c r="F6" s="132"/>
      <c r="G6" s="132"/>
      <c r="H6" s="132"/>
      <c r="I6" s="147"/>
      <c r="J6" s="131" t="s">
        <v>126</v>
      </c>
      <c r="K6" s="132"/>
      <c r="L6" s="132"/>
      <c r="M6" s="132"/>
      <c r="N6" s="132"/>
      <c r="O6" s="132"/>
      <c r="P6" s="132"/>
      <c r="R6" s="131" t="s">
        <v>126</v>
      </c>
      <c r="S6" s="132"/>
      <c r="T6" s="132"/>
      <c r="U6" s="132"/>
      <c r="V6" s="132"/>
      <c r="W6" s="132"/>
      <c r="X6" s="132"/>
    </row>
    <row r="7" spans="2:31" ht="12.75" customHeight="1" x14ac:dyDescent="0.2">
      <c r="B7" s="131"/>
      <c r="C7" s="132"/>
      <c r="D7" s="132"/>
      <c r="E7" s="132"/>
      <c r="F7" s="132"/>
      <c r="G7" s="132"/>
      <c r="H7" s="132"/>
      <c r="I7" s="147"/>
      <c r="J7" s="131"/>
      <c r="K7" s="132"/>
      <c r="L7" s="132"/>
      <c r="M7" s="132"/>
      <c r="N7" s="132"/>
      <c r="O7" s="132"/>
      <c r="P7" s="132"/>
      <c r="R7" s="131"/>
      <c r="S7" s="132"/>
      <c r="T7" s="132"/>
      <c r="U7" s="132"/>
      <c r="V7" s="132"/>
      <c r="W7" s="132"/>
      <c r="X7" s="132"/>
    </row>
    <row r="8" spans="2:31" ht="30" customHeight="1" x14ac:dyDescent="0.2">
      <c r="B8" s="151" t="s">
        <v>78</v>
      </c>
      <c r="C8" s="151"/>
      <c r="D8" s="151"/>
      <c r="E8" s="151"/>
      <c r="F8" s="151"/>
      <c r="G8" s="151"/>
      <c r="H8" s="151"/>
      <c r="I8" s="96"/>
      <c r="J8" s="151" t="s">
        <v>79</v>
      </c>
      <c r="K8" s="151"/>
      <c r="L8" s="151"/>
      <c r="M8" s="151"/>
      <c r="N8" s="151"/>
      <c r="O8" s="151"/>
      <c r="P8" s="151"/>
      <c r="R8" s="149" t="s">
        <v>80</v>
      </c>
      <c r="S8" s="149"/>
      <c r="T8" s="149"/>
      <c r="U8" s="149"/>
      <c r="V8" s="149"/>
      <c r="W8" s="149"/>
      <c r="X8" s="149"/>
    </row>
    <row r="9" spans="2:31" ht="24.75" customHeight="1" x14ac:dyDescent="0.25">
      <c r="B9" s="152" t="s">
        <v>133</v>
      </c>
      <c r="C9" s="152"/>
      <c r="D9" s="152"/>
      <c r="E9" s="152"/>
      <c r="F9" s="152"/>
      <c r="G9" s="152"/>
      <c r="H9" s="152"/>
      <c r="I9" s="96"/>
      <c r="J9" s="152" t="s">
        <v>131</v>
      </c>
      <c r="K9" s="152"/>
      <c r="L9" s="152"/>
      <c r="M9" s="152"/>
      <c r="N9" s="152"/>
      <c r="O9" s="152"/>
      <c r="P9" s="152"/>
      <c r="R9" s="150" t="s">
        <v>131</v>
      </c>
      <c r="S9" s="150"/>
      <c r="T9" s="150"/>
      <c r="U9" s="150"/>
      <c r="V9" s="150"/>
      <c r="W9" s="150"/>
      <c r="X9" s="150"/>
    </row>
    <row r="10" spans="2:31" ht="14.25" customHeight="1" x14ac:dyDescent="0.2">
      <c r="B10" s="88"/>
      <c r="C10" s="154" t="s">
        <v>97</v>
      </c>
      <c r="D10" s="154"/>
      <c r="E10" s="154"/>
      <c r="F10" s="154"/>
      <c r="G10" s="154"/>
      <c r="H10" s="154"/>
      <c r="J10" s="88"/>
      <c r="K10" s="154" t="s">
        <v>97</v>
      </c>
      <c r="L10" s="154"/>
      <c r="M10" s="154"/>
      <c r="N10" s="154"/>
      <c r="O10" s="154"/>
      <c r="P10" s="154"/>
      <c r="R10" s="88"/>
      <c r="S10" s="154" t="s">
        <v>97</v>
      </c>
      <c r="T10" s="154"/>
      <c r="U10" s="154"/>
      <c r="V10" s="154"/>
      <c r="W10" s="154"/>
      <c r="X10" s="154"/>
    </row>
    <row r="11" spans="2:31" ht="35.25" customHeight="1" thickBot="1" x14ac:dyDescent="0.25">
      <c r="B11" s="69" t="s">
        <v>2</v>
      </c>
      <c r="C11" s="69" t="s">
        <v>111</v>
      </c>
      <c r="D11" s="69" t="s">
        <v>72</v>
      </c>
      <c r="E11" s="69" t="s">
        <v>74</v>
      </c>
      <c r="F11" s="69" t="s">
        <v>72</v>
      </c>
      <c r="G11" s="69" t="s">
        <v>136</v>
      </c>
      <c r="H11" s="69" t="s">
        <v>73</v>
      </c>
      <c r="J11" s="70" t="s">
        <v>2</v>
      </c>
      <c r="K11" s="51" t="s">
        <v>111</v>
      </c>
      <c r="L11" s="51" t="s">
        <v>72</v>
      </c>
      <c r="M11" s="51" t="s">
        <v>74</v>
      </c>
      <c r="N11" s="51" t="s">
        <v>72</v>
      </c>
      <c r="O11" s="126" t="s">
        <v>136</v>
      </c>
      <c r="P11" s="51" t="s">
        <v>73</v>
      </c>
      <c r="R11" s="69" t="s">
        <v>2</v>
      </c>
      <c r="S11" s="69" t="s">
        <v>111</v>
      </c>
      <c r="T11" s="69" t="s">
        <v>72</v>
      </c>
      <c r="U11" s="69" t="s">
        <v>74</v>
      </c>
      <c r="V11" s="69" t="s">
        <v>72</v>
      </c>
      <c r="W11" s="126" t="s">
        <v>136</v>
      </c>
      <c r="X11" s="69" t="s">
        <v>73</v>
      </c>
    </row>
    <row r="12" spans="2:31" s="12" customFormat="1" ht="13.5" customHeight="1" thickTop="1" x14ac:dyDescent="0.2">
      <c r="B12" s="156" t="s">
        <v>10</v>
      </c>
      <c r="C12" s="156"/>
      <c r="D12" s="156"/>
      <c r="E12" s="156"/>
      <c r="F12" s="156"/>
      <c r="G12" s="156"/>
      <c r="H12" s="156"/>
      <c r="I12" s="29"/>
      <c r="J12" s="141" t="s">
        <v>10</v>
      </c>
      <c r="K12" s="141"/>
      <c r="L12" s="141"/>
      <c r="M12" s="141"/>
      <c r="N12" s="141"/>
      <c r="O12" s="141"/>
      <c r="P12" s="141"/>
      <c r="Q12" s="29"/>
      <c r="R12" s="141" t="s">
        <v>10</v>
      </c>
      <c r="S12" s="141"/>
      <c r="T12" s="141"/>
      <c r="U12" s="141"/>
      <c r="V12" s="141"/>
      <c r="W12" s="141"/>
      <c r="X12" s="141"/>
      <c r="Z12" s="4"/>
      <c r="AB12" s="4"/>
      <c r="AC12" s="4"/>
      <c r="AD12" s="4"/>
    </row>
    <row r="13" spans="2:31" s="12" customFormat="1" ht="12.75" customHeight="1" x14ac:dyDescent="0.2">
      <c r="B13" s="72">
        <v>2014</v>
      </c>
      <c r="C13" s="73">
        <v>858049.76285445155</v>
      </c>
      <c r="D13" s="74">
        <v>-14.857232977100232</v>
      </c>
      <c r="E13" s="73">
        <v>3525640.2323282603</v>
      </c>
      <c r="F13" s="74">
        <v>-0.20357848001154588</v>
      </c>
      <c r="G13" s="73">
        <v>3525640.2323282603</v>
      </c>
      <c r="H13" s="74">
        <v>-0.20357848001154588</v>
      </c>
      <c r="I13" s="29"/>
      <c r="J13" s="29">
        <v>2014</v>
      </c>
      <c r="K13" s="4">
        <v>791021.88774482731</v>
      </c>
      <c r="L13" s="5">
        <v>-18.263435569097041</v>
      </c>
      <c r="M13" s="4">
        <v>3260694.7209492009</v>
      </c>
      <c r="N13" s="5">
        <v>-6.9472913765172066</v>
      </c>
      <c r="O13" s="4">
        <v>3260694.7209492009</v>
      </c>
      <c r="P13" s="5">
        <v>-6.9472913765172066</v>
      </c>
      <c r="Q13" s="29"/>
      <c r="R13" s="29">
        <v>2014</v>
      </c>
      <c r="S13" s="4">
        <v>1649071.650599279</v>
      </c>
      <c r="T13" s="5">
        <v>-16.525843996434702</v>
      </c>
      <c r="U13" s="4">
        <v>6786334.9532774612</v>
      </c>
      <c r="V13" s="5">
        <v>-3.5616853586096227</v>
      </c>
      <c r="W13" s="4">
        <v>6786334.9532774612</v>
      </c>
      <c r="X13" s="5">
        <v>-3.5616853586096227</v>
      </c>
      <c r="Z13" s="4"/>
      <c r="AA13" s="124"/>
      <c r="AB13" s="4"/>
      <c r="AC13" s="124"/>
      <c r="AD13" s="4"/>
      <c r="AE13" s="124"/>
    </row>
    <row r="14" spans="2:31" s="12" customFormat="1" x14ac:dyDescent="0.2">
      <c r="B14" s="72">
        <v>2015</v>
      </c>
      <c r="C14" s="73">
        <v>914752.80465769931</v>
      </c>
      <c r="D14" s="74">
        <v>6.608362854692146</v>
      </c>
      <c r="E14" s="73">
        <v>3461403.5158149591</v>
      </c>
      <c r="F14" s="74">
        <v>-1.82198727834691</v>
      </c>
      <c r="G14" s="73">
        <v>3461403.5158149591</v>
      </c>
      <c r="H14" s="74">
        <v>-1.82198727834691</v>
      </c>
      <c r="I14" s="29"/>
      <c r="J14" s="29">
        <v>2015</v>
      </c>
      <c r="K14" s="4">
        <v>790755.11046592437</v>
      </c>
      <c r="L14" s="5">
        <v>-3.3725650710309196E-2</v>
      </c>
      <c r="M14" s="4">
        <v>3128842.980737282</v>
      </c>
      <c r="N14" s="5">
        <v>-4.0436701836820959</v>
      </c>
      <c r="O14" s="4">
        <v>3128842.980737282</v>
      </c>
      <c r="P14" s="5">
        <v>-4.0436701836820959</v>
      </c>
      <c r="Q14" s="29"/>
      <c r="R14" s="29">
        <v>2015</v>
      </c>
      <c r="S14" s="4">
        <v>1705507.9151236238</v>
      </c>
      <c r="T14" s="5">
        <v>3.4223051802409969</v>
      </c>
      <c r="U14" s="4">
        <v>6590246.496552241</v>
      </c>
      <c r="V14" s="5">
        <v>-2.8894603357371693</v>
      </c>
      <c r="W14" s="4">
        <v>6590246.496552241</v>
      </c>
      <c r="X14" s="5">
        <v>-2.8894603357371693</v>
      </c>
      <c r="Z14" s="4"/>
      <c r="AA14" s="124"/>
      <c r="AB14" s="4"/>
      <c r="AC14" s="124"/>
      <c r="AD14" s="4"/>
      <c r="AE14" s="124"/>
    </row>
    <row r="15" spans="2:31" s="12" customFormat="1" x14ac:dyDescent="0.2">
      <c r="B15" s="72">
        <v>2016</v>
      </c>
      <c r="C15" s="73">
        <v>1076236.4719097766</v>
      </c>
      <c r="D15" s="74">
        <v>17.653257407885675</v>
      </c>
      <c r="E15" s="73">
        <v>3816627.8631083816</v>
      </c>
      <c r="F15" s="74">
        <v>10.262436773708188</v>
      </c>
      <c r="G15" s="73">
        <v>3816627.8631083816</v>
      </c>
      <c r="H15" s="74">
        <v>10.262436773708188</v>
      </c>
      <c r="I15" s="29"/>
      <c r="J15" s="29">
        <v>2016</v>
      </c>
      <c r="K15" s="4">
        <v>747145.48297856445</v>
      </c>
      <c r="L15" s="5">
        <v>-5.5149346378127717</v>
      </c>
      <c r="M15" s="4">
        <v>2815446.1090235319</v>
      </c>
      <c r="N15" s="5">
        <v>-10.016382210394625</v>
      </c>
      <c r="O15" s="4">
        <v>2815446.1090235319</v>
      </c>
      <c r="P15" s="5">
        <v>-10.016382210394625</v>
      </c>
      <c r="Q15" s="29"/>
      <c r="R15" s="29">
        <v>2016</v>
      </c>
      <c r="S15" s="4">
        <v>1823381.954888341</v>
      </c>
      <c r="T15" s="5">
        <v>6.9113745365510653</v>
      </c>
      <c r="U15" s="4">
        <v>6632073.9721319135</v>
      </c>
      <c r="V15" s="5">
        <v>0.63468757354607419</v>
      </c>
      <c r="W15" s="4">
        <v>6632073.9721319135</v>
      </c>
      <c r="X15" s="5">
        <v>0.63468757354607419</v>
      </c>
      <c r="Z15" s="4"/>
      <c r="AA15" s="124"/>
      <c r="AB15" s="4"/>
      <c r="AC15" s="124"/>
      <c r="AD15" s="4"/>
      <c r="AE15" s="124"/>
    </row>
    <row r="16" spans="2:31" s="12" customFormat="1" x14ac:dyDescent="0.2">
      <c r="B16" s="72">
        <v>2017</v>
      </c>
      <c r="C16" s="73">
        <v>1193258.3255739738</v>
      </c>
      <c r="D16" s="74">
        <v>10.873247350235445</v>
      </c>
      <c r="E16" s="73">
        <v>3899030.7650640812</v>
      </c>
      <c r="F16" s="74">
        <v>2.1590499496219735</v>
      </c>
      <c r="G16" s="73">
        <v>3899030.7650640812</v>
      </c>
      <c r="H16" s="74">
        <v>2.1590499496219735</v>
      </c>
      <c r="I16" s="29"/>
      <c r="J16" s="29">
        <v>2017</v>
      </c>
      <c r="K16" s="4">
        <v>895574.48282788601</v>
      </c>
      <c r="L16" s="5">
        <v>19.866144309351313</v>
      </c>
      <c r="M16" s="4">
        <v>3017424.8211107673</v>
      </c>
      <c r="N16" s="5">
        <v>7.1739505664800873</v>
      </c>
      <c r="O16" s="4">
        <v>3017424.8211107673</v>
      </c>
      <c r="P16" s="5">
        <v>7.1739505664800873</v>
      </c>
      <c r="Q16" s="29"/>
      <c r="R16" s="29">
        <v>2017</v>
      </c>
      <c r="S16" s="4">
        <v>2088832.8084018598</v>
      </c>
      <c r="T16" s="5">
        <v>14.558159512430535</v>
      </c>
      <c r="U16" s="4">
        <v>6916455.5861748485</v>
      </c>
      <c r="V16" s="5">
        <v>4.2879740973624791</v>
      </c>
      <c r="W16" s="4">
        <v>6916455.5861748485</v>
      </c>
      <c r="X16" s="5">
        <v>4.2879740973624791</v>
      </c>
      <c r="Z16" s="4"/>
      <c r="AA16" s="124"/>
      <c r="AB16" s="4"/>
      <c r="AC16" s="124"/>
      <c r="AD16" s="4"/>
      <c r="AE16" s="124"/>
    </row>
    <row r="17" spans="2:31" s="12" customFormat="1" ht="12.75" customHeight="1" x14ac:dyDescent="0.2">
      <c r="B17" s="153" t="s">
        <v>11</v>
      </c>
      <c r="C17" s="153"/>
      <c r="D17" s="153"/>
      <c r="E17" s="153"/>
      <c r="F17" s="153"/>
      <c r="G17" s="153"/>
      <c r="H17" s="153"/>
      <c r="I17" s="4"/>
      <c r="J17" s="155" t="s">
        <v>11</v>
      </c>
      <c r="K17" s="155"/>
      <c r="L17" s="155"/>
      <c r="M17" s="155"/>
      <c r="N17" s="155"/>
      <c r="O17" s="155"/>
      <c r="P17" s="155"/>
      <c r="Q17" s="29"/>
      <c r="R17" s="155" t="s">
        <v>11</v>
      </c>
      <c r="S17" s="155"/>
      <c r="T17" s="155"/>
      <c r="U17" s="155"/>
      <c r="V17" s="155"/>
      <c r="W17" s="155"/>
      <c r="X17" s="155"/>
      <c r="Z17" s="4"/>
      <c r="AA17" s="124"/>
      <c r="AB17" s="4"/>
      <c r="AC17" s="124"/>
      <c r="AD17" s="4"/>
      <c r="AE17" s="124"/>
    </row>
    <row r="18" spans="2:31" s="12" customFormat="1" ht="12.75" customHeight="1" x14ac:dyDescent="0.2">
      <c r="B18" s="72">
        <v>2014</v>
      </c>
      <c r="C18" s="73">
        <v>45525.90625913535</v>
      </c>
      <c r="D18" s="74">
        <v>-10.773988597924578</v>
      </c>
      <c r="E18" s="73">
        <v>233449.74508853548</v>
      </c>
      <c r="F18" s="74">
        <v>4.1414284971942994</v>
      </c>
      <c r="G18" s="73">
        <v>233449.74508853548</v>
      </c>
      <c r="H18" s="74">
        <v>4.1414284971942994</v>
      </c>
      <c r="I18" s="29"/>
      <c r="J18" s="29">
        <v>2014</v>
      </c>
      <c r="K18" s="4">
        <v>90681.152824243996</v>
      </c>
      <c r="L18" s="5">
        <v>-45.416390834950683</v>
      </c>
      <c r="M18" s="4">
        <v>451442.43415544555</v>
      </c>
      <c r="N18" s="5">
        <v>-30.69601332847407</v>
      </c>
      <c r="O18" s="4">
        <v>451442.43415544555</v>
      </c>
      <c r="P18" s="5">
        <v>-30.69601332847407</v>
      </c>
      <c r="Q18" s="29"/>
      <c r="R18" s="29">
        <v>2014</v>
      </c>
      <c r="S18" s="4">
        <v>136207.05908337934</v>
      </c>
      <c r="T18" s="5">
        <v>-37.276775506571326</v>
      </c>
      <c r="U18" s="4">
        <v>684892.17924398102</v>
      </c>
      <c r="V18" s="5">
        <v>-21.776731621062922</v>
      </c>
      <c r="W18" s="4">
        <v>684892.17924398102</v>
      </c>
      <c r="X18" s="5">
        <v>-21.776731621062922</v>
      </c>
      <c r="Z18" s="4"/>
      <c r="AA18" s="124"/>
      <c r="AB18" s="4"/>
      <c r="AC18" s="124"/>
      <c r="AD18" s="4"/>
      <c r="AE18" s="124"/>
    </row>
    <row r="19" spans="2:31" s="12" customFormat="1" x14ac:dyDescent="0.2">
      <c r="B19" s="72">
        <v>2015</v>
      </c>
      <c r="C19" s="73">
        <v>20956.006486185968</v>
      </c>
      <c r="D19" s="74">
        <v>-53.969051451928252</v>
      </c>
      <c r="E19" s="73">
        <v>161684.7617825935</v>
      </c>
      <c r="F19" s="74">
        <v>-30.741084458552407</v>
      </c>
      <c r="G19" s="73">
        <v>161684.7617825935</v>
      </c>
      <c r="H19" s="74">
        <v>-30.741084458552407</v>
      </c>
      <c r="I19" s="29"/>
      <c r="J19" s="29">
        <v>2015</v>
      </c>
      <c r="K19" s="4">
        <v>30480.95130727534</v>
      </c>
      <c r="L19" s="5">
        <v>-66.386674233892052</v>
      </c>
      <c r="M19" s="4">
        <v>224448.48352174257</v>
      </c>
      <c r="N19" s="5">
        <v>-50.281925990931981</v>
      </c>
      <c r="O19" s="4">
        <v>224448.48352174257</v>
      </c>
      <c r="P19" s="5">
        <v>-50.281925990931981</v>
      </c>
      <c r="Q19" s="29"/>
      <c r="R19" s="29">
        <v>2015</v>
      </c>
      <c r="S19" s="4">
        <v>51436.957793461304</v>
      </c>
      <c r="T19" s="5">
        <v>-62.236202631778362</v>
      </c>
      <c r="U19" s="4">
        <v>386133.24530433607</v>
      </c>
      <c r="V19" s="5">
        <v>-43.621309016760904</v>
      </c>
      <c r="W19" s="4">
        <v>386133.24530433607</v>
      </c>
      <c r="X19" s="5">
        <v>-43.621309016760904</v>
      </c>
      <c r="Z19" s="4"/>
      <c r="AA19" s="124"/>
      <c r="AB19" s="4"/>
      <c r="AC19" s="124"/>
      <c r="AD19" s="4"/>
      <c r="AE19" s="124"/>
    </row>
    <row r="20" spans="2:31" s="12" customFormat="1" x14ac:dyDescent="0.2">
      <c r="B20" s="72">
        <v>2016</v>
      </c>
      <c r="C20" s="73">
        <v>81374.589140339085</v>
      </c>
      <c r="D20" s="74">
        <v>288.31152869694216</v>
      </c>
      <c r="E20" s="73">
        <v>243268.29687734297</v>
      </c>
      <c r="F20" s="74">
        <v>50.458394591599983</v>
      </c>
      <c r="G20" s="73">
        <v>243268.29687734297</v>
      </c>
      <c r="H20" s="74">
        <v>50.458394591599983</v>
      </c>
      <c r="I20" s="29"/>
      <c r="J20" s="29">
        <v>2016</v>
      </c>
      <c r="K20" s="4">
        <v>89141.466218537607</v>
      </c>
      <c r="L20" s="5">
        <v>192.44975105898641</v>
      </c>
      <c r="M20" s="4">
        <v>256765.37730047654</v>
      </c>
      <c r="N20" s="5">
        <v>14.398356928797611</v>
      </c>
      <c r="O20" s="4">
        <v>256765.37730047654</v>
      </c>
      <c r="P20" s="5">
        <v>14.398356928797611</v>
      </c>
      <c r="Q20" s="29"/>
      <c r="R20" s="29">
        <v>2016</v>
      </c>
      <c r="S20" s="4">
        <v>170516.05535887671</v>
      </c>
      <c r="T20" s="5">
        <v>231.50493861546533</v>
      </c>
      <c r="U20" s="4">
        <v>500033.67417781951</v>
      </c>
      <c r="V20" s="5">
        <v>29.497700666439982</v>
      </c>
      <c r="W20" s="4">
        <v>500033.67417781951</v>
      </c>
      <c r="X20" s="5">
        <v>29.497700666439982</v>
      </c>
      <c r="Z20" s="4"/>
      <c r="AA20" s="124"/>
      <c r="AB20" s="4"/>
      <c r="AC20" s="124"/>
      <c r="AD20" s="4"/>
      <c r="AE20" s="124"/>
    </row>
    <row r="21" spans="2:31" s="12" customFormat="1" x14ac:dyDescent="0.2">
      <c r="B21" s="72">
        <v>2017</v>
      </c>
      <c r="C21" s="73">
        <v>116645.86222171596</v>
      </c>
      <c r="D21" s="74">
        <v>43.344333229809422</v>
      </c>
      <c r="E21" s="73">
        <v>401475.98789221654</v>
      </c>
      <c r="F21" s="74">
        <v>65.034241224882095</v>
      </c>
      <c r="G21" s="73">
        <v>401475.98789221654</v>
      </c>
      <c r="H21" s="74">
        <v>65.034241224882095</v>
      </c>
      <c r="I21" s="29"/>
      <c r="J21" s="29">
        <v>2017</v>
      </c>
      <c r="K21" s="4">
        <v>76615.98338755552</v>
      </c>
      <c r="L21" s="5">
        <v>-14.051241652537826</v>
      </c>
      <c r="M21" s="4">
        <v>313237.39968851634</v>
      </c>
      <c r="N21" s="5">
        <v>21.99362818373838</v>
      </c>
      <c r="O21" s="4">
        <v>313237.39968851634</v>
      </c>
      <c r="P21" s="5">
        <v>21.99362818373838</v>
      </c>
      <c r="Q21" s="29"/>
      <c r="R21" s="29">
        <v>2017</v>
      </c>
      <c r="S21" s="4">
        <v>193261.84560927149</v>
      </c>
      <c r="T21" s="5">
        <v>13.339383322305238</v>
      </c>
      <c r="U21" s="4">
        <v>714713.38758073281</v>
      </c>
      <c r="V21" s="5">
        <v>42.933051210181105</v>
      </c>
      <c r="W21" s="4">
        <v>714713.38758073281</v>
      </c>
      <c r="X21" s="5">
        <v>42.933051210181105</v>
      </c>
      <c r="Z21" s="4"/>
      <c r="AA21" s="124"/>
      <c r="AB21" s="4"/>
      <c r="AC21" s="124"/>
      <c r="AD21" s="4"/>
      <c r="AE21" s="124"/>
    </row>
    <row r="22" spans="2:31" s="12" customFormat="1" ht="12.75" customHeight="1" x14ac:dyDescent="0.2">
      <c r="B22" s="153" t="s">
        <v>15</v>
      </c>
      <c r="C22" s="153"/>
      <c r="D22" s="153"/>
      <c r="E22" s="153"/>
      <c r="F22" s="153"/>
      <c r="G22" s="153"/>
      <c r="H22" s="153"/>
      <c r="I22" s="4"/>
      <c r="J22" s="155" t="s">
        <v>15</v>
      </c>
      <c r="K22" s="155"/>
      <c r="L22" s="155"/>
      <c r="M22" s="155"/>
      <c r="N22" s="155"/>
      <c r="O22" s="155"/>
      <c r="P22" s="155"/>
      <c r="Q22" s="29"/>
      <c r="R22" s="155" t="s">
        <v>15</v>
      </c>
      <c r="S22" s="155"/>
      <c r="T22" s="155"/>
      <c r="U22" s="155"/>
      <c r="V22" s="155"/>
      <c r="W22" s="155"/>
      <c r="X22" s="155"/>
      <c r="Z22" s="4"/>
      <c r="AA22" s="124"/>
      <c r="AB22" s="4"/>
      <c r="AC22" s="124"/>
      <c r="AD22" s="4"/>
      <c r="AE22" s="124"/>
    </row>
    <row r="23" spans="2:31" s="12" customFormat="1" ht="12.75" customHeight="1" x14ac:dyDescent="0.2">
      <c r="B23" s="72">
        <v>2014</v>
      </c>
      <c r="C23" s="73">
        <v>11904.106733361485</v>
      </c>
      <c r="D23" s="125">
        <v>127.41729935028859</v>
      </c>
      <c r="E23" s="73">
        <v>20992.237960410377</v>
      </c>
      <c r="F23" s="125">
        <v>233.30537352831743</v>
      </c>
      <c r="G23" s="73">
        <v>20992.237960410377</v>
      </c>
      <c r="H23" s="125">
        <v>233.30537352831743</v>
      </c>
      <c r="I23" s="29"/>
      <c r="J23" s="29">
        <v>2014</v>
      </c>
      <c r="K23" s="4">
        <v>2384.0831519797316</v>
      </c>
      <c r="L23" s="5">
        <v>-28.197331010652562</v>
      </c>
      <c r="M23" s="4">
        <v>10090.725249253885</v>
      </c>
      <c r="N23" s="5">
        <v>-1.4642902114827772</v>
      </c>
      <c r="O23" s="4">
        <v>10090.725249253885</v>
      </c>
      <c r="P23" s="5">
        <v>-1.4642902114827772</v>
      </c>
      <c r="Q23" s="29"/>
      <c r="R23" s="29">
        <v>2014</v>
      </c>
      <c r="S23" s="4">
        <v>14288.189885341217</v>
      </c>
      <c r="T23" s="5">
        <v>67.019491078029858</v>
      </c>
      <c r="U23" s="4">
        <v>31082.96320966426</v>
      </c>
      <c r="V23" s="5">
        <v>87.938763876045329</v>
      </c>
      <c r="W23" s="4">
        <v>31082.96320966426</v>
      </c>
      <c r="X23" s="5">
        <v>87.938763876045329</v>
      </c>
      <c r="Z23" s="4"/>
      <c r="AA23" s="124"/>
      <c r="AB23" s="4"/>
      <c r="AC23" s="124"/>
      <c r="AD23" s="4"/>
      <c r="AE23" s="124"/>
    </row>
    <row r="24" spans="2:31" s="12" customFormat="1" x14ac:dyDescent="0.2">
      <c r="B24" s="72">
        <v>2015</v>
      </c>
      <c r="C24" s="73">
        <v>842.38521767331247</v>
      </c>
      <c r="D24" s="74">
        <v>-92.923574724741741</v>
      </c>
      <c r="E24" s="73">
        <v>1801.2307758920488</v>
      </c>
      <c r="F24" s="74">
        <v>-91.419539073018228</v>
      </c>
      <c r="G24" s="73">
        <v>1801.2307758920488</v>
      </c>
      <c r="H24" s="125">
        <v>-91.419539073018228</v>
      </c>
      <c r="I24" s="29"/>
      <c r="J24" s="29">
        <v>2015</v>
      </c>
      <c r="K24" s="4">
        <v>4479.0926134696465</v>
      </c>
      <c r="L24" s="5">
        <v>87.874848649898354</v>
      </c>
      <c r="M24" s="4">
        <v>11544.937146096119</v>
      </c>
      <c r="N24" s="5">
        <v>14.411371441807503</v>
      </c>
      <c r="O24" s="4">
        <v>11544.937146096119</v>
      </c>
      <c r="P24" s="5">
        <v>14.411371441807503</v>
      </c>
      <c r="Q24" s="29"/>
      <c r="R24" s="29">
        <v>2015</v>
      </c>
      <c r="S24" s="4">
        <v>5321.4778311429591</v>
      </c>
      <c r="T24" s="5">
        <v>-62.756109249342636</v>
      </c>
      <c r="U24" s="4">
        <v>13346.167921988168</v>
      </c>
      <c r="V24" s="5">
        <v>-57.062755465223468</v>
      </c>
      <c r="W24" s="4">
        <v>13346.167921988168</v>
      </c>
      <c r="X24" s="5">
        <v>-57.062755465223468</v>
      </c>
      <c r="Z24" s="4"/>
      <c r="AA24" s="124"/>
      <c r="AB24" s="4"/>
      <c r="AC24" s="124"/>
      <c r="AD24" s="4"/>
      <c r="AE24" s="124"/>
    </row>
    <row r="25" spans="2:31" s="12" customFormat="1" x14ac:dyDescent="0.2">
      <c r="B25" s="72">
        <v>2016</v>
      </c>
      <c r="C25" s="73">
        <v>1290.0475315557546</v>
      </c>
      <c r="D25" s="74">
        <v>53.142232851485204</v>
      </c>
      <c r="E25" s="73">
        <v>5562.0472671847419</v>
      </c>
      <c r="F25" s="74">
        <v>208.79148533480787</v>
      </c>
      <c r="G25" s="73">
        <v>5562.0472671847419</v>
      </c>
      <c r="H25" s="125">
        <v>208.79148533480787</v>
      </c>
      <c r="I25" s="29"/>
      <c r="J25" s="29">
        <v>2016</v>
      </c>
      <c r="K25" s="4">
        <v>2979.6552393756069</v>
      </c>
      <c r="L25" s="5">
        <v>-33.476364600832127</v>
      </c>
      <c r="M25" s="4">
        <v>10527.681668600417</v>
      </c>
      <c r="N25" s="5">
        <v>-8.8112690837791519</v>
      </c>
      <c r="O25" s="4">
        <v>10527.681668600417</v>
      </c>
      <c r="P25" s="5">
        <v>-8.8112690837791519</v>
      </c>
      <c r="Q25" s="29"/>
      <c r="R25" s="29">
        <v>2016</v>
      </c>
      <c r="S25" s="4">
        <v>4269.7027709313616</v>
      </c>
      <c r="T25" s="5">
        <v>-19.764717501147516</v>
      </c>
      <c r="U25" s="4">
        <v>16089.728935785159</v>
      </c>
      <c r="V25" s="5">
        <v>20.556919632915012</v>
      </c>
      <c r="W25" s="4">
        <v>16089.728935785159</v>
      </c>
      <c r="X25" s="5">
        <v>20.556919632915012</v>
      </c>
      <c r="Z25" s="4"/>
      <c r="AA25" s="124"/>
      <c r="AB25" s="4"/>
      <c r="AC25" s="124"/>
      <c r="AD25" s="4"/>
      <c r="AE25" s="124"/>
    </row>
    <row r="26" spans="2:31" s="12" customFormat="1" x14ac:dyDescent="0.2">
      <c r="B26" s="72">
        <v>2017</v>
      </c>
      <c r="C26" s="73">
        <v>791.6047380269747</v>
      </c>
      <c r="D26" s="74">
        <v>-38.637552596815908</v>
      </c>
      <c r="E26" s="73">
        <v>3293.9552118247907</v>
      </c>
      <c r="F26" s="74">
        <v>-40.778007564613119</v>
      </c>
      <c r="G26" s="73">
        <v>3293.9552118247907</v>
      </c>
      <c r="H26" s="125">
        <v>-40.778007564613119</v>
      </c>
      <c r="I26" s="29"/>
      <c r="J26" s="29">
        <v>2017</v>
      </c>
      <c r="K26" s="4">
        <v>2917.1254567028664</v>
      </c>
      <c r="L26" s="5">
        <v>-2.0985576400390471</v>
      </c>
      <c r="M26" s="4">
        <v>14109.783249816284</v>
      </c>
      <c r="N26" s="5">
        <v>34.025549916652096</v>
      </c>
      <c r="O26" s="4">
        <v>14109.783249816284</v>
      </c>
      <c r="P26" s="5">
        <v>34.025549916652096</v>
      </c>
      <c r="Q26" s="29"/>
      <c r="R26" s="29">
        <v>2017</v>
      </c>
      <c r="S26" s="4">
        <v>3708.7301947298411</v>
      </c>
      <c r="T26" s="5">
        <v>-13.138445608455172</v>
      </c>
      <c r="U26" s="4">
        <v>17403.738461641075</v>
      </c>
      <c r="V26" s="5">
        <v>8.1667598696049311</v>
      </c>
      <c r="W26" s="4">
        <v>17403.738461641075</v>
      </c>
      <c r="X26" s="5">
        <v>8.1667598696049311</v>
      </c>
      <c r="Z26" s="4"/>
      <c r="AA26" s="124"/>
      <c r="AB26" s="4"/>
      <c r="AC26" s="124"/>
      <c r="AD26" s="4"/>
      <c r="AE26" s="124"/>
    </row>
    <row r="27" spans="2:31" s="12" customFormat="1" ht="12.75" customHeight="1" x14ac:dyDescent="0.2">
      <c r="B27" s="153" t="s">
        <v>16</v>
      </c>
      <c r="C27" s="153"/>
      <c r="D27" s="153"/>
      <c r="E27" s="153"/>
      <c r="F27" s="153"/>
      <c r="G27" s="153"/>
      <c r="H27" s="153"/>
      <c r="I27" s="4"/>
      <c r="J27" s="155" t="s">
        <v>16</v>
      </c>
      <c r="K27" s="155"/>
      <c r="L27" s="155"/>
      <c r="M27" s="155"/>
      <c r="N27" s="155"/>
      <c r="O27" s="155"/>
      <c r="P27" s="155"/>
      <c r="Q27" s="29"/>
      <c r="R27" s="155" t="s">
        <v>16</v>
      </c>
      <c r="S27" s="155"/>
      <c r="T27" s="155"/>
      <c r="U27" s="155"/>
      <c r="V27" s="155"/>
      <c r="W27" s="155"/>
      <c r="X27" s="155"/>
      <c r="Z27" s="4"/>
      <c r="AA27" s="124"/>
      <c r="AB27" s="4"/>
      <c r="AC27" s="124"/>
      <c r="AD27" s="4"/>
      <c r="AE27" s="124"/>
    </row>
    <row r="28" spans="2:31" s="12" customFormat="1" ht="12.75" customHeight="1" x14ac:dyDescent="0.2">
      <c r="B28" s="72">
        <v>2014</v>
      </c>
      <c r="C28" s="73">
        <v>800619.74986195471</v>
      </c>
      <c r="D28" s="74">
        <v>-15.858864781959936</v>
      </c>
      <c r="E28" s="73">
        <v>3271198.2492793147</v>
      </c>
      <c r="F28" s="74">
        <v>-0.94386214808223068</v>
      </c>
      <c r="G28" s="73">
        <v>3271198.2492793147</v>
      </c>
      <c r="H28" s="74">
        <v>-0.94386214808223068</v>
      </c>
      <c r="I28" s="29"/>
      <c r="J28" s="29">
        <v>2014</v>
      </c>
      <c r="K28" s="4">
        <v>697956.65176860359</v>
      </c>
      <c r="L28" s="5">
        <v>-12.571493810656431</v>
      </c>
      <c r="M28" s="4">
        <v>2799161.5615445022</v>
      </c>
      <c r="N28" s="5">
        <v>-1.5247307271730293</v>
      </c>
      <c r="O28" s="4">
        <v>2799161.5615445022</v>
      </c>
      <c r="P28" s="5">
        <v>-1.5247307271730293</v>
      </c>
      <c r="Q28" s="29"/>
      <c r="R28" s="29">
        <v>2014</v>
      </c>
      <c r="S28" s="4">
        <v>1498576.4016305583</v>
      </c>
      <c r="T28" s="5">
        <v>-14.359088434172079</v>
      </c>
      <c r="U28" s="4">
        <v>6070359.8108238168</v>
      </c>
      <c r="V28" s="5">
        <v>-1.2125610959810729</v>
      </c>
      <c r="W28" s="4">
        <v>6070359.8108238168</v>
      </c>
      <c r="X28" s="5">
        <v>-1.2125610959810729</v>
      </c>
      <c r="Z28" s="4"/>
      <c r="AA28" s="124"/>
      <c r="AB28" s="4"/>
      <c r="AC28" s="124"/>
      <c r="AD28" s="4"/>
      <c r="AE28" s="124"/>
    </row>
    <row r="29" spans="2:31" s="12" customFormat="1" x14ac:dyDescent="0.2">
      <c r="B29" s="72">
        <v>2015</v>
      </c>
      <c r="C29" s="73">
        <v>892954.41295383999</v>
      </c>
      <c r="D29" s="74">
        <v>11.532898496171981</v>
      </c>
      <c r="E29" s="73">
        <v>3297917.5232564737</v>
      </c>
      <c r="F29" s="74">
        <v>0.81680387249673458</v>
      </c>
      <c r="G29" s="73">
        <v>3297917.5232564737</v>
      </c>
      <c r="H29" s="74">
        <v>0.81680387249673458</v>
      </c>
      <c r="I29" s="29"/>
      <c r="J29" s="29">
        <v>2015</v>
      </c>
      <c r="K29" s="6">
        <v>755795.06654517935</v>
      </c>
      <c r="L29" s="7">
        <v>8.286820482334349</v>
      </c>
      <c r="M29" s="6">
        <v>2892849.5600694427</v>
      </c>
      <c r="N29" s="7">
        <v>3.3470021813691204</v>
      </c>
      <c r="O29" s="6">
        <v>2892849.5600694427</v>
      </c>
      <c r="P29" s="7">
        <v>3.3470021813691204</v>
      </c>
      <c r="Q29" s="29"/>
      <c r="R29" s="29">
        <v>2015</v>
      </c>
      <c r="S29" s="6">
        <v>1648749.4794990192</v>
      </c>
      <c r="T29" s="7">
        <v>10.021049157391104</v>
      </c>
      <c r="U29" s="6">
        <v>6190767.0833259169</v>
      </c>
      <c r="V29" s="7">
        <v>1.9835277686078427</v>
      </c>
      <c r="W29" s="6">
        <v>6190767.0833259169</v>
      </c>
      <c r="X29" s="7">
        <v>1.9835277686078427</v>
      </c>
      <c r="Z29" s="4"/>
      <c r="AA29" s="124"/>
      <c r="AB29" s="4"/>
      <c r="AC29" s="124"/>
      <c r="AD29" s="4"/>
      <c r="AE29" s="124"/>
    </row>
    <row r="30" spans="2:31" s="12" customFormat="1" x14ac:dyDescent="0.2">
      <c r="B30" s="72">
        <v>2016</v>
      </c>
      <c r="C30" s="73">
        <v>993571.83523788175</v>
      </c>
      <c r="D30" s="74">
        <v>11.267923739937103</v>
      </c>
      <c r="E30" s="73">
        <v>3567797.5189638543</v>
      </c>
      <c r="F30" s="74">
        <v>8.1833458176022447</v>
      </c>
      <c r="G30" s="73">
        <v>3567797.5189638543</v>
      </c>
      <c r="H30" s="74">
        <v>8.1833458176022447</v>
      </c>
      <c r="I30" s="29"/>
      <c r="J30" s="29">
        <v>2016</v>
      </c>
      <c r="K30" s="4">
        <v>655024.36152065126</v>
      </c>
      <c r="L30" s="5">
        <v>-13.33307261254852</v>
      </c>
      <c r="M30" s="4">
        <v>2548153.0500544542</v>
      </c>
      <c r="N30" s="5">
        <v>-11.9154661470441</v>
      </c>
      <c r="O30" s="4">
        <v>2548153.0500544542</v>
      </c>
      <c r="P30" s="5">
        <v>-11.9154661470441</v>
      </c>
      <c r="Q30" s="29"/>
      <c r="R30" s="29">
        <v>2016</v>
      </c>
      <c r="S30" s="4">
        <v>1648596.1967585329</v>
      </c>
      <c r="T30" s="5">
        <v>-9.2969091055010722E-3</v>
      </c>
      <c r="U30" s="4">
        <v>6115950.5690183081</v>
      </c>
      <c r="V30" s="5">
        <v>-1.2085176731833229</v>
      </c>
      <c r="W30" s="4">
        <v>6115950.5690183081</v>
      </c>
      <c r="X30" s="5">
        <v>-1.2085176731833229</v>
      </c>
      <c r="Z30" s="4"/>
      <c r="AA30" s="124"/>
      <c r="AB30" s="4"/>
      <c r="AC30" s="124"/>
      <c r="AD30" s="4"/>
      <c r="AE30" s="124"/>
    </row>
    <row r="31" spans="2:31" s="12" customFormat="1" ht="13.5" thickBot="1" x14ac:dyDescent="0.25">
      <c r="B31" s="75">
        <v>2017</v>
      </c>
      <c r="C31" s="76">
        <v>1075820.858614231</v>
      </c>
      <c r="D31" s="77">
        <v>8.2781154275228772</v>
      </c>
      <c r="E31" s="76">
        <v>3494260.8219600399</v>
      </c>
      <c r="F31" s="77">
        <v>-2.0611230489663797</v>
      </c>
      <c r="G31" s="76">
        <v>3494260.8219600399</v>
      </c>
      <c r="H31" s="77">
        <v>-2.0611230489663797</v>
      </c>
      <c r="I31" s="29"/>
      <c r="J31" s="98">
        <v>2017</v>
      </c>
      <c r="K31" s="42">
        <v>816041.37398362765</v>
      </c>
      <c r="L31" s="45">
        <v>24.58183571816663</v>
      </c>
      <c r="M31" s="42">
        <v>2690077.6381724346</v>
      </c>
      <c r="N31" s="45">
        <v>5.5697042261628553</v>
      </c>
      <c r="O31" s="42">
        <v>2690077.6381724346</v>
      </c>
      <c r="P31" s="45">
        <v>5.5697042261628553</v>
      </c>
      <c r="Q31" s="29"/>
      <c r="R31" s="98">
        <v>2017</v>
      </c>
      <c r="S31" s="42">
        <v>1891862.2325978586</v>
      </c>
      <c r="T31" s="45">
        <v>14.755950324138496</v>
      </c>
      <c r="U31" s="42">
        <v>6184338.4601324741</v>
      </c>
      <c r="V31" s="45">
        <v>1.1181890753107098</v>
      </c>
      <c r="W31" s="42">
        <v>6184338.4601324741</v>
      </c>
      <c r="X31" s="45">
        <v>1.1181890753107098</v>
      </c>
      <c r="Z31" s="4"/>
      <c r="AA31" s="124"/>
      <c r="AB31" s="4"/>
      <c r="AC31" s="124"/>
      <c r="AD31" s="4"/>
      <c r="AE31" s="124"/>
    </row>
    <row r="32" spans="2:31" ht="13.5" thickTop="1" x14ac:dyDescent="0.2">
      <c r="B32" s="109" t="s">
        <v>132</v>
      </c>
      <c r="I32" s="68"/>
      <c r="J32" s="109"/>
      <c r="L32" s="59"/>
      <c r="M32" s="59"/>
      <c r="N32" s="59"/>
      <c r="O32" s="59"/>
      <c r="P32" s="59"/>
      <c r="R32" s="109"/>
    </row>
    <row r="33" spans="2:24" x14ac:dyDescent="0.2">
      <c r="B33" s="109" t="s">
        <v>128</v>
      </c>
      <c r="J33" s="109"/>
      <c r="L33" s="59"/>
      <c r="M33" s="59"/>
      <c r="N33" s="59"/>
      <c r="O33" s="59"/>
      <c r="P33" s="59"/>
      <c r="R33" s="109"/>
      <c r="T33" s="78"/>
      <c r="U33" s="78"/>
      <c r="V33" s="78"/>
      <c r="W33" s="78"/>
      <c r="X33" s="78"/>
    </row>
    <row r="34" spans="2:24" x14ac:dyDescent="0.2">
      <c r="B34" s="109" t="s">
        <v>129</v>
      </c>
      <c r="J34" s="109"/>
      <c r="R34" s="109"/>
      <c r="T34" s="78"/>
      <c r="U34" s="78"/>
      <c r="V34" s="78"/>
      <c r="W34" s="78"/>
      <c r="X34" s="78"/>
    </row>
    <row r="35" spans="2:24" x14ac:dyDescent="0.2">
      <c r="B35" s="127" t="s">
        <v>127</v>
      </c>
      <c r="J35" s="127"/>
      <c r="R35" s="109"/>
      <c r="T35" s="78"/>
      <c r="U35" s="78"/>
      <c r="V35" s="78"/>
      <c r="W35" s="78"/>
      <c r="X35" s="78"/>
    </row>
  </sheetData>
  <mergeCells count="25">
    <mergeCell ref="B27:H27"/>
    <mergeCell ref="S10:X10"/>
    <mergeCell ref="R12:X12"/>
    <mergeCell ref="R17:X17"/>
    <mergeCell ref="R22:X22"/>
    <mergeCell ref="R27:X27"/>
    <mergeCell ref="C10:H10"/>
    <mergeCell ref="B12:H12"/>
    <mergeCell ref="B17:H17"/>
    <mergeCell ref="B22:H22"/>
    <mergeCell ref="J22:P22"/>
    <mergeCell ref="J27:P27"/>
    <mergeCell ref="K10:P10"/>
    <mergeCell ref="J12:P12"/>
    <mergeCell ref="J17:P17"/>
    <mergeCell ref="R6:X7"/>
    <mergeCell ref="R8:X8"/>
    <mergeCell ref="R9:X9"/>
    <mergeCell ref="B6:H7"/>
    <mergeCell ref="B8:H8"/>
    <mergeCell ref="B9:H9"/>
    <mergeCell ref="I3:I7"/>
    <mergeCell ref="J6:P7"/>
    <mergeCell ref="J8:P8"/>
    <mergeCell ref="J9:P9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R34"/>
  <sheetViews>
    <sheetView topLeftCell="A16" zoomScaleNormal="100" workbookViewId="0">
      <selection activeCell="R31" sqref="R31:R34"/>
    </sheetView>
  </sheetViews>
  <sheetFormatPr baseColWidth="10" defaultRowHeight="12.75" x14ac:dyDescent="0.2"/>
  <cols>
    <col min="1" max="1" width="2.85546875" style="12" customWidth="1"/>
    <col min="2" max="2" width="9.85546875" style="2" customWidth="1"/>
    <col min="3" max="3" width="10.7109375" style="2" customWidth="1"/>
    <col min="4" max="4" width="11.42578125" style="2"/>
    <col min="5" max="5" width="12.28515625" style="2" customWidth="1"/>
    <col min="6" max="6" width="10.7109375" style="2" customWidth="1"/>
    <col min="7" max="7" width="12.85546875" style="2" customWidth="1"/>
    <col min="8" max="8" width="10.28515625" style="2" customWidth="1"/>
    <col min="9" max="9" width="3.28515625" style="2" bestFit="1" customWidth="1"/>
    <col min="10" max="14" width="11.42578125" style="2"/>
    <col min="15" max="15" width="13.140625" style="2" customWidth="1"/>
    <col min="16" max="16" width="11.42578125" style="2"/>
    <col min="17" max="17" width="3.28515625" style="2" bestFit="1" customWidth="1"/>
    <col min="18" max="22" width="11.42578125" style="2"/>
    <col min="23" max="23" width="12.85546875" style="2" customWidth="1"/>
    <col min="24" max="70" width="11.42578125" style="2"/>
  </cols>
  <sheetData>
    <row r="1" spans="2:24" x14ac:dyDescent="0.2">
      <c r="I1" s="89"/>
      <c r="Q1" s="89"/>
    </row>
    <row r="3" spans="2:24" ht="12.75" customHeight="1" x14ac:dyDescent="0.2">
      <c r="B3" s="11"/>
      <c r="C3" s="11"/>
      <c r="D3" s="11"/>
      <c r="E3" s="11"/>
      <c r="F3" s="11"/>
      <c r="G3" s="11"/>
      <c r="H3" s="11"/>
      <c r="I3" s="1"/>
    </row>
    <row r="4" spans="2:24" ht="12.75" customHeight="1" x14ac:dyDescent="0.2">
      <c r="B4" s="11"/>
      <c r="C4" s="11"/>
      <c r="D4" s="11"/>
      <c r="E4" s="11"/>
      <c r="F4" s="11"/>
      <c r="G4" s="11"/>
      <c r="H4" s="11"/>
      <c r="I4" s="1"/>
    </row>
    <row r="5" spans="2:24" ht="12.75" customHeight="1" x14ac:dyDescent="0.2">
      <c r="B5" s="11"/>
      <c r="C5" s="11"/>
      <c r="D5" s="11"/>
      <c r="E5" s="11"/>
      <c r="F5" s="11"/>
      <c r="G5" s="11"/>
      <c r="H5" s="11"/>
      <c r="I5" s="1"/>
    </row>
    <row r="6" spans="2:24" ht="12.75" customHeight="1" x14ac:dyDescent="0.2">
      <c r="B6" s="131" t="s">
        <v>126</v>
      </c>
      <c r="C6" s="132"/>
      <c r="D6" s="132"/>
      <c r="E6" s="132"/>
      <c r="F6" s="132"/>
      <c r="G6" s="132"/>
      <c r="H6" s="132"/>
      <c r="I6" s="1"/>
      <c r="J6" s="131" t="s">
        <v>126</v>
      </c>
      <c r="K6" s="132"/>
      <c r="L6" s="132"/>
      <c r="M6" s="132"/>
      <c r="N6" s="132"/>
      <c r="O6" s="132"/>
      <c r="P6" s="132"/>
      <c r="R6" s="131" t="s">
        <v>126</v>
      </c>
      <c r="S6" s="132"/>
      <c r="T6" s="132"/>
      <c r="U6" s="132"/>
      <c r="V6" s="132"/>
      <c r="W6" s="132"/>
      <c r="X6" s="132"/>
    </row>
    <row r="7" spans="2:24" ht="15" customHeight="1" x14ac:dyDescent="0.2">
      <c r="B7" s="131"/>
      <c r="C7" s="132"/>
      <c r="D7" s="132"/>
      <c r="E7" s="132"/>
      <c r="F7" s="132"/>
      <c r="G7" s="132"/>
      <c r="H7" s="132"/>
      <c r="I7" s="1"/>
      <c r="J7" s="131"/>
      <c r="K7" s="132"/>
      <c r="L7" s="132"/>
      <c r="M7" s="132"/>
      <c r="N7" s="132"/>
      <c r="O7" s="132"/>
      <c r="P7" s="132"/>
      <c r="R7" s="131"/>
      <c r="S7" s="132"/>
      <c r="T7" s="132"/>
      <c r="U7" s="132"/>
      <c r="V7" s="132"/>
      <c r="W7" s="132"/>
      <c r="X7" s="132"/>
    </row>
    <row r="8" spans="2:24" ht="21.75" customHeight="1" x14ac:dyDescent="0.2">
      <c r="B8" s="151" t="s">
        <v>81</v>
      </c>
      <c r="C8" s="151"/>
      <c r="D8" s="151"/>
      <c r="E8" s="151"/>
      <c r="F8" s="151"/>
      <c r="G8" s="151"/>
      <c r="H8" s="151"/>
      <c r="J8" s="151" t="s">
        <v>96</v>
      </c>
      <c r="K8" s="151"/>
      <c r="L8" s="151"/>
      <c r="M8" s="151"/>
      <c r="N8" s="151"/>
      <c r="O8" s="151"/>
      <c r="P8" s="151"/>
      <c r="R8" s="151" t="s">
        <v>82</v>
      </c>
      <c r="S8" s="151"/>
      <c r="T8" s="151"/>
      <c r="U8" s="151"/>
      <c r="V8" s="151"/>
      <c r="W8" s="151"/>
      <c r="X8" s="151"/>
    </row>
    <row r="9" spans="2:24" ht="24.75" customHeight="1" x14ac:dyDescent="0.25">
      <c r="B9" s="152" t="s">
        <v>133</v>
      </c>
      <c r="C9" s="152"/>
      <c r="D9" s="152"/>
      <c r="E9" s="152"/>
      <c r="F9" s="152"/>
      <c r="G9" s="152"/>
      <c r="H9" s="152"/>
      <c r="J9" s="152" t="s">
        <v>131</v>
      </c>
      <c r="K9" s="152"/>
      <c r="L9" s="152"/>
      <c r="M9" s="152"/>
      <c r="N9" s="152"/>
      <c r="O9" s="152"/>
      <c r="P9" s="152"/>
      <c r="R9" s="152" t="s">
        <v>131</v>
      </c>
      <c r="S9" s="152"/>
      <c r="T9" s="152"/>
      <c r="U9" s="152"/>
      <c r="V9" s="152"/>
      <c r="W9" s="152"/>
      <c r="X9" s="152"/>
    </row>
    <row r="10" spans="2:24" ht="24.75" thickBot="1" x14ac:dyDescent="0.25">
      <c r="B10" s="69" t="s">
        <v>2</v>
      </c>
      <c r="C10" s="69" t="s">
        <v>111</v>
      </c>
      <c r="D10" s="69" t="s">
        <v>72</v>
      </c>
      <c r="E10" s="69" t="s">
        <v>74</v>
      </c>
      <c r="F10" s="69" t="s">
        <v>72</v>
      </c>
      <c r="G10" s="126" t="s">
        <v>136</v>
      </c>
      <c r="H10" s="91" t="s">
        <v>73</v>
      </c>
      <c r="J10" s="51" t="s">
        <v>2</v>
      </c>
      <c r="K10" s="51" t="s">
        <v>111</v>
      </c>
      <c r="L10" s="51" t="s">
        <v>72</v>
      </c>
      <c r="M10" s="51" t="s">
        <v>74</v>
      </c>
      <c r="N10" s="51" t="s">
        <v>72</v>
      </c>
      <c r="O10" s="126" t="s">
        <v>136</v>
      </c>
      <c r="P10" s="51" t="s">
        <v>73</v>
      </c>
      <c r="Q10" s="1"/>
      <c r="R10" s="69" t="s">
        <v>2</v>
      </c>
      <c r="S10" s="69" t="s">
        <v>111</v>
      </c>
      <c r="T10" s="69" t="s">
        <v>72</v>
      </c>
      <c r="U10" s="69" t="s">
        <v>74</v>
      </c>
      <c r="V10" s="69" t="s">
        <v>72</v>
      </c>
      <c r="W10" s="126" t="s">
        <v>136</v>
      </c>
      <c r="X10" s="69" t="s">
        <v>73</v>
      </c>
    </row>
    <row r="11" spans="2:24" s="12" customFormat="1" ht="13.5" thickTop="1" x14ac:dyDescent="0.2">
      <c r="B11" s="141" t="s">
        <v>12</v>
      </c>
      <c r="C11" s="141"/>
      <c r="D11" s="141"/>
      <c r="E11" s="141"/>
      <c r="F11" s="141"/>
      <c r="G11" s="141"/>
      <c r="H11" s="141"/>
      <c r="J11" s="141" t="s">
        <v>12</v>
      </c>
      <c r="K11" s="141"/>
      <c r="L11" s="141"/>
      <c r="M11" s="141"/>
      <c r="N11" s="141"/>
      <c r="O11" s="141"/>
      <c r="P11" s="141"/>
      <c r="Q11" s="29"/>
      <c r="R11" s="141" t="s">
        <v>12</v>
      </c>
      <c r="S11" s="141"/>
      <c r="T11" s="141"/>
      <c r="U11" s="141"/>
      <c r="V11" s="141"/>
      <c r="W11" s="141"/>
      <c r="X11" s="141"/>
    </row>
    <row r="12" spans="2:24" s="12" customFormat="1" x14ac:dyDescent="0.2">
      <c r="B12" s="30">
        <v>2014</v>
      </c>
      <c r="C12" s="53">
        <v>16731</v>
      </c>
      <c r="D12" s="54">
        <v>-15.725583035309521</v>
      </c>
      <c r="E12" s="53">
        <v>72258</v>
      </c>
      <c r="F12" s="56">
        <v>-5.802448213377831</v>
      </c>
      <c r="G12" s="53">
        <v>72258</v>
      </c>
      <c r="H12" s="54">
        <v>-5.802448213377831</v>
      </c>
      <c r="J12" s="30">
        <v>2014</v>
      </c>
      <c r="K12" s="53">
        <v>12182</v>
      </c>
      <c r="L12" s="54">
        <v>-22.966991273555081</v>
      </c>
      <c r="M12" s="53">
        <v>51891</v>
      </c>
      <c r="N12" s="56">
        <v>-12.763310525696415</v>
      </c>
      <c r="O12" s="53">
        <v>51891</v>
      </c>
      <c r="P12" s="54">
        <v>-12.763310525696415</v>
      </c>
      <c r="Q12" s="29"/>
      <c r="R12" s="30">
        <v>2014</v>
      </c>
      <c r="S12" s="53">
        <v>28913</v>
      </c>
      <c r="T12" s="54">
        <v>-18.936271623629679</v>
      </c>
      <c r="U12" s="53">
        <v>124149</v>
      </c>
      <c r="V12" s="56">
        <v>-8.8426632988721821</v>
      </c>
      <c r="W12" s="53">
        <v>124149</v>
      </c>
      <c r="X12" s="54">
        <v>-8.8426632988721821</v>
      </c>
    </row>
    <row r="13" spans="2:24" s="12" customFormat="1" x14ac:dyDescent="0.2">
      <c r="B13" s="30">
        <v>2015</v>
      </c>
      <c r="C13" s="53">
        <v>18602</v>
      </c>
      <c r="D13" s="54">
        <v>11.182834259757342</v>
      </c>
      <c r="E13" s="53">
        <v>66952</v>
      </c>
      <c r="F13" s="54">
        <v>-7.3431315563674673</v>
      </c>
      <c r="G13" s="53">
        <v>66952</v>
      </c>
      <c r="H13" s="54">
        <v>-7.3431315563674673</v>
      </c>
      <c r="J13" s="30">
        <v>2015</v>
      </c>
      <c r="K13" s="53">
        <v>11491</v>
      </c>
      <c r="L13" s="54">
        <v>-5.6723033984567337</v>
      </c>
      <c r="M13" s="53">
        <v>46630</v>
      </c>
      <c r="N13" s="54">
        <v>-10.138559673161055</v>
      </c>
      <c r="O13" s="53">
        <v>46630</v>
      </c>
      <c r="P13" s="54">
        <v>-10.138559673161055</v>
      </c>
      <c r="Q13" s="29"/>
      <c r="R13" s="30">
        <v>2015</v>
      </c>
      <c r="S13" s="53">
        <v>30093</v>
      </c>
      <c r="T13" s="54">
        <v>4.0812091446753982</v>
      </c>
      <c r="U13" s="53">
        <v>113582</v>
      </c>
      <c r="V13" s="54">
        <v>-8.5115466093162269</v>
      </c>
      <c r="W13" s="53">
        <v>113582</v>
      </c>
      <c r="X13" s="54">
        <v>-8.5115466093162269</v>
      </c>
    </row>
    <row r="14" spans="2:24" s="12" customFormat="1" ht="12.75" customHeight="1" x14ac:dyDescent="0.2">
      <c r="B14" s="30">
        <v>2016</v>
      </c>
      <c r="C14" s="53">
        <v>24220</v>
      </c>
      <c r="D14" s="54">
        <v>30.201053650145127</v>
      </c>
      <c r="E14" s="53">
        <v>86847</v>
      </c>
      <c r="F14" s="54">
        <v>29.715318437089252</v>
      </c>
      <c r="G14" s="53">
        <v>86847</v>
      </c>
      <c r="H14" s="54">
        <v>29.715318437089252</v>
      </c>
      <c r="I14" s="29"/>
      <c r="J14" s="30">
        <v>2016</v>
      </c>
      <c r="K14" s="53">
        <v>10950</v>
      </c>
      <c r="L14" s="54">
        <v>-4.7080323731616147</v>
      </c>
      <c r="M14" s="53">
        <v>41361</v>
      </c>
      <c r="N14" s="54">
        <v>-11.299592536993359</v>
      </c>
      <c r="O14" s="53">
        <v>41361</v>
      </c>
      <c r="P14" s="54">
        <v>-11.299592536993359</v>
      </c>
      <c r="Q14" s="29"/>
      <c r="R14" s="30">
        <v>2016</v>
      </c>
      <c r="S14" s="53">
        <v>35170</v>
      </c>
      <c r="T14" s="54">
        <v>16.87103313062839</v>
      </c>
      <c r="U14" s="53">
        <v>128208</v>
      </c>
      <c r="V14" s="54">
        <v>12.877040376115943</v>
      </c>
      <c r="W14" s="53">
        <v>128208</v>
      </c>
      <c r="X14" s="54">
        <v>12.877040376115943</v>
      </c>
    </row>
    <row r="15" spans="2:24" s="12" customFormat="1" x14ac:dyDescent="0.2">
      <c r="B15" s="30">
        <v>2017</v>
      </c>
      <c r="C15" s="53">
        <v>27334</v>
      </c>
      <c r="D15" s="54">
        <v>12.857142857142861</v>
      </c>
      <c r="E15" s="53">
        <v>84862</v>
      </c>
      <c r="F15" s="54">
        <v>-2.2856287494098808</v>
      </c>
      <c r="G15" s="53">
        <v>84862</v>
      </c>
      <c r="H15" s="54">
        <v>-2.2856287494098808</v>
      </c>
      <c r="J15" s="30">
        <v>2017</v>
      </c>
      <c r="K15" s="53">
        <v>11944</v>
      </c>
      <c r="L15" s="54">
        <v>9.0776255707762488</v>
      </c>
      <c r="M15" s="53">
        <v>42609</v>
      </c>
      <c r="N15" s="54">
        <v>3.0173351708130838</v>
      </c>
      <c r="O15" s="53">
        <v>42609</v>
      </c>
      <c r="P15" s="54">
        <v>3.0173351708130838</v>
      </c>
      <c r="Q15" s="29"/>
      <c r="R15" s="30">
        <v>2017</v>
      </c>
      <c r="S15" s="53">
        <v>39278</v>
      </c>
      <c r="T15" s="54">
        <v>11.680409439863524</v>
      </c>
      <c r="U15" s="53">
        <v>127471</v>
      </c>
      <c r="V15" s="54">
        <v>-0.57484712342443345</v>
      </c>
      <c r="W15" s="53">
        <v>127471</v>
      </c>
      <c r="X15" s="54">
        <v>-0.57484712342443345</v>
      </c>
    </row>
    <row r="16" spans="2:24" s="12" customFormat="1" x14ac:dyDescent="0.2">
      <c r="B16" s="155" t="s">
        <v>11</v>
      </c>
      <c r="C16" s="155"/>
      <c r="D16" s="155"/>
      <c r="E16" s="155"/>
      <c r="F16" s="155"/>
      <c r="G16" s="155"/>
      <c r="H16" s="155"/>
      <c r="J16" s="155" t="s">
        <v>11</v>
      </c>
      <c r="K16" s="155"/>
      <c r="L16" s="155"/>
      <c r="M16" s="155"/>
      <c r="N16" s="155"/>
      <c r="O16" s="155"/>
      <c r="P16" s="155"/>
      <c r="Q16" s="29"/>
      <c r="R16" s="155" t="s">
        <v>11</v>
      </c>
      <c r="S16" s="155"/>
      <c r="T16" s="155"/>
      <c r="U16" s="155"/>
      <c r="V16" s="155"/>
      <c r="W16" s="155"/>
      <c r="X16" s="155"/>
    </row>
    <row r="17" spans="2:24" s="12" customFormat="1" x14ac:dyDescent="0.2">
      <c r="B17" s="30">
        <v>2014</v>
      </c>
      <c r="C17" s="53">
        <v>1215</v>
      </c>
      <c r="D17" s="54">
        <v>-11.700581395348841</v>
      </c>
      <c r="E17" s="53">
        <v>6813</v>
      </c>
      <c r="F17" s="56">
        <v>-0.81525695152132593</v>
      </c>
      <c r="G17" s="53">
        <v>6813</v>
      </c>
      <c r="H17" s="54">
        <v>-0.81525695152132593</v>
      </c>
      <c r="J17" s="30">
        <v>2014</v>
      </c>
      <c r="K17" s="53">
        <v>1923</v>
      </c>
      <c r="L17" s="54">
        <v>-47.38714090287278</v>
      </c>
      <c r="M17" s="53">
        <v>9864</v>
      </c>
      <c r="N17" s="54">
        <v>-33.007334963325185</v>
      </c>
      <c r="O17" s="53">
        <v>9864</v>
      </c>
      <c r="P17" s="54">
        <v>-33.007334963325185</v>
      </c>
      <c r="Q17" s="29"/>
      <c r="R17" s="30">
        <v>2014</v>
      </c>
      <c r="S17" s="53">
        <v>3138</v>
      </c>
      <c r="T17" s="54">
        <v>-37.626714370900416</v>
      </c>
      <c r="U17" s="53">
        <v>16677</v>
      </c>
      <c r="V17" s="54">
        <v>-22.766637336173758</v>
      </c>
      <c r="W17" s="53">
        <v>16677</v>
      </c>
      <c r="X17" s="54">
        <v>-22.766637336173758</v>
      </c>
    </row>
    <row r="18" spans="2:24" s="12" customFormat="1" x14ac:dyDescent="0.2">
      <c r="B18" s="30">
        <v>2015</v>
      </c>
      <c r="C18" s="53">
        <v>720</v>
      </c>
      <c r="D18" s="54">
        <v>-40.740740740740748</v>
      </c>
      <c r="E18" s="53">
        <v>4794</v>
      </c>
      <c r="F18" s="54">
        <v>-29.63452223690004</v>
      </c>
      <c r="G18" s="53">
        <v>4794</v>
      </c>
      <c r="H18" s="54">
        <v>-29.63452223690004</v>
      </c>
      <c r="J18" s="30">
        <v>2015</v>
      </c>
      <c r="K18" s="53">
        <v>652</v>
      </c>
      <c r="L18" s="54">
        <v>-66.09464378575143</v>
      </c>
      <c r="M18" s="53">
        <v>4846</v>
      </c>
      <c r="N18" s="54">
        <v>-50.87185725871857</v>
      </c>
      <c r="O18" s="53">
        <v>4846</v>
      </c>
      <c r="P18" s="54">
        <v>-50.87185725871857</v>
      </c>
      <c r="Q18" s="29"/>
      <c r="R18" s="30">
        <v>2015</v>
      </c>
      <c r="S18" s="53">
        <v>1372</v>
      </c>
      <c r="T18" s="54">
        <v>-56.277884002549392</v>
      </c>
      <c r="U18" s="53">
        <v>9640</v>
      </c>
      <c r="V18" s="54">
        <v>-42.195838580080348</v>
      </c>
      <c r="W18" s="53">
        <v>9640</v>
      </c>
      <c r="X18" s="54">
        <v>-42.195838580080348</v>
      </c>
    </row>
    <row r="19" spans="2:24" s="12" customFormat="1" ht="12.75" customHeight="1" x14ac:dyDescent="0.2">
      <c r="B19" s="30">
        <v>2016</v>
      </c>
      <c r="C19" s="53">
        <v>3056</v>
      </c>
      <c r="D19" s="54">
        <v>324.44444444444446</v>
      </c>
      <c r="E19" s="53">
        <v>9416</v>
      </c>
      <c r="F19" s="54">
        <v>96.412181894034205</v>
      </c>
      <c r="G19" s="53">
        <v>9416</v>
      </c>
      <c r="H19" s="54">
        <v>96.412181894034205</v>
      </c>
      <c r="I19" s="97"/>
      <c r="J19" s="30">
        <v>2016</v>
      </c>
      <c r="K19" s="53">
        <v>1753</v>
      </c>
      <c r="L19" s="54">
        <v>168.86503067484659</v>
      </c>
      <c r="M19" s="53">
        <v>5033</v>
      </c>
      <c r="N19" s="54">
        <v>3.8588526619892605</v>
      </c>
      <c r="O19" s="53">
        <v>5033</v>
      </c>
      <c r="P19" s="54">
        <v>3.8588526619892605</v>
      </c>
      <c r="Q19" s="29"/>
      <c r="R19" s="30">
        <v>2016</v>
      </c>
      <c r="S19" s="53">
        <v>4809</v>
      </c>
      <c r="T19" s="54">
        <v>250.51020408163265</v>
      </c>
      <c r="U19" s="53">
        <v>14449</v>
      </c>
      <c r="V19" s="54">
        <v>49.885892116182561</v>
      </c>
      <c r="W19" s="53">
        <v>14449</v>
      </c>
      <c r="X19" s="54">
        <v>49.885892116182561</v>
      </c>
    </row>
    <row r="20" spans="2:24" s="12" customFormat="1" x14ac:dyDescent="0.2">
      <c r="B20" s="30">
        <v>2017</v>
      </c>
      <c r="C20" s="53">
        <v>4496</v>
      </c>
      <c r="D20" s="54">
        <v>47.120418848167532</v>
      </c>
      <c r="E20" s="53">
        <v>14163</v>
      </c>
      <c r="F20" s="54">
        <v>50.41418861512318</v>
      </c>
      <c r="G20" s="53">
        <v>14163</v>
      </c>
      <c r="H20" s="54">
        <v>50.41418861512318</v>
      </c>
      <c r="I20" s="29"/>
      <c r="J20" s="30">
        <v>2017</v>
      </c>
      <c r="K20" s="53">
        <v>1471</v>
      </c>
      <c r="L20" s="54">
        <v>-16.086708499714774</v>
      </c>
      <c r="M20" s="53">
        <v>5906</v>
      </c>
      <c r="N20" s="54">
        <v>17.345519570832508</v>
      </c>
      <c r="O20" s="53">
        <v>5906</v>
      </c>
      <c r="P20" s="54">
        <v>17.345519570832508</v>
      </c>
      <c r="Q20" s="29"/>
      <c r="R20" s="30">
        <v>2017</v>
      </c>
      <c r="S20" s="53">
        <v>5967</v>
      </c>
      <c r="T20" s="54">
        <v>24.079850280723633</v>
      </c>
      <c r="U20" s="53">
        <v>20069</v>
      </c>
      <c r="V20" s="54">
        <v>38.895425288947337</v>
      </c>
      <c r="W20" s="53">
        <v>20069</v>
      </c>
      <c r="X20" s="54">
        <v>38.895425288947337</v>
      </c>
    </row>
    <row r="21" spans="2:24" s="12" customFormat="1" x14ac:dyDescent="0.2">
      <c r="B21" s="155" t="s">
        <v>15</v>
      </c>
      <c r="C21" s="155"/>
      <c r="D21" s="155"/>
      <c r="E21" s="155"/>
      <c r="F21" s="155"/>
      <c r="G21" s="155"/>
      <c r="H21" s="155"/>
      <c r="I21" s="29"/>
      <c r="J21" s="155" t="s">
        <v>15</v>
      </c>
      <c r="K21" s="155"/>
      <c r="L21" s="155"/>
      <c r="M21" s="155"/>
      <c r="N21" s="155"/>
      <c r="O21" s="155"/>
      <c r="P21" s="155"/>
      <c r="Q21" s="29"/>
      <c r="R21" s="155" t="s">
        <v>15</v>
      </c>
      <c r="S21" s="155"/>
      <c r="T21" s="155"/>
      <c r="U21" s="155"/>
      <c r="V21" s="155"/>
      <c r="W21" s="155"/>
      <c r="X21" s="155"/>
    </row>
    <row r="22" spans="2:24" s="12" customFormat="1" x14ac:dyDescent="0.2">
      <c r="B22" s="30">
        <v>2014</v>
      </c>
      <c r="C22" s="53">
        <v>384</v>
      </c>
      <c r="D22" s="54">
        <v>112.15469613259668</v>
      </c>
      <c r="E22" s="53">
        <v>662</v>
      </c>
      <c r="F22" s="56">
        <v>229.35323383084577</v>
      </c>
      <c r="G22" s="53">
        <v>662</v>
      </c>
      <c r="H22" s="54">
        <v>229.35323383084577</v>
      </c>
      <c r="I22" s="29"/>
      <c r="J22" s="30">
        <v>2014</v>
      </c>
      <c r="K22" s="53">
        <v>41</v>
      </c>
      <c r="L22" s="54">
        <v>-21.153846153846157</v>
      </c>
      <c r="M22" s="53">
        <v>163</v>
      </c>
      <c r="N22" s="54">
        <v>-4.1176470588235254</v>
      </c>
      <c r="O22" s="53">
        <v>163</v>
      </c>
      <c r="P22" s="54">
        <v>-4.1176470588235254</v>
      </c>
      <c r="Q22" s="29"/>
      <c r="R22" s="30">
        <v>2014</v>
      </c>
      <c r="S22" s="53">
        <v>425</v>
      </c>
      <c r="T22" s="54">
        <v>82.403433476394838</v>
      </c>
      <c r="U22" s="53">
        <v>825</v>
      </c>
      <c r="V22" s="54">
        <v>122.37196765498649</v>
      </c>
      <c r="W22" s="53">
        <v>825</v>
      </c>
      <c r="X22" s="54">
        <v>122.37196765498649</v>
      </c>
    </row>
    <row r="23" spans="2:24" s="12" customFormat="1" x14ac:dyDescent="0.2">
      <c r="B23" s="30">
        <v>2015</v>
      </c>
      <c r="C23" s="53">
        <v>17</v>
      </c>
      <c r="D23" s="54">
        <v>-95.572916666666671</v>
      </c>
      <c r="E23" s="53">
        <v>33</v>
      </c>
      <c r="F23" s="54">
        <v>-95.015105740181269</v>
      </c>
      <c r="G23" s="53">
        <v>33</v>
      </c>
      <c r="H23" s="54">
        <v>-95.015105740181269</v>
      </c>
      <c r="I23" s="29"/>
      <c r="J23" s="30">
        <v>2015</v>
      </c>
      <c r="K23" s="53">
        <v>69</v>
      </c>
      <c r="L23" s="54">
        <v>68.292682926829258</v>
      </c>
      <c r="M23" s="53">
        <v>173</v>
      </c>
      <c r="N23" s="54">
        <v>6.1349693251533779</v>
      </c>
      <c r="O23" s="53">
        <v>173</v>
      </c>
      <c r="P23" s="54">
        <v>6.1349693251533779</v>
      </c>
      <c r="Q23" s="29"/>
      <c r="R23" s="30">
        <v>2015</v>
      </c>
      <c r="S23" s="53">
        <v>86</v>
      </c>
      <c r="T23" s="54">
        <v>-79.764705882352942</v>
      </c>
      <c r="U23" s="53">
        <v>206</v>
      </c>
      <c r="V23" s="54">
        <v>-75.030303030303031</v>
      </c>
      <c r="W23" s="53">
        <v>206</v>
      </c>
      <c r="X23" s="54">
        <v>-75.030303030303031</v>
      </c>
    </row>
    <row r="24" spans="2:24" s="12" customFormat="1" ht="12.75" customHeight="1" x14ac:dyDescent="0.2">
      <c r="B24" s="30">
        <v>2016</v>
      </c>
      <c r="C24" s="53">
        <v>16</v>
      </c>
      <c r="D24" s="54">
        <v>-5.8823529411764781</v>
      </c>
      <c r="E24" s="53">
        <v>107</v>
      </c>
      <c r="F24" s="54">
        <v>224.24242424242425</v>
      </c>
      <c r="G24" s="53">
        <v>107</v>
      </c>
      <c r="H24" s="54">
        <v>224.24242424242425</v>
      </c>
      <c r="I24" s="29"/>
      <c r="J24" s="30">
        <v>2016</v>
      </c>
      <c r="K24" s="53">
        <v>42</v>
      </c>
      <c r="L24" s="54">
        <v>-39.130434782608688</v>
      </c>
      <c r="M24" s="53">
        <v>148</v>
      </c>
      <c r="N24" s="54">
        <v>-14.450867052023114</v>
      </c>
      <c r="O24" s="53">
        <v>148</v>
      </c>
      <c r="P24" s="54">
        <v>-14.450867052023114</v>
      </c>
      <c r="Q24" s="29"/>
      <c r="R24" s="30">
        <v>2016</v>
      </c>
      <c r="S24" s="53">
        <v>58</v>
      </c>
      <c r="T24" s="54">
        <v>-32.558139534883722</v>
      </c>
      <c r="U24" s="53">
        <v>255</v>
      </c>
      <c r="V24" s="54">
        <v>23.78640776699028</v>
      </c>
      <c r="W24" s="53">
        <v>255</v>
      </c>
      <c r="X24" s="54">
        <v>23.78640776699028</v>
      </c>
    </row>
    <row r="25" spans="2:24" s="12" customFormat="1" x14ac:dyDescent="0.2">
      <c r="B25" s="30">
        <v>2017</v>
      </c>
      <c r="C25" s="53">
        <v>22</v>
      </c>
      <c r="D25" s="54">
        <v>37.5</v>
      </c>
      <c r="E25" s="53">
        <v>67</v>
      </c>
      <c r="F25" s="54">
        <v>-37.383177570093466</v>
      </c>
      <c r="G25" s="53">
        <v>67</v>
      </c>
      <c r="H25" s="54">
        <v>-37.383177570093466</v>
      </c>
      <c r="I25" s="29"/>
      <c r="J25" s="30">
        <v>2017</v>
      </c>
      <c r="K25" s="53">
        <v>43</v>
      </c>
      <c r="L25" s="54">
        <v>2.3809523809523796</v>
      </c>
      <c r="M25" s="53">
        <v>206</v>
      </c>
      <c r="N25" s="54">
        <v>39.189189189189193</v>
      </c>
      <c r="O25" s="53">
        <v>206</v>
      </c>
      <c r="P25" s="54">
        <v>39.189189189189193</v>
      </c>
      <c r="Q25" s="29"/>
      <c r="R25" s="30">
        <v>2017</v>
      </c>
      <c r="S25" s="53">
        <v>65</v>
      </c>
      <c r="T25" s="54">
        <v>12.068965517241367</v>
      </c>
      <c r="U25" s="53">
        <v>273</v>
      </c>
      <c r="V25" s="54">
        <v>7.058823529411768</v>
      </c>
      <c r="W25" s="53">
        <v>273</v>
      </c>
      <c r="X25" s="54">
        <v>7.058823529411768</v>
      </c>
    </row>
    <row r="26" spans="2:24" s="12" customFormat="1" x14ac:dyDescent="0.2">
      <c r="B26" s="155" t="s">
        <v>16</v>
      </c>
      <c r="C26" s="155"/>
      <c r="D26" s="155"/>
      <c r="E26" s="155"/>
      <c r="F26" s="155"/>
      <c r="G26" s="155"/>
      <c r="H26" s="155"/>
      <c r="I26" s="29"/>
      <c r="J26" s="155" t="s">
        <v>16</v>
      </c>
      <c r="K26" s="155"/>
      <c r="L26" s="155"/>
      <c r="M26" s="155"/>
      <c r="N26" s="155"/>
      <c r="O26" s="155"/>
      <c r="P26" s="155"/>
      <c r="Q26" s="29"/>
      <c r="R26" s="155" t="s">
        <v>16</v>
      </c>
      <c r="S26" s="155"/>
      <c r="T26" s="155"/>
      <c r="U26" s="155"/>
      <c r="V26" s="155"/>
      <c r="W26" s="155"/>
      <c r="X26" s="155"/>
    </row>
    <row r="27" spans="2:24" s="12" customFormat="1" x14ac:dyDescent="0.2">
      <c r="B27" s="30">
        <v>2014</v>
      </c>
      <c r="C27" s="53">
        <v>15132</v>
      </c>
      <c r="D27" s="54">
        <v>-17.293397463926542</v>
      </c>
      <c r="E27" s="53">
        <v>64783</v>
      </c>
      <c r="F27" s="56">
        <v>-6.973104151409415</v>
      </c>
      <c r="G27" s="53">
        <v>64783</v>
      </c>
      <c r="H27" s="54">
        <v>-6.973104151409415</v>
      </c>
      <c r="I27" s="29"/>
      <c r="J27" s="30">
        <v>2014</v>
      </c>
      <c r="K27" s="53">
        <v>10218</v>
      </c>
      <c r="L27" s="54">
        <v>-15.60254398281986</v>
      </c>
      <c r="M27" s="53">
        <v>41864</v>
      </c>
      <c r="N27" s="54">
        <v>-6.1113727600977779</v>
      </c>
      <c r="O27" s="53">
        <v>41864</v>
      </c>
      <c r="P27" s="54">
        <v>-6.1113727600977779</v>
      </c>
      <c r="Q27" s="29"/>
      <c r="R27" s="30">
        <v>2014</v>
      </c>
      <c r="S27" s="53">
        <v>25350</v>
      </c>
      <c r="T27" s="54">
        <v>-16.620070387790676</v>
      </c>
      <c r="U27" s="53">
        <v>106647</v>
      </c>
      <c r="V27" s="54">
        <v>-6.6367265469061891</v>
      </c>
      <c r="W27" s="53">
        <v>106647</v>
      </c>
      <c r="X27" s="54">
        <v>-6.6367265469061891</v>
      </c>
    </row>
    <row r="28" spans="2:24" s="14" customFormat="1" x14ac:dyDescent="0.2">
      <c r="B28" s="30">
        <v>2015</v>
      </c>
      <c r="C28" s="53">
        <v>17865</v>
      </c>
      <c r="D28" s="54">
        <v>18.061062648691518</v>
      </c>
      <c r="E28" s="53">
        <v>62125</v>
      </c>
      <c r="F28" s="54">
        <v>-4.1029282373462195</v>
      </c>
      <c r="G28" s="53">
        <v>62125</v>
      </c>
      <c r="H28" s="54">
        <v>-4.1029282373462195</v>
      </c>
      <c r="I28" s="46"/>
      <c r="J28" s="30">
        <v>2015</v>
      </c>
      <c r="K28" s="55">
        <v>10770</v>
      </c>
      <c r="L28" s="56">
        <v>5.4022313564298372</v>
      </c>
      <c r="M28" s="55">
        <v>41611</v>
      </c>
      <c r="N28" s="56">
        <v>-0.60433785591439459</v>
      </c>
      <c r="O28" s="55">
        <v>41611</v>
      </c>
      <c r="P28" s="56">
        <v>-0.60433785591439459</v>
      </c>
      <c r="Q28" s="46"/>
      <c r="R28" s="30">
        <v>2015</v>
      </c>
      <c r="S28" s="55">
        <v>28635</v>
      </c>
      <c r="T28" s="56">
        <v>12.958579881656803</v>
      </c>
      <c r="U28" s="55">
        <v>103736</v>
      </c>
      <c r="V28" s="56">
        <v>-2.729565763687674</v>
      </c>
      <c r="W28" s="55">
        <v>103736</v>
      </c>
      <c r="X28" s="56">
        <v>-2.729565763687674</v>
      </c>
    </row>
    <row r="29" spans="2:24" s="12" customFormat="1" x14ac:dyDescent="0.2">
      <c r="B29" s="30">
        <v>2016</v>
      </c>
      <c r="C29" s="53">
        <v>21148</v>
      </c>
      <c r="D29" s="54">
        <v>18.37671424573189</v>
      </c>
      <c r="E29" s="53">
        <v>77324</v>
      </c>
      <c r="F29" s="54">
        <v>24.465191146881281</v>
      </c>
      <c r="G29" s="53">
        <v>77324</v>
      </c>
      <c r="H29" s="54">
        <v>24.465191146881281</v>
      </c>
      <c r="J29" s="30">
        <v>2016</v>
      </c>
      <c r="K29" s="53">
        <v>9155</v>
      </c>
      <c r="L29" s="54">
        <v>-14.995357474466104</v>
      </c>
      <c r="M29" s="53">
        <v>36180</v>
      </c>
      <c r="N29" s="54">
        <v>-13.051837254572106</v>
      </c>
      <c r="O29" s="53">
        <v>36180</v>
      </c>
      <c r="P29" s="54">
        <v>-13.051837254572106</v>
      </c>
      <c r="R29" s="30">
        <v>2016</v>
      </c>
      <c r="S29" s="53">
        <v>30303</v>
      </c>
      <c r="T29" s="54">
        <v>5.8250392875851276</v>
      </c>
      <c r="U29" s="53">
        <v>113504</v>
      </c>
      <c r="V29" s="54">
        <v>9.4162103801958921</v>
      </c>
      <c r="W29" s="53">
        <v>113504</v>
      </c>
      <c r="X29" s="54">
        <v>9.4162103801958921</v>
      </c>
    </row>
    <row r="30" spans="2:24" s="12" customFormat="1" ht="13.5" thickBot="1" x14ac:dyDescent="0.25">
      <c r="B30" s="41">
        <v>2017</v>
      </c>
      <c r="C30" s="57">
        <v>22816</v>
      </c>
      <c r="D30" s="58">
        <v>7.8872706638925649</v>
      </c>
      <c r="E30" s="57">
        <v>70632</v>
      </c>
      <c r="F30" s="58">
        <v>-8.6544927836118148</v>
      </c>
      <c r="G30" s="57">
        <v>70632</v>
      </c>
      <c r="H30" s="58">
        <v>-8.6544927836118148</v>
      </c>
      <c r="J30" s="41">
        <v>2017</v>
      </c>
      <c r="K30" s="57">
        <v>10430</v>
      </c>
      <c r="L30" s="58">
        <v>13.926815947569636</v>
      </c>
      <c r="M30" s="57">
        <v>36497</v>
      </c>
      <c r="N30" s="58">
        <v>0.8761746821448213</v>
      </c>
      <c r="O30" s="57">
        <v>36497</v>
      </c>
      <c r="P30" s="58">
        <v>0.8761746821448213</v>
      </c>
      <c r="R30" s="41">
        <v>2017</v>
      </c>
      <c r="S30" s="57">
        <v>33246</v>
      </c>
      <c r="T30" s="58">
        <v>9.711909711909712</v>
      </c>
      <c r="U30" s="57">
        <v>107129</v>
      </c>
      <c r="V30" s="58">
        <v>-5.6165421482943287</v>
      </c>
      <c r="W30" s="57">
        <v>107129</v>
      </c>
      <c r="X30" s="58">
        <v>-5.6165421482943287</v>
      </c>
    </row>
    <row r="31" spans="2:24" ht="13.5" thickTop="1" x14ac:dyDescent="0.2">
      <c r="B31" s="109" t="s">
        <v>132</v>
      </c>
      <c r="J31" s="109"/>
      <c r="R31" s="109"/>
    </row>
    <row r="32" spans="2:24" x14ac:dyDescent="0.2">
      <c r="B32" s="109" t="s">
        <v>128</v>
      </c>
      <c r="J32" s="109"/>
      <c r="R32" s="109"/>
    </row>
    <row r="33" spans="2:18" x14ac:dyDescent="0.2">
      <c r="B33" s="109" t="s">
        <v>129</v>
      </c>
      <c r="J33" s="109"/>
      <c r="R33" s="109"/>
    </row>
    <row r="34" spans="2:18" x14ac:dyDescent="0.2">
      <c r="B34" s="127" t="s">
        <v>127</v>
      </c>
      <c r="J34" s="109"/>
      <c r="R34" s="109"/>
    </row>
  </sheetData>
  <mergeCells count="21">
    <mergeCell ref="J6:P7"/>
    <mergeCell ref="J9:P9"/>
    <mergeCell ref="B26:H26"/>
    <mergeCell ref="R8:X8"/>
    <mergeCell ref="R11:X11"/>
    <mergeCell ref="R16:X16"/>
    <mergeCell ref="R21:X21"/>
    <mergeCell ref="R26:X26"/>
    <mergeCell ref="B9:H9"/>
    <mergeCell ref="B11:H11"/>
    <mergeCell ref="B16:H16"/>
    <mergeCell ref="B21:H21"/>
    <mergeCell ref="B6:H7"/>
    <mergeCell ref="B8:H8"/>
    <mergeCell ref="R6:X7"/>
    <mergeCell ref="R9:X9"/>
    <mergeCell ref="J21:P21"/>
    <mergeCell ref="J26:P26"/>
    <mergeCell ref="J8:P8"/>
    <mergeCell ref="J11:P11"/>
    <mergeCell ref="J16:P16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P35"/>
  <sheetViews>
    <sheetView tabSelected="1" topLeftCell="A4" zoomScale="90" zoomScaleNormal="90" workbookViewId="0">
      <selection activeCell="E25" sqref="E25"/>
    </sheetView>
  </sheetViews>
  <sheetFormatPr baseColWidth="10" defaultRowHeight="12.75" x14ac:dyDescent="0.2"/>
  <cols>
    <col min="1" max="1" width="3" style="12" customWidth="1"/>
    <col min="2" max="2" width="9.5703125" style="2" customWidth="1"/>
    <col min="3" max="3" width="11.85546875" style="2" customWidth="1"/>
    <col min="4" max="4" width="12.5703125" style="2" customWidth="1"/>
    <col min="5" max="5" width="12.42578125" style="2" customWidth="1"/>
    <col min="6" max="6" width="11.28515625" style="2" customWidth="1"/>
    <col min="7" max="7" width="12.5703125" style="2" customWidth="1"/>
    <col min="8" max="8" width="11" style="2" customWidth="1"/>
    <col min="9" max="9" width="3.28515625" style="2" bestFit="1" customWidth="1"/>
    <col min="10" max="14" width="11.42578125" style="2"/>
    <col min="15" max="15" width="13.5703125" style="2" customWidth="1"/>
    <col min="16" max="16" width="11.42578125" style="2"/>
    <col min="17" max="17" width="3.28515625" style="2" bestFit="1" customWidth="1"/>
    <col min="18" max="22" width="11.42578125" style="2"/>
    <col min="23" max="23" width="13.85546875" style="2" customWidth="1"/>
    <col min="24" max="68" width="11.42578125" style="2"/>
  </cols>
  <sheetData>
    <row r="1" spans="1:68" x14ac:dyDescent="0.2">
      <c r="I1" s="89"/>
      <c r="Q1" s="89"/>
    </row>
    <row r="3" spans="1:68" ht="12.75" customHeight="1" x14ac:dyDescent="0.2">
      <c r="B3" s="11"/>
      <c r="C3" s="11"/>
      <c r="D3" s="11"/>
      <c r="E3" s="11"/>
      <c r="H3" s="96"/>
      <c r="I3" s="96"/>
    </row>
    <row r="4" spans="1:68" ht="12.75" customHeight="1" x14ac:dyDescent="0.2">
      <c r="B4" s="11"/>
      <c r="C4" s="11"/>
      <c r="D4" s="11"/>
      <c r="E4" s="11"/>
      <c r="H4" s="96"/>
      <c r="I4" s="96"/>
    </row>
    <row r="5" spans="1:68" ht="12.75" customHeight="1" x14ac:dyDescent="0.2">
      <c r="B5" s="11"/>
      <c r="C5" s="11"/>
      <c r="D5" s="11"/>
      <c r="E5" s="11"/>
      <c r="H5" s="96"/>
      <c r="I5" s="96"/>
    </row>
    <row r="6" spans="1:68" ht="12.75" customHeight="1" x14ac:dyDescent="0.2">
      <c r="B6" s="131" t="s">
        <v>126</v>
      </c>
      <c r="C6" s="132"/>
      <c r="D6" s="132"/>
      <c r="E6" s="132"/>
      <c r="F6" s="132"/>
      <c r="G6" s="132"/>
      <c r="H6" s="132"/>
      <c r="J6" s="131" t="s">
        <v>126</v>
      </c>
      <c r="K6" s="132"/>
      <c r="L6" s="132"/>
      <c r="M6" s="132"/>
      <c r="N6" s="132"/>
      <c r="O6" s="132"/>
      <c r="P6" s="132"/>
      <c r="R6" s="131" t="s">
        <v>126</v>
      </c>
      <c r="S6" s="132"/>
      <c r="T6" s="132"/>
      <c r="U6" s="132"/>
      <c r="V6" s="132"/>
      <c r="W6" s="132"/>
      <c r="X6" s="132"/>
    </row>
    <row r="7" spans="1:68" ht="32.25" customHeight="1" x14ac:dyDescent="0.2">
      <c r="B7" s="131"/>
      <c r="C7" s="132"/>
      <c r="D7" s="132"/>
      <c r="E7" s="132"/>
      <c r="F7" s="132"/>
      <c r="G7" s="132"/>
      <c r="H7" s="132"/>
      <c r="J7" s="131"/>
      <c r="K7" s="132"/>
      <c r="L7" s="132"/>
      <c r="M7" s="132"/>
      <c r="N7" s="132"/>
      <c r="O7" s="132"/>
      <c r="P7" s="132"/>
      <c r="R7" s="131"/>
      <c r="S7" s="132"/>
      <c r="T7" s="132"/>
      <c r="U7" s="132"/>
      <c r="V7" s="132"/>
      <c r="W7" s="132"/>
      <c r="X7" s="132"/>
    </row>
    <row r="8" spans="1:68" ht="34.5" customHeight="1" x14ac:dyDescent="0.2">
      <c r="B8" s="142" t="s">
        <v>83</v>
      </c>
      <c r="C8" s="142"/>
      <c r="D8" s="142"/>
      <c r="E8" s="142"/>
      <c r="F8" s="142"/>
      <c r="G8" s="142"/>
      <c r="H8" s="142"/>
      <c r="J8" s="142" t="s">
        <v>84</v>
      </c>
      <c r="K8" s="142"/>
      <c r="L8" s="142"/>
      <c r="M8" s="142"/>
      <c r="N8" s="142"/>
      <c r="O8" s="142"/>
      <c r="P8" s="142"/>
      <c r="R8" s="142" t="s">
        <v>85</v>
      </c>
      <c r="S8" s="142"/>
      <c r="T8" s="142"/>
      <c r="U8" s="142"/>
      <c r="V8" s="142"/>
      <c r="W8" s="142"/>
      <c r="X8" s="142"/>
    </row>
    <row r="9" spans="1:68" ht="19.5" customHeight="1" x14ac:dyDescent="0.25">
      <c r="B9" s="152" t="s">
        <v>133</v>
      </c>
      <c r="C9" s="152"/>
      <c r="D9" s="152"/>
      <c r="E9" s="152"/>
      <c r="F9" s="152"/>
      <c r="G9" s="152"/>
      <c r="H9" s="152"/>
      <c r="J9" s="152" t="s">
        <v>131</v>
      </c>
      <c r="K9" s="152"/>
      <c r="L9" s="152"/>
      <c r="M9" s="152"/>
      <c r="N9" s="152"/>
      <c r="O9" s="152"/>
      <c r="P9" s="152"/>
      <c r="R9" s="152" t="s">
        <v>131</v>
      </c>
      <c r="S9" s="152"/>
      <c r="T9" s="152"/>
      <c r="U9" s="152"/>
      <c r="V9" s="152"/>
      <c r="W9" s="152"/>
      <c r="X9" s="152"/>
    </row>
    <row r="10" spans="1:68" s="79" customFormat="1" ht="12.75" customHeight="1" x14ac:dyDescent="0.2">
      <c r="A10" s="29"/>
      <c r="B10" s="88"/>
      <c r="C10" s="154" t="s">
        <v>97</v>
      </c>
      <c r="D10" s="154"/>
      <c r="E10" s="154"/>
      <c r="F10" s="154"/>
      <c r="G10" s="154"/>
      <c r="H10" s="154"/>
      <c r="I10" s="1"/>
      <c r="J10" s="88"/>
      <c r="K10" s="154" t="s">
        <v>97</v>
      </c>
      <c r="L10" s="154"/>
      <c r="M10" s="154"/>
      <c r="N10" s="154"/>
      <c r="O10" s="154"/>
      <c r="P10" s="154"/>
      <c r="Q10" s="1"/>
      <c r="R10" s="88"/>
      <c r="S10" s="154" t="s">
        <v>97</v>
      </c>
      <c r="T10" s="154"/>
      <c r="U10" s="154"/>
      <c r="V10" s="154"/>
      <c r="W10" s="154"/>
      <c r="X10" s="154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s="79" customFormat="1" ht="24.75" thickBot="1" x14ac:dyDescent="0.25">
      <c r="A11" s="29"/>
      <c r="B11" s="71" t="s">
        <v>2</v>
      </c>
      <c r="C11" s="91" t="s">
        <v>111</v>
      </c>
      <c r="D11" s="51" t="s">
        <v>72</v>
      </c>
      <c r="E11" s="51" t="s">
        <v>74</v>
      </c>
      <c r="F11" s="51" t="s">
        <v>72</v>
      </c>
      <c r="G11" s="126" t="s">
        <v>136</v>
      </c>
      <c r="H11" s="51" t="s">
        <v>73</v>
      </c>
      <c r="I11" s="1"/>
      <c r="J11" s="69" t="s">
        <v>2</v>
      </c>
      <c r="K11" s="69" t="s">
        <v>111</v>
      </c>
      <c r="L11" s="69" t="s">
        <v>72</v>
      </c>
      <c r="M11" s="69" t="s">
        <v>74</v>
      </c>
      <c r="N11" s="69" t="s">
        <v>72</v>
      </c>
      <c r="O11" s="126" t="s">
        <v>136</v>
      </c>
      <c r="P11" s="69" t="s">
        <v>73</v>
      </c>
      <c r="Q11" s="1"/>
      <c r="R11" s="69" t="s">
        <v>2</v>
      </c>
      <c r="S11" s="91" t="s">
        <v>111</v>
      </c>
      <c r="T11" s="69" t="s">
        <v>72</v>
      </c>
      <c r="U11" s="69" t="s">
        <v>74</v>
      </c>
      <c r="V11" s="69" t="s">
        <v>72</v>
      </c>
      <c r="W11" s="126" t="s">
        <v>136</v>
      </c>
      <c r="X11" s="69" t="s">
        <v>73</v>
      </c>
      <c r="Y11" s="52"/>
      <c r="Z11" s="52"/>
      <c r="AA11" s="52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s="29" customFormat="1" thickTop="1" x14ac:dyDescent="0.2">
      <c r="B12" s="141" t="s">
        <v>10</v>
      </c>
      <c r="C12" s="141"/>
      <c r="D12" s="141"/>
      <c r="E12" s="141"/>
      <c r="F12" s="141"/>
      <c r="G12" s="141"/>
      <c r="H12" s="141"/>
      <c r="J12" s="141" t="s">
        <v>10</v>
      </c>
      <c r="K12" s="141"/>
      <c r="L12" s="141"/>
      <c r="M12" s="141"/>
      <c r="N12" s="141"/>
      <c r="O12" s="141"/>
      <c r="P12" s="141"/>
      <c r="R12" s="141" t="s">
        <v>10</v>
      </c>
      <c r="S12" s="141"/>
      <c r="T12" s="141"/>
      <c r="U12" s="141"/>
      <c r="V12" s="141"/>
      <c r="W12" s="141"/>
      <c r="X12" s="141"/>
      <c r="Y12" s="53"/>
      <c r="Z12" s="53"/>
      <c r="AA12" s="53"/>
    </row>
    <row r="13" spans="1:68" s="29" customFormat="1" ht="12" x14ac:dyDescent="0.2">
      <c r="B13" s="30">
        <v>2014</v>
      </c>
      <c r="C13" s="53">
        <v>318430.77786078543</v>
      </c>
      <c r="D13" s="54">
        <v>-7.5843538675852358</v>
      </c>
      <c r="E13" s="53">
        <v>1332148.738429199</v>
      </c>
      <c r="F13" s="54">
        <v>4.5411082707911499</v>
      </c>
      <c r="G13" s="53">
        <v>1332148.738429199</v>
      </c>
      <c r="H13" s="54">
        <v>4.5411082707911499</v>
      </c>
      <c r="I13" s="4"/>
      <c r="J13" s="30">
        <v>2014</v>
      </c>
      <c r="K13" s="53">
        <v>90257.118134277451</v>
      </c>
      <c r="L13" s="54">
        <v>-25.499715636750743</v>
      </c>
      <c r="M13" s="53">
        <v>396430.14531056205</v>
      </c>
      <c r="N13" s="54">
        <v>-17.480227649613735</v>
      </c>
      <c r="O13" s="53">
        <v>396430.14531056205</v>
      </c>
      <c r="P13" s="54">
        <v>-17.480227649613735</v>
      </c>
      <c r="R13" s="30">
        <v>2014</v>
      </c>
      <c r="S13" s="53">
        <v>408687.89599506289</v>
      </c>
      <c r="T13" s="54">
        <v>-12.24482758250916</v>
      </c>
      <c r="U13" s="53">
        <v>1728578.8837397611</v>
      </c>
      <c r="V13" s="54">
        <v>-1.4879890395113762</v>
      </c>
      <c r="W13" s="53">
        <v>1728578.8837397611</v>
      </c>
      <c r="X13" s="54">
        <v>-1.4879890395113762</v>
      </c>
      <c r="Y13" s="53"/>
      <c r="Z13" s="53"/>
      <c r="AA13" s="53"/>
    </row>
    <row r="14" spans="1:68" s="29" customFormat="1" ht="12" x14ac:dyDescent="0.2">
      <c r="B14" s="30">
        <v>2015</v>
      </c>
      <c r="C14" s="53">
        <v>320666.79798619368</v>
      </c>
      <c r="D14" s="54">
        <v>0.70219974979485755</v>
      </c>
      <c r="E14" s="53">
        <v>1249550.276465917</v>
      </c>
      <c r="F14" s="54">
        <v>-6.2003933630322479</v>
      </c>
      <c r="G14" s="53">
        <v>1249550.276465917</v>
      </c>
      <c r="H14" s="54">
        <v>-6.2003933630322479</v>
      </c>
      <c r="I14" s="4"/>
      <c r="J14" s="30">
        <v>2015</v>
      </c>
      <c r="K14" s="53">
        <v>71218.559448983055</v>
      </c>
      <c r="L14" s="54">
        <v>-21.093692197185305</v>
      </c>
      <c r="M14" s="53">
        <v>321330.84585450264</v>
      </c>
      <c r="N14" s="54">
        <v>-18.943892220211168</v>
      </c>
      <c r="O14" s="53">
        <v>321330.84585450264</v>
      </c>
      <c r="P14" s="54">
        <v>-18.943892220211168</v>
      </c>
      <c r="R14" s="30">
        <v>2015</v>
      </c>
      <c r="S14" s="53">
        <v>391885.35743517673</v>
      </c>
      <c r="T14" s="54">
        <v>-4.1113374593528818</v>
      </c>
      <c r="U14" s="53">
        <v>1570881.1223204196</v>
      </c>
      <c r="V14" s="54">
        <v>-9.1229716446705567</v>
      </c>
      <c r="W14" s="53">
        <v>1570881.1223204196</v>
      </c>
      <c r="X14" s="54">
        <v>-9.1229716446705567</v>
      </c>
      <c r="Y14" s="53"/>
      <c r="Z14" s="53"/>
      <c r="AA14" s="53"/>
    </row>
    <row r="15" spans="1:68" s="29" customFormat="1" ht="12.75" customHeight="1" x14ac:dyDescent="0.2">
      <c r="B15" s="30">
        <v>2016</v>
      </c>
      <c r="C15" s="53">
        <v>445958.2494286354</v>
      </c>
      <c r="D15" s="54">
        <v>39.072162203657939</v>
      </c>
      <c r="E15" s="53">
        <v>1635463.0212644518</v>
      </c>
      <c r="F15" s="54">
        <v>30.884131040329606</v>
      </c>
      <c r="G15" s="53">
        <v>1635463.0212644518</v>
      </c>
      <c r="H15" s="54">
        <v>30.884131040329606</v>
      </c>
      <c r="J15" s="30">
        <v>2016</v>
      </c>
      <c r="K15" s="53">
        <v>71301.036164015241</v>
      </c>
      <c r="L15" s="54">
        <v>0.11580789568100158</v>
      </c>
      <c r="M15" s="53">
        <v>276100.59597999399</v>
      </c>
      <c r="N15" s="54">
        <v>-14.075912866139447</v>
      </c>
      <c r="O15" s="53">
        <v>276100.59597999399</v>
      </c>
      <c r="P15" s="54">
        <v>-14.075912866139447</v>
      </c>
      <c r="R15" s="30">
        <v>2016</v>
      </c>
      <c r="S15" s="53">
        <v>517259.28559265065</v>
      </c>
      <c r="T15" s="54">
        <v>31.992501321821521</v>
      </c>
      <c r="U15" s="53">
        <v>1911563.6172444457</v>
      </c>
      <c r="V15" s="54">
        <v>21.687350499240111</v>
      </c>
      <c r="W15" s="53">
        <v>1911563.6172444457</v>
      </c>
      <c r="X15" s="54">
        <v>21.687350499240111</v>
      </c>
    </row>
    <row r="16" spans="1:68" s="29" customFormat="1" ht="12" x14ac:dyDescent="0.2">
      <c r="B16" s="30">
        <v>2017</v>
      </c>
      <c r="C16" s="53">
        <v>548613.40828981239</v>
      </c>
      <c r="D16" s="54">
        <v>23.019006598196</v>
      </c>
      <c r="E16" s="53">
        <v>1685827.7615024089</v>
      </c>
      <c r="F16" s="54">
        <v>3.0795401414223278</v>
      </c>
      <c r="G16" s="53">
        <v>1685827.7615024089</v>
      </c>
      <c r="H16" s="54">
        <v>3.0795401414223278</v>
      </c>
      <c r="I16" s="4"/>
      <c r="J16" s="30">
        <v>2017</v>
      </c>
      <c r="K16" s="53">
        <v>74179.172100009993</v>
      </c>
      <c r="L16" s="54">
        <v>4.0365976300458186</v>
      </c>
      <c r="M16" s="53">
        <v>280021.12862137979</v>
      </c>
      <c r="N16" s="54">
        <v>1.4199652947036299</v>
      </c>
      <c r="O16" s="53">
        <v>280021.12862137979</v>
      </c>
      <c r="P16" s="54">
        <v>1.4199652947036299</v>
      </c>
      <c r="R16" s="30">
        <v>2017</v>
      </c>
      <c r="S16" s="53">
        <v>622792.58038982237</v>
      </c>
      <c r="T16" s="54">
        <v>20.402397354018859</v>
      </c>
      <c r="U16" s="53">
        <v>1965848.8901237887</v>
      </c>
      <c r="V16" s="54">
        <v>2.8398360582734057</v>
      </c>
      <c r="W16" s="53">
        <v>1965848.8901237887</v>
      </c>
      <c r="X16" s="54">
        <v>2.8398360582734057</v>
      </c>
    </row>
    <row r="17" spans="2:24" s="29" customFormat="1" ht="12" x14ac:dyDescent="0.2">
      <c r="B17" s="155" t="s">
        <v>11</v>
      </c>
      <c r="C17" s="155"/>
      <c r="D17" s="155"/>
      <c r="E17" s="155"/>
      <c r="F17" s="155"/>
      <c r="G17" s="155"/>
      <c r="H17" s="155"/>
      <c r="I17" s="4"/>
      <c r="J17" s="155" t="s">
        <v>11</v>
      </c>
      <c r="K17" s="155"/>
      <c r="L17" s="155"/>
      <c r="M17" s="155"/>
      <c r="N17" s="155"/>
      <c r="O17" s="155"/>
      <c r="P17" s="155"/>
      <c r="R17" s="155" t="s">
        <v>11</v>
      </c>
      <c r="S17" s="155"/>
      <c r="T17" s="155"/>
      <c r="U17" s="155"/>
      <c r="V17" s="155"/>
      <c r="W17" s="155"/>
      <c r="X17" s="155"/>
    </row>
    <row r="18" spans="2:24" s="29" customFormat="1" ht="12" x14ac:dyDescent="0.2">
      <c r="B18" s="30">
        <v>2014</v>
      </c>
      <c r="C18" s="53">
        <v>25296.782797934193</v>
      </c>
      <c r="D18" s="54">
        <v>-6.591583758929942</v>
      </c>
      <c r="E18" s="53">
        <v>142825.63250411395</v>
      </c>
      <c r="F18" s="54">
        <v>6.54659395136441</v>
      </c>
      <c r="G18" s="53">
        <v>142825.63250411395</v>
      </c>
      <c r="H18" s="54">
        <v>6.54659395136441</v>
      </c>
      <c r="I18" s="4"/>
      <c r="J18" s="30">
        <v>2014</v>
      </c>
      <c r="K18" s="53">
        <v>26110.010166628774</v>
      </c>
      <c r="L18" s="54">
        <v>-48.428111387311958</v>
      </c>
      <c r="M18" s="53">
        <v>141624.53158356069</v>
      </c>
      <c r="N18" s="54">
        <v>-32.511276170838869</v>
      </c>
      <c r="O18" s="53">
        <v>141624.53158356069</v>
      </c>
      <c r="P18" s="54">
        <v>-32.511276170838869</v>
      </c>
      <c r="R18" s="30">
        <v>2014</v>
      </c>
      <c r="S18" s="53">
        <v>51406.792964562963</v>
      </c>
      <c r="T18" s="54">
        <v>-33.848148963496484</v>
      </c>
      <c r="U18" s="53">
        <v>284450.16408767464</v>
      </c>
      <c r="V18" s="54">
        <v>-17.286739087691615</v>
      </c>
      <c r="W18" s="53">
        <v>284450.16408767464</v>
      </c>
      <c r="X18" s="54">
        <v>-17.286739087691615</v>
      </c>
    </row>
    <row r="19" spans="2:24" s="29" customFormat="1" ht="12" x14ac:dyDescent="0.2">
      <c r="B19" s="30">
        <v>2015</v>
      </c>
      <c r="C19" s="61">
        <v>12231.856315537503</v>
      </c>
      <c r="D19" s="54">
        <v>-51.646593113269759</v>
      </c>
      <c r="E19" s="61">
        <v>99837.589731475193</v>
      </c>
      <c r="F19" s="54">
        <v>-30.09826879037314</v>
      </c>
      <c r="G19" s="61">
        <v>99837.589731475193</v>
      </c>
      <c r="H19" s="54">
        <v>-30.09826879037314</v>
      </c>
      <c r="I19" s="4"/>
      <c r="J19" s="30">
        <v>2015</v>
      </c>
      <c r="K19" s="53">
        <v>8457.6885704137258</v>
      </c>
      <c r="L19" s="54">
        <v>-67.607486491048917</v>
      </c>
      <c r="M19" s="53">
        <v>69571.888581349005</v>
      </c>
      <c r="N19" s="54">
        <v>-50.875820874083175</v>
      </c>
      <c r="O19" s="53">
        <v>69571.888581349005</v>
      </c>
      <c r="P19" s="54">
        <v>-50.875820874083175</v>
      </c>
      <c r="R19" s="30">
        <v>2015</v>
      </c>
      <c r="S19" s="53">
        <v>20689.544885951229</v>
      </c>
      <c r="T19" s="54">
        <v>-59.753286107123095</v>
      </c>
      <c r="U19" s="53">
        <v>169409.47831282421</v>
      </c>
      <c r="V19" s="54">
        <v>-40.443177856417769</v>
      </c>
      <c r="W19" s="53">
        <v>169409.47831282421</v>
      </c>
      <c r="X19" s="54">
        <v>-40.443177856417769</v>
      </c>
    </row>
    <row r="20" spans="2:24" s="29" customFormat="1" ht="12.75" customHeight="1" x14ac:dyDescent="0.2">
      <c r="B20" s="30">
        <v>2016</v>
      </c>
      <c r="C20" s="53">
        <v>53830.84702367615</v>
      </c>
      <c r="D20" s="54">
        <v>340.08730674262068</v>
      </c>
      <c r="E20" s="53">
        <v>164657.20379367779</v>
      </c>
      <c r="F20" s="54">
        <v>64.92505902490484</v>
      </c>
      <c r="G20" s="53">
        <v>164657.20379367779</v>
      </c>
      <c r="H20" s="54">
        <v>64.92505902490484</v>
      </c>
      <c r="J20" s="30">
        <v>2016</v>
      </c>
      <c r="K20" s="53">
        <v>19189.797953543952</v>
      </c>
      <c r="L20" s="54">
        <v>126.8917540978367</v>
      </c>
      <c r="M20" s="53">
        <v>56157.154638597123</v>
      </c>
      <c r="N20" s="54">
        <v>-19.281830946800156</v>
      </c>
      <c r="O20" s="53">
        <v>56157.154638597123</v>
      </c>
      <c r="P20" s="54">
        <v>-19.281830946800156</v>
      </c>
      <c r="R20" s="30">
        <v>2016</v>
      </c>
      <c r="S20" s="53">
        <v>73020.644977220101</v>
      </c>
      <c r="T20" s="54">
        <v>252.93499871426911</v>
      </c>
      <c r="U20" s="53">
        <v>220814.35843227492</v>
      </c>
      <c r="V20" s="54">
        <v>30.34356792276327</v>
      </c>
      <c r="W20" s="53">
        <v>220814.35843227492</v>
      </c>
      <c r="X20" s="54">
        <v>30.34356792276327</v>
      </c>
    </row>
    <row r="21" spans="2:24" s="29" customFormat="1" ht="12" x14ac:dyDescent="0.2">
      <c r="B21" s="30">
        <v>2017</v>
      </c>
      <c r="C21" s="61">
        <v>94824.19756372257</v>
      </c>
      <c r="D21" s="54">
        <v>76.152155885670027</v>
      </c>
      <c r="E21" s="61">
        <v>297795.38592718641</v>
      </c>
      <c r="F21" s="54">
        <v>80.857793686534478</v>
      </c>
      <c r="G21" s="61">
        <v>297795.38592718641</v>
      </c>
      <c r="H21" s="54">
        <v>80.857793686534478</v>
      </c>
      <c r="I21" s="4"/>
      <c r="J21" s="30">
        <v>2017</v>
      </c>
      <c r="K21" s="53">
        <v>16957.831094502009</v>
      </c>
      <c r="L21" s="54">
        <v>-11.631007603338233</v>
      </c>
      <c r="M21" s="53">
        <v>70405.587009946248</v>
      </c>
      <c r="N21" s="54">
        <v>25.372425763103209</v>
      </c>
      <c r="O21" s="53">
        <v>70405.587009946248</v>
      </c>
      <c r="P21" s="54">
        <v>25.372425763103209</v>
      </c>
      <c r="R21" s="30">
        <v>2017</v>
      </c>
      <c r="S21" s="53">
        <v>111782.02865822458</v>
      </c>
      <c r="T21" s="54">
        <v>53.082773636273259</v>
      </c>
      <c r="U21" s="53">
        <v>368200.97293713264</v>
      </c>
      <c r="V21" s="54">
        <v>66.746843616178211</v>
      </c>
      <c r="W21" s="53">
        <v>368200.97293713264</v>
      </c>
      <c r="X21" s="54">
        <v>66.746843616178211</v>
      </c>
    </row>
    <row r="22" spans="2:24" s="29" customFormat="1" ht="12" x14ac:dyDescent="0.2">
      <c r="B22" s="155" t="s">
        <v>15</v>
      </c>
      <c r="C22" s="155"/>
      <c r="D22" s="155"/>
      <c r="E22" s="155"/>
      <c r="F22" s="155"/>
      <c r="G22" s="155"/>
      <c r="H22" s="155"/>
      <c r="I22" s="4"/>
      <c r="J22" s="155" t="s">
        <v>15</v>
      </c>
      <c r="K22" s="155"/>
      <c r="L22" s="155"/>
      <c r="M22" s="155"/>
      <c r="N22" s="155"/>
      <c r="O22" s="155"/>
      <c r="P22" s="155"/>
      <c r="R22" s="155" t="s">
        <v>15</v>
      </c>
      <c r="S22" s="155"/>
      <c r="T22" s="155"/>
      <c r="U22" s="155"/>
      <c r="V22" s="155"/>
      <c r="W22" s="155"/>
      <c r="X22" s="155"/>
    </row>
    <row r="23" spans="2:24" s="29" customFormat="1" ht="12" x14ac:dyDescent="0.2">
      <c r="B23" s="30">
        <v>2014</v>
      </c>
      <c r="C23" s="53">
        <v>11621.664046513139</v>
      </c>
      <c r="D23" s="123">
        <v>132.0251652583533</v>
      </c>
      <c r="E23" s="53">
        <v>19457.69079317608</v>
      </c>
      <c r="F23" s="123">
        <v>280.61447917845157</v>
      </c>
      <c r="G23" s="53">
        <v>19457.69079317608</v>
      </c>
      <c r="H23" s="123">
        <v>280.61447917845157</v>
      </c>
      <c r="I23" s="4"/>
      <c r="J23" s="30">
        <v>2014</v>
      </c>
      <c r="K23" s="53">
        <v>597.5034267710397</v>
      </c>
      <c r="L23" s="54">
        <v>-28.683409430153183</v>
      </c>
      <c r="M23" s="53">
        <v>1866.4604748302336</v>
      </c>
      <c r="N23" s="54">
        <v>-11.713393827801754</v>
      </c>
      <c r="O23" s="53">
        <v>1866.4604748302336</v>
      </c>
      <c r="P23" s="54">
        <v>-11.713393827801754</v>
      </c>
      <c r="R23" s="30">
        <v>2014</v>
      </c>
      <c r="S23" s="53">
        <v>12219.167473284178</v>
      </c>
      <c r="T23" s="54">
        <v>108.99566385062772</v>
      </c>
      <c r="U23" s="53">
        <v>21324.151268006313</v>
      </c>
      <c r="V23" s="54">
        <v>195.0920609231074</v>
      </c>
      <c r="W23" s="53">
        <v>21324.151268006313</v>
      </c>
      <c r="X23" s="54">
        <v>195.0920609231074</v>
      </c>
    </row>
    <row r="24" spans="2:24" s="29" customFormat="1" ht="12" x14ac:dyDescent="0.2">
      <c r="B24" s="30">
        <v>2015</v>
      </c>
      <c r="C24" s="53">
        <v>229.80550708075302</v>
      </c>
      <c r="D24" s="54">
        <v>-98.022610994767987</v>
      </c>
      <c r="E24" s="53">
        <v>444.65910085325868</v>
      </c>
      <c r="F24" s="54">
        <v>-97.714738580339642</v>
      </c>
      <c r="G24" s="53">
        <v>444.65910085325868</v>
      </c>
      <c r="H24" s="54">
        <v>-97.714738580339642</v>
      </c>
      <c r="I24" s="4"/>
      <c r="J24" s="30">
        <v>2015</v>
      </c>
      <c r="K24" s="53">
        <v>766.25333189195862</v>
      </c>
      <c r="L24" s="54">
        <v>28.242499969055924</v>
      </c>
      <c r="M24" s="53">
        <v>1527.691377049216</v>
      </c>
      <c r="N24" s="54">
        <v>-18.150349409988493</v>
      </c>
      <c r="O24" s="53">
        <v>1527.691377049216</v>
      </c>
      <c r="P24" s="54">
        <v>-18.150349409988493</v>
      </c>
      <c r="R24" s="30">
        <v>2015</v>
      </c>
      <c r="S24" s="53">
        <v>996.05883897271167</v>
      </c>
      <c r="T24" s="54">
        <v>-91.848390316684984</v>
      </c>
      <c r="U24" s="53">
        <v>1972.3504779024747</v>
      </c>
      <c r="V24" s="54">
        <v>-90.750626118181358</v>
      </c>
      <c r="W24" s="53">
        <v>1972.3504779024747</v>
      </c>
      <c r="X24" s="54">
        <v>-90.750626118181358</v>
      </c>
    </row>
    <row r="25" spans="2:24" s="29" customFormat="1" ht="12.75" customHeight="1" x14ac:dyDescent="0.2">
      <c r="B25" s="30">
        <v>2016</v>
      </c>
      <c r="C25" s="53">
        <v>56.592994249010381</v>
      </c>
      <c r="D25" s="54">
        <f>C25/C24*100-100</f>
        <v>-75.373525653097701</v>
      </c>
      <c r="E25" s="53">
        <v>1568.7640247757461</v>
      </c>
      <c r="F25" s="54">
        <v>252.80151058764716</v>
      </c>
      <c r="G25" s="53">
        <v>1568.7640247757461</v>
      </c>
      <c r="H25" s="54">
        <v>252.80151058764716</v>
      </c>
      <c r="J25" s="30">
        <v>2016</v>
      </c>
      <c r="K25" s="53">
        <v>509.33694824109341</v>
      </c>
      <c r="L25" s="54">
        <v>-33.52890916852683</v>
      </c>
      <c r="M25" s="53">
        <v>2064.121120127963</v>
      </c>
      <c r="N25" s="54">
        <v>35.11375079663523</v>
      </c>
      <c r="O25" s="53">
        <v>2064.121120127963</v>
      </c>
      <c r="P25" s="54">
        <v>35.11375079663523</v>
      </c>
      <c r="R25" s="30">
        <v>2016</v>
      </c>
      <c r="S25" s="53">
        <v>565.92994249010383</v>
      </c>
      <c r="T25" s="54">
        <v>-43.1830811246274</v>
      </c>
      <c r="U25" s="53">
        <v>3632.8851449037093</v>
      </c>
      <c r="V25" s="54">
        <v>84.190648954396522</v>
      </c>
      <c r="W25" s="53">
        <v>3632.8851449037093</v>
      </c>
      <c r="X25" s="54">
        <v>84.190648954396522</v>
      </c>
    </row>
    <row r="26" spans="2:24" s="29" customFormat="1" ht="12" x14ac:dyDescent="0.2">
      <c r="B26" s="30">
        <v>2017</v>
      </c>
      <c r="C26" s="53">
        <v>403.30727790657079</v>
      </c>
      <c r="D26" s="54">
        <v>612.64523685036022</v>
      </c>
      <c r="E26" s="53">
        <v>943.87119338993182</v>
      </c>
      <c r="F26" s="54">
        <v>-39.833449869883545</v>
      </c>
      <c r="G26" s="53">
        <v>943.87119338993182</v>
      </c>
      <c r="H26" s="54">
        <v>-39.833449869883545</v>
      </c>
      <c r="I26" s="4"/>
      <c r="J26" s="30">
        <v>2017</v>
      </c>
      <c r="K26" s="53">
        <v>199.69583663335058</v>
      </c>
      <c r="L26" s="54">
        <v>-60.792980496905749</v>
      </c>
      <c r="M26" s="53">
        <v>835.25765351431869</v>
      </c>
      <c r="N26" s="54">
        <v>-59.534465038440295</v>
      </c>
      <c r="O26" s="53">
        <v>835.25765351431869</v>
      </c>
      <c r="P26" s="54">
        <v>-59.534465038440295</v>
      </c>
      <c r="R26" s="30">
        <v>2017</v>
      </c>
      <c r="S26" s="53">
        <v>603.0031145399214</v>
      </c>
      <c r="T26" s="54">
        <v>6.5508412378208618</v>
      </c>
      <c r="U26" s="53">
        <v>1779.1288469042506</v>
      </c>
      <c r="V26" s="54">
        <v>-51.027109970706022</v>
      </c>
      <c r="W26" s="53">
        <v>1779.1288469042506</v>
      </c>
      <c r="X26" s="54">
        <v>-51.027109970706022</v>
      </c>
    </row>
    <row r="27" spans="2:24" s="29" customFormat="1" ht="12" x14ac:dyDescent="0.2">
      <c r="B27" s="155" t="s">
        <v>16</v>
      </c>
      <c r="C27" s="155"/>
      <c r="D27" s="155"/>
      <c r="E27" s="155"/>
      <c r="F27" s="155"/>
      <c r="G27" s="155"/>
      <c r="H27" s="155"/>
      <c r="I27" s="4"/>
      <c r="J27" s="155" t="s">
        <v>16</v>
      </c>
      <c r="K27" s="155"/>
      <c r="L27" s="155"/>
      <c r="M27" s="155"/>
      <c r="N27" s="155"/>
      <c r="O27" s="155"/>
      <c r="P27" s="155"/>
      <c r="R27" s="155" t="s">
        <v>16</v>
      </c>
      <c r="S27" s="155"/>
      <c r="T27" s="155"/>
      <c r="U27" s="155"/>
      <c r="V27" s="155"/>
      <c r="W27" s="155"/>
      <c r="X27" s="155"/>
    </row>
    <row r="28" spans="2:24" s="29" customFormat="1" ht="12" x14ac:dyDescent="0.2">
      <c r="B28" s="30">
        <v>2014</v>
      </c>
      <c r="C28" s="53">
        <v>281512.33101633808</v>
      </c>
      <c r="D28" s="54">
        <v>-9.9082714889982331</v>
      </c>
      <c r="E28" s="53">
        <v>1169865.4151319088</v>
      </c>
      <c r="F28" s="54">
        <v>3.0609375739591549</v>
      </c>
      <c r="G28" s="53">
        <v>1169865.4151319088</v>
      </c>
      <c r="H28" s="54">
        <v>3.0609375739591549</v>
      </c>
      <c r="I28" s="4"/>
      <c r="J28" s="10">
        <v>2014</v>
      </c>
      <c r="K28" s="53">
        <v>63549.604540877641</v>
      </c>
      <c r="L28" s="54">
        <v>-8.8029480897378605</v>
      </c>
      <c r="M28" s="53">
        <v>252939.15325217112</v>
      </c>
      <c r="N28" s="54">
        <v>-5.7754644365417551</v>
      </c>
      <c r="O28" s="53">
        <v>252939.15325217112</v>
      </c>
      <c r="P28" s="54">
        <v>-5.7754644365417551</v>
      </c>
      <c r="R28" s="10">
        <v>2014</v>
      </c>
      <c r="S28" s="53">
        <v>345061.93555721571</v>
      </c>
      <c r="T28" s="54">
        <v>-9.7067228923604034</v>
      </c>
      <c r="U28" s="53">
        <v>1422804.56838408</v>
      </c>
      <c r="V28" s="54">
        <v>1.3709030169144114</v>
      </c>
      <c r="W28" s="53">
        <v>1422804.56838408</v>
      </c>
      <c r="X28" s="54">
        <v>1.3709030169144114</v>
      </c>
    </row>
    <row r="29" spans="2:24" s="29" customFormat="1" ht="12" x14ac:dyDescent="0.2">
      <c r="B29" s="30">
        <v>2015</v>
      </c>
      <c r="C29" s="55">
        <v>308205.13616357546</v>
      </c>
      <c r="D29" s="56">
        <v>9.481931058177409</v>
      </c>
      <c r="E29" s="55">
        <v>1149268.0276335888</v>
      </c>
      <c r="F29" s="56">
        <v>-1.7606629986576365</v>
      </c>
      <c r="G29" s="55">
        <v>1149268.0276335888</v>
      </c>
      <c r="H29" s="56">
        <v>-1.7606629986576365</v>
      </c>
      <c r="I29" s="4"/>
      <c r="J29" s="10">
        <v>2015</v>
      </c>
      <c r="K29" s="55">
        <v>61994.617546677371</v>
      </c>
      <c r="L29" s="56">
        <v>-2.446886971893008</v>
      </c>
      <c r="M29" s="55">
        <v>250231.26589610445</v>
      </c>
      <c r="N29" s="56">
        <v>-1.0705686807478969</v>
      </c>
      <c r="O29" s="55">
        <v>250231.26589610445</v>
      </c>
      <c r="P29" s="56">
        <v>-1.0705686807478969</v>
      </c>
      <c r="R29" s="10">
        <v>2015</v>
      </c>
      <c r="S29" s="55">
        <v>370199.75371025281</v>
      </c>
      <c r="T29" s="56">
        <v>7.2850162717727329</v>
      </c>
      <c r="U29" s="55">
        <v>1399499.2935296933</v>
      </c>
      <c r="V29" s="56">
        <v>-1.6379814468023</v>
      </c>
      <c r="W29" s="55">
        <v>1399499.2935296933</v>
      </c>
      <c r="X29" s="56">
        <v>-1.6379814468023</v>
      </c>
    </row>
    <row r="30" spans="2:24" s="12" customFormat="1" x14ac:dyDescent="0.2">
      <c r="B30" s="30">
        <v>2016</v>
      </c>
      <c r="C30" s="53">
        <v>392070.8094107103</v>
      </c>
      <c r="D30" s="54">
        <v>27.210991449092646</v>
      </c>
      <c r="E30" s="53">
        <v>1469237.0534459983</v>
      </c>
      <c r="F30" s="54">
        <v>27.841114354433486</v>
      </c>
      <c r="G30" s="53">
        <v>1469237.0534459983</v>
      </c>
      <c r="H30" s="54">
        <v>27.841114354433486</v>
      </c>
      <c r="J30" s="10">
        <v>2016</v>
      </c>
      <c r="K30" s="55">
        <v>51601.901262230189</v>
      </c>
      <c r="L30" s="56">
        <v>-16.763900957405269</v>
      </c>
      <c r="M30" s="55">
        <v>217879.32022126886</v>
      </c>
      <c r="N30" s="56">
        <v>-12.928818290943738</v>
      </c>
      <c r="O30" s="55">
        <v>217879.32022126886</v>
      </c>
      <c r="P30" s="56">
        <v>-12.928818290943738</v>
      </c>
      <c r="R30" s="10">
        <v>2016</v>
      </c>
      <c r="S30" s="55">
        <v>443672.71067294048</v>
      </c>
      <c r="T30" s="56">
        <v>19.846841124641415</v>
      </c>
      <c r="U30" s="55">
        <v>1687116.3736672672</v>
      </c>
      <c r="V30" s="56">
        <v>20.551427318849974</v>
      </c>
      <c r="W30" s="55">
        <v>1687116.3736672672</v>
      </c>
      <c r="X30" s="56">
        <v>20.551427318849974</v>
      </c>
    </row>
    <row r="31" spans="2:24" s="12" customFormat="1" ht="13.5" thickBot="1" x14ac:dyDescent="0.25">
      <c r="B31" s="41">
        <v>2017</v>
      </c>
      <c r="C31" s="57">
        <v>453385.90344818326</v>
      </c>
      <c r="D31" s="58">
        <v>15.638780691077386</v>
      </c>
      <c r="E31" s="57">
        <v>1387088.5043818327</v>
      </c>
      <c r="F31" s="58">
        <v>-5.5912385868224277</v>
      </c>
      <c r="G31" s="57">
        <v>1387088.5043818327</v>
      </c>
      <c r="H31" s="58">
        <v>-5.5912385868224277</v>
      </c>
      <c r="J31" s="41">
        <v>2017</v>
      </c>
      <c r="K31" s="57">
        <v>57021.645168874638</v>
      </c>
      <c r="L31" s="58">
        <v>10.502992669015114</v>
      </c>
      <c r="M31" s="57">
        <v>208780.28395791928</v>
      </c>
      <c r="N31" s="58">
        <v>-4.1761816835617935</v>
      </c>
      <c r="O31" s="57">
        <v>208780.28395791928</v>
      </c>
      <c r="P31" s="58">
        <v>-4.1761816835617935</v>
      </c>
      <c r="R31" s="41">
        <v>2017</v>
      </c>
      <c r="S31" s="57">
        <v>510407.54861705791</v>
      </c>
      <c r="T31" s="58">
        <v>15.041456537387063</v>
      </c>
      <c r="U31" s="57">
        <v>1595868.788339752</v>
      </c>
      <c r="V31" s="58">
        <v>-5.4084938509114977</v>
      </c>
      <c r="W31" s="57">
        <v>1595868.788339752</v>
      </c>
      <c r="X31" s="58">
        <v>-5.4084938509114977</v>
      </c>
    </row>
    <row r="32" spans="2:24" ht="13.5" thickTop="1" x14ac:dyDescent="0.2">
      <c r="B32" s="109" t="s">
        <v>132</v>
      </c>
      <c r="J32" s="109"/>
      <c r="R32" s="109"/>
    </row>
    <row r="33" spans="2:18" x14ac:dyDescent="0.2">
      <c r="B33" s="109" t="s">
        <v>128</v>
      </c>
      <c r="J33" s="109"/>
      <c r="R33" s="109"/>
    </row>
    <row r="34" spans="2:18" x14ac:dyDescent="0.2">
      <c r="B34" s="109" t="s">
        <v>129</v>
      </c>
      <c r="J34" s="109"/>
      <c r="R34" s="109"/>
    </row>
    <row r="35" spans="2:18" x14ac:dyDescent="0.2">
      <c r="B35" s="127" t="s">
        <v>127</v>
      </c>
      <c r="J35" s="109"/>
      <c r="R35" s="109"/>
    </row>
  </sheetData>
  <mergeCells count="24">
    <mergeCell ref="R6:X7"/>
    <mergeCell ref="R9:X9"/>
    <mergeCell ref="B6:H7"/>
    <mergeCell ref="B9:H9"/>
    <mergeCell ref="J27:P27"/>
    <mergeCell ref="R8:X8"/>
    <mergeCell ref="S10:X10"/>
    <mergeCell ref="R12:X12"/>
    <mergeCell ref="R17:X17"/>
    <mergeCell ref="R22:X22"/>
    <mergeCell ref="R27:X27"/>
    <mergeCell ref="J8:P8"/>
    <mergeCell ref="K10:P10"/>
    <mergeCell ref="J12:P12"/>
    <mergeCell ref="J17:P17"/>
    <mergeCell ref="J22:P22"/>
    <mergeCell ref="J6:P7"/>
    <mergeCell ref="J9:P9"/>
    <mergeCell ref="B22:H22"/>
    <mergeCell ref="B27:H27"/>
    <mergeCell ref="B8:H8"/>
    <mergeCell ref="C10:H10"/>
    <mergeCell ref="B12:H12"/>
    <mergeCell ref="B17:H17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R34"/>
  <sheetViews>
    <sheetView topLeftCell="I13" zoomScaleNormal="100" workbookViewId="0">
      <selection activeCell="N37" sqref="N37"/>
    </sheetView>
  </sheetViews>
  <sheetFormatPr baseColWidth="10" defaultRowHeight="12.75" x14ac:dyDescent="0.2"/>
  <cols>
    <col min="1" max="1" width="4.7109375" style="12" customWidth="1"/>
    <col min="2" max="2" width="9.85546875" style="2" customWidth="1"/>
    <col min="3" max="3" width="12.28515625" style="2" customWidth="1"/>
    <col min="4" max="4" width="13.42578125" style="2" customWidth="1"/>
    <col min="5" max="8" width="12.28515625" style="2" customWidth="1"/>
    <col min="9" max="9" width="3.28515625" style="2" bestFit="1" customWidth="1"/>
    <col min="10" max="14" width="11.42578125" style="2"/>
    <col min="15" max="15" width="12.85546875" style="2" customWidth="1"/>
    <col min="16" max="16" width="11.42578125" style="2"/>
    <col min="17" max="17" width="3.28515625" style="2" bestFit="1" customWidth="1"/>
    <col min="18" max="22" width="11.42578125" style="2"/>
    <col min="23" max="23" width="12.85546875" style="2" customWidth="1"/>
    <col min="24" max="70" width="11.42578125" style="2"/>
  </cols>
  <sheetData>
    <row r="1" spans="2:24" x14ac:dyDescent="0.2">
      <c r="B1" s="11"/>
      <c r="C1" s="11"/>
      <c r="D1" s="11"/>
      <c r="E1" s="11"/>
      <c r="F1" s="11"/>
      <c r="G1" s="11"/>
      <c r="H1" s="11"/>
      <c r="I1" s="89"/>
      <c r="Q1" s="89"/>
    </row>
    <row r="2" spans="2:24" x14ac:dyDescent="0.2">
      <c r="B2" s="11"/>
      <c r="C2" s="11"/>
      <c r="D2" s="11"/>
      <c r="E2" s="11"/>
      <c r="F2" s="11"/>
      <c r="G2" s="11"/>
      <c r="H2" s="11"/>
      <c r="I2" s="11"/>
    </row>
    <row r="3" spans="2:24" ht="12.75" customHeight="1" x14ac:dyDescent="0.2">
      <c r="B3" s="11"/>
      <c r="C3" s="11"/>
      <c r="D3" s="11"/>
      <c r="E3" s="11"/>
      <c r="F3" s="11"/>
      <c r="G3" s="11"/>
      <c r="H3" s="11"/>
      <c r="I3" s="1"/>
    </row>
    <row r="4" spans="2:24" ht="12.75" customHeight="1" x14ac:dyDescent="0.2">
      <c r="B4" s="11"/>
      <c r="C4" s="11"/>
      <c r="D4" s="11"/>
      <c r="E4" s="11"/>
      <c r="F4" s="11"/>
      <c r="G4" s="11"/>
      <c r="H4" s="11"/>
      <c r="I4" s="1"/>
    </row>
    <row r="5" spans="2:24" ht="12.75" customHeight="1" x14ac:dyDescent="0.2">
      <c r="B5" s="11"/>
      <c r="C5" s="11"/>
      <c r="D5" s="11"/>
      <c r="E5" s="11"/>
      <c r="F5" s="11"/>
      <c r="G5" s="11"/>
      <c r="H5" s="11"/>
      <c r="I5" s="1"/>
    </row>
    <row r="6" spans="2:24" ht="12.75" customHeight="1" x14ac:dyDescent="0.2">
      <c r="B6" s="131" t="s">
        <v>126</v>
      </c>
      <c r="C6" s="132"/>
      <c r="D6" s="132"/>
      <c r="E6" s="132"/>
      <c r="F6" s="132"/>
      <c r="G6" s="132"/>
      <c r="H6" s="132"/>
      <c r="I6" s="1"/>
      <c r="J6" s="131" t="s">
        <v>126</v>
      </c>
      <c r="K6" s="132"/>
      <c r="L6" s="132"/>
      <c r="M6" s="132"/>
      <c r="N6" s="132"/>
      <c r="O6" s="132"/>
      <c r="P6" s="132"/>
      <c r="R6" s="131" t="s">
        <v>126</v>
      </c>
      <c r="S6" s="132"/>
      <c r="T6" s="132"/>
      <c r="U6" s="132"/>
      <c r="V6" s="132"/>
      <c r="W6" s="132"/>
      <c r="X6" s="132"/>
    </row>
    <row r="7" spans="2:24" ht="13.5" customHeight="1" x14ac:dyDescent="0.2">
      <c r="B7" s="131"/>
      <c r="C7" s="132"/>
      <c r="D7" s="132"/>
      <c r="E7" s="132"/>
      <c r="F7" s="132"/>
      <c r="G7" s="132"/>
      <c r="H7" s="132"/>
      <c r="I7" s="1"/>
      <c r="J7" s="131"/>
      <c r="K7" s="132"/>
      <c r="L7" s="132"/>
      <c r="M7" s="132"/>
      <c r="N7" s="132"/>
      <c r="O7" s="132"/>
      <c r="P7" s="132"/>
      <c r="R7" s="131"/>
      <c r="S7" s="132"/>
      <c r="T7" s="132"/>
      <c r="U7" s="132"/>
      <c r="V7" s="132"/>
      <c r="W7" s="132"/>
      <c r="X7" s="132"/>
    </row>
    <row r="8" spans="2:24" ht="15" customHeight="1" x14ac:dyDescent="0.2">
      <c r="B8" s="142" t="s">
        <v>86</v>
      </c>
      <c r="C8" s="142"/>
      <c r="D8" s="142"/>
      <c r="E8" s="142"/>
      <c r="F8" s="142"/>
      <c r="G8" s="142"/>
      <c r="H8" s="142"/>
      <c r="I8" s="1"/>
      <c r="J8" s="142" t="s">
        <v>87</v>
      </c>
      <c r="K8" s="142"/>
      <c r="L8" s="142"/>
      <c r="M8" s="142"/>
      <c r="N8" s="142"/>
      <c r="O8" s="142"/>
      <c r="P8" s="142"/>
      <c r="R8" s="142" t="s">
        <v>88</v>
      </c>
      <c r="S8" s="142"/>
      <c r="T8" s="142"/>
      <c r="U8" s="142"/>
      <c r="V8" s="142"/>
      <c r="W8" s="142"/>
      <c r="X8" s="142"/>
    </row>
    <row r="9" spans="2:24" ht="15" customHeight="1" x14ac:dyDescent="0.25">
      <c r="B9" s="152" t="s">
        <v>133</v>
      </c>
      <c r="C9" s="152"/>
      <c r="D9" s="152"/>
      <c r="E9" s="152"/>
      <c r="F9" s="152"/>
      <c r="G9" s="152"/>
      <c r="H9" s="152"/>
      <c r="I9" s="1"/>
      <c r="J9" s="152" t="s">
        <v>131</v>
      </c>
      <c r="K9" s="152"/>
      <c r="L9" s="152"/>
      <c r="M9" s="152"/>
      <c r="N9" s="152"/>
      <c r="O9" s="152"/>
      <c r="P9" s="152"/>
      <c r="R9" s="152" t="s">
        <v>131</v>
      </c>
      <c r="S9" s="152"/>
      <c r="T9" s="152"/>
      <c r="U9" s="152"/>
      <c r="V9" s="152"/>
      <c r="W9" s="152"/>
      <c r="X9" s="152"/>
    </row>
    <row r="10" spans="2:24" ht="24.75" thickBot="1" x14ac:dyDescent="0.25">
      <c r="B10" s="40" t="s">
        <v>2</v>
      </c>
      <c r="C10" s="91" t="s">
        <v>111</v>
      </c>
      <c r="D10" s="51" t="s">
        <v>72</v>
      </c>
      <c r="E10" s="51" t="s">
        <v>74</v>
      </c>
      <c r="F10" s="51" t="s">
        <v>72</v>
      </c>
      <c r="G10" s="126" t="s">
        <v>136</v>
      </c>
      <c r="H10" s="51" t="s">
        <v>73</v>
      </c>
      <c r="I10" s="1"/>
      <c r="J10" s="69" t="s">
        <v>2</v>
      </c>
      <c r="K10" s="91" t="s">
        <v>111</v>
      </c>
      <c r="L10" s="69" t="s">
        <v>72</v>
      </c>
      <c r="M10" s="69" t="s">
        <v>74</v>
      </c>
      <c r="N10" s="69" t="s">
        <v>72</v>
      </c>
      <c r="O10" s="126" t="s">
        <v>136</v>
      </c>
      <c r="P10" s="69" t="s">
        <v>73</v>
      </c>
      <c r="Q10" s="1"/>
      <c r="R10" s="69" t="s">
        <v>2</v>
      </c>
      <c r="S10" s="91" t="s">
        <v>111</v>
      </c>
      <c r="T10" s="69" t="s">
        <v>72</v>
      </c>
      <c r="U10" s="69" t="s">
        <v>74</v>
      </c>
      <c r="V10" s="69" t="s">
        <v>72</v>
      </c>
      <c r="W10" s="126" t="s">
        <v>136</v>
      </c>
      <c r="X10" s="69" t="s">
        <v>73</v>
      </c>
    </row>
    <row r="11" spans="2:24" s="12" customFormat="1" ht="13.5" thickTop="1" x14ac:dyDescent="0.2">
      <c r="B11" s="141" t="s">
        <v>12</v>
      </c>
      <c r="C11" s="141"/>
      <c r="D11" s="141"/>
      <c r="E11" s="141"/>
      <c r="F11" s="141"/>
      <c r="G11" s="141"/>
      <c r="H11" s="141"/>
      <c r="I11" s="29"/>
      <c r="J11" s="141" t="s">
        <v>12</v>
      </c>
      <c r="K11" s="141"/>
      <c r="L11" s="141"/>
      <c r="M11" s="141"/>
      <c r="N11" s="141"/>
      <c r="O11" s="141"/>
      <c r="P11" s="141"/>
      <c r="Q11" s="29"/>
      <c r="R11" s="141" t="s">
        <v>12</v>
      </c>
      <c r="S11" s="141"/>
      <c r="T11" s="141"/>
      <c r="U11" s="141"/>
      <c r="V11" s="141"/>
      <c r="W11" s="141"/>
      <c r="X11" s="141"/>
    </row>
    <row r="12" spans="2:24" s="12" customFormat="1" x14ac:dyDescent="0.2">
      <c r="B12" s="30">
        <v>2014</v>
      </c>
      <c r="C12" s="53">
        <v>10630</v>
      </c>
      <c r="D12" s="54">
        <v>-11.038580634362704</v>
      </c>
      <c r="E12" s="53">
        <v>46195</v>
      </c>
      <c r="F12" s="54">
        <v>5.414771496643489E-2</v>
      </c>
      <c r="G12" s="53">
        <v>46195</v>
      </c>
      <c r="H12" s="54">
        <v>5.414771496643489E-2</v>
      </c>
      <c r="I12" s="4"/>
      <c r="J12" s="30">
        <v>2014</v>
      </c>
      <c r="K12" s="53">
        <v>3225</v>
      </c>
      <c r="L12" s="54">
        <v>-27.820053715308866</v>
      </c>
      <c r="M12" s="53">
        <v>14256</v>
      </c>
      <c r="N12" s="54">
        <v>-20.614767791513533</v>
      </c>
      <c r="O12" s="53">
        <v>14256</v>
      </c>
      <c r="P12" s="54">
        <v>-20.614767791513533</v>
      </c>
      <c r="Q12" s="29"/>
      <c r="R12" s="30">
        <v>2014</v>
      </c>
      <c r="S12" s="53">
        <v>13855</v>
      </c>
      <c r="T12" s="54">
        <v>-15.605774502040575</v>
      </c>
      <c r="U12" s="53">
        <v>60451</v>
      </c>
      <c r="V12" s="54">
        <v>-5.7338448103792388</v>
      </c>
      <c r="W12" s="53">
        <v>60451</v>
      </c>
      <c r="X12" s="54">
        <v>-5.7338448103792388</v>
      </c>
    </row>
    <row r="13" spans="2:24" s="12" customFormat="1" x14ac:dyDescent="0.2">
      <c r="B13" s="30">
        <v>2015</v>
      </c>
      <c r="C13" s="53">
        <v>12170</v>
      </c>
      <c r="D13" s="54">
        <v>14.487300094073376</v>
      </c>
      <c r="E13" s="53">
        <v>42878</v>
      </c>
      <c r="F13" s="54">
        <v>-7.1804307825522216</v>
      </c>
      <c r="G13" s="53">
        <v>42878</v>
      </c>
      <c r="H13" s="54">
        <v>-7.1804307825522216</v>
      </c>
      <c r="I13" s="4"/>
      <c r="J13" s="30">
        <v>2015</v>
      </c>
      <c r="K13" s="53">
        <v>2491</v>
      </c>
      <c r="L13" s="54">
        <v>-22.759689922480618</v>
      </c>
      <c r="M13" s="53">
        <v>11182</v>
      </c>
      <c r="N13" s="54">
        <v>-21.562850729517393</v>
      </c>
      <c r="O13" s="53">
        <v>11182</v>
      </c>
      <c r="P13" s="54">
        <v>-21.562850729517393</v>
      </c>
      <c r="Q13" s="29"/>
      <c r="R13" s="30">
        <v>2015</v>
      </c>
      <c r="S13" s="53">
        <v>14661</v>
      </c>
      <c r="T13" s="54">
        <v>5.8173944424395643</v>
      </c>
      <c r="U13" s="53">
        <v>54060</v>
      </c>
      <c r="V13" s="54">
        <v>-10.572198971067479</v>
      </c>
      <c r="W13" s="53">
        <v>54060</v>
      </c>
      <c r="X13" s="54">
        <v>-10.572198971067479</v>
      </c>
    </row>
    <row r="14" spans="2:24" s="12" customFormat="1" ht="12.75" customHeight="1" x14ac:dyDescent="0.2">
      <c r="B14" s="30">
        <v>2016</v>
      </c>
      <c r="C14" s="53">
        <v>17323</v>
      </c>
      <c r="D14" s="54">
        <v>42.341824157764989</v>
      </c>
      <c r="E14" s="53">
        <v>62572</v>
      </c>
      <c r="F14" s="54">
        <v>45.930313913895247</v>
      </c>
      <c r="G14" s="53">
        <v>62572</v>
      </c>
      <c r="H14" s="54">
        <v>45.930313913895247</v>
      </c>
      <c r="I14" s="29"/>
      <c r="J14" s="30">
        <v>2016</v>
      </c>
      <c r="K14" s="53">
        <v>2401</v>
      </c>
      <c r="L14" s="54">
        <v>-3.6130068245684441</v>
      </c>
      <c r="M14" s="53">
        <v>9342</v>
      </c>
      <c r="N14" s="54">
        <v>-16.455016991593624</v>
      </c>
      <c r="O14" s="53">
        <v>9342</v>
      </c>
      <c r="P14" s="54">
        <v>-16.455016991593624</v>
      </c>
      <c r="Q14" s="29"/>
      <c r="R14" s="30">
        <v>2016</v>
      </c>
      <c r="S14" s="53">
        <v>19724</v>
      </c>
      <c r="T14" s="54">
        <v>34.533797148898429</v>
      </c>
      <c r="U14" s="53">
        <v>71914</v>
      </c>
      <c r="V14" s="54">
        <v>33.026267110617823</v>
      </c>
      <c r="W14" s="53">
        <v>71914</v>
      </c>
      <c r="X14" s="54">
        <v>33.026267110617823</v>
      </c>
    </row>
    <row r="15" spans="2:24" s="12" customFormat="1" x14ac:dyDescent="0.2">
      <c r="B15" s="30">
        <v>2017</v>
      </c>
      <c r="C15" s="53">
        <v>20294</v>
      </c>
      <c r="D15" s="54">
        <v>17.150609016913918</v>
      </c>
      <c r="E15" s="53">
        <v>60378</v>
      </c>
      <c r="F15" s="54">
        <v>-3.5063606725052665</v>
      </c>
      <c r="G15" s="53">
        <v>60378</v>
      </c>
      <c r="H15" s="54">
        <v>-3.5063606725052665</v>
      </c>
      <c r="I15" s="29"/>
      <c r="J15" s="30">
        <v>2017</v>
      </c>
      <c r="K15" s="53">
        <v>2358</v>
      </c>
      <c r="L15" s="54">
        <v>-1.7909204498125888</v>
      </c>
      <c r="M15" s="53">
        <v>9063</v>
      </c>
      <c r="N15" s="54">
        <v>-2.9865125240847874</v>
      </c>
      <c r="O15" s="53">
        <v>9063</v>
      </c>
      <c r="P15" s="54">
        <v>-2.9865125240847874</v>
      </c>
      <c r="Q15" s="29"/>
      <c r="R15" s="30">
        <v>2017</v>
      </c>
      <c r="S15" s="53">
        <v>22652</v>
      </c>
      <c r="T15" s="54">
        <v>14.84485905495842</v>
      </c>
      <c r="U15" s="53">
        <v>69441</v>
      </c>
      <c r="V15" s="54">
        <v>-3.4388297132686318</v>
      </c>
      <c r="W15" s="53">
        <v>69441</v>
      </c>
      <c r="X15" s="54">
        <v>-3.4388297132686318</v>
      </c>
    </row>
    <row r="16" spans="2:24" s="12" customFormat="1" x14ac:dyDescent="0.2">
      <c r="B16" s="155" t="s">
        <v>11</v>
      </c>
      <c r="C16" s="155"/>
      <c r="D16" s="155"/>
      <c r="E16" s="155"/>
      <c r="F16" s="155"/>
      <c r="G16" s="155"/>
      <c r="H16" s="155"/>
      <c r="I16" s="29"/>
      <c r="J16" s="155" t="s">
        <v>11</v>
      </c>
      <c r="K16" s="155"/>
      <c r="L16" s="155"/>
      <c r="M16" s="155"/>
      <c r="N16" s="155"/>
      <c r="O16" s="155"/>
      <c r="P16" s="155"/>
      <c r="Q16" s="29"/>
      <c r="R16" s="155" t="s">
        <v>11</v>
      </c>
      <c r="S16" s="155"/>
      <c r="T16" s="155"/>
      <c r="U16" s="155"/>
      <c r="V16" s="155"/>
      <c r="W16" s="155"/>
      <c r="X16" s="155"/>
    </row>
    <row r="17" spans="2:24" s="12" customFormat="1" x14ac:dyDescent="0.2">
      <c r="B17" s="30">
        <v>2014</v>
      </c>
      <c r="C17" s="53">
        <v>928</v>
      </c>
      <c r="D17" s="54">
        <v>-7.6616915422885619</v>
      </c>
      <c r="E17" s="53">
        <v>5458</v>
      </c>
      <c r="F17" s="54">
        <v>-1.8318373328451987E-2</v>
      </c>
      <c r="G17" s="53">
        <v>5458</v>
      </c>
      <c r="H17" s="54">
        <v>-1.8318373328451987E-2</v>
      </c>
      <c r="I17" s="4"/>
      <c r="J17" s="30">
        <v>2014</v>
      </c>
      <c r="K17" s="53">
        <v>983</v>
      </c>
      <c r="L17" s="54">
        <v>-48.775403856175089</v>
      </c>
      <c r="M17" s="53">
        <v>5283</v>
      </c>
      <c r="N17" s="54">
        <v>-34.648688767936662</v>
      </c>
      <c r="O17" s="53">
        <v>5283</v>
      </c>
      <c r="P17" s="54">
        <v>-34.648688767936662</v>
      </c>
      <c r="Q17" s="29"/>
      <c r="R17" s="30">
        <v>2014</v>
      </c>
      <c r="S17" s="53">
        <v>1911</v>
      </c>
      <c r="T17" s="54">
        <v>-34.644322845417236</v>
      </c>
      <c r="U17" s="53">
        <v>10741</v>
      </c>
      <c r="V17" s="54">
        <v>-20.689655172413794</v>
      </c>
      <c r="W17" s="53">
        <v>10741</v>
      </c>
      <c r="X17" s="54">
        <v>-20.689655172413794</v>
      </c>
    </row>
    <row r="18" spans="2:24" s="12" customFormat="1" x14ac:dyDescent="0.2">
      <c r="B18" s="30">
        <v>2015</v>
      </c>
      <c r="C18" s="53">
        <v>597</v>
      </c>
      <c r="D18" s="54">
        <v>-35.668103448275872</v>
      </c>
      <c r="E18" s="53">
        <v>3882</v>
      </c>
      <c r="F18" s="54">
        <v>-28.875045804323932</v>
      </c>
      <c r="G18" s="53">
        <v>3882</v>
      </c>
      <c r="H18" s="54">
        <v>-28.875045804323932</v>
      </c>
      <c r="I18" s="4"/>
      <c r="J18" s="30">
        <v>2015</v>
      </c>
      <c r="K18" s="53">
        <v>321</v>
      </c>
      <c r="L18" s="54">
        <v>-67.344862665310274</v>
      </c>
      <c r="M18" s="53">
        <v>2552</v>
      </c>
      <c r="N18" s="54">
        <v>-51.694113193261401</v>
      </c>
      <c r="O18" s="53">
        <v>2552</v>
      </c>
      <c r="P18" s="54">
        <v>-51.694113193261401</v>
      </c>
      <c r="Q18" s="29"/>
      <c r="R18" s="30">
        <v>2015</v>
      </c>
      <c r="S18" s="53">
        <v>918</v>
      </c>
      <c r="T18" s="54">
        <v>-51.962323390894824</v>
      </c>
      <c r="U18" s="53">
        <v>6434</v>
      </c>
      <c r="V18" s="54">
        <v>-40.098687273065828</v>
      </c>
      <c r="W18" s="53">
        <v>6434</v>
      </c>
      <c r="X18" s="54">
        <v>-40.098687273065828</v>
      </c>
    </row>
    <row r="19" spans="2:24" s="12" customFormat="1" ht="12.75" customHeight="1" x14ac:dyDescent="0.2">
      <c r="B19" s="30">
        <v>2016</v>
      </c>
      <c r="C19" s="53">
        <v>2681</v>
      </c>
      <c r="D19" s="54">
        <v>349.07872696817418</v>
      </c>
      <c r="E19" s="53">
        <v>8356</v>
      </c>
      <c r="F19" s="54">
        <v>115.24987120041214</v>
      </c>
      <c r="G19" s="53">
        <v>8356</v>
      </c>
      <c r="H19" s="54">
        <v>115.24987120041214</v>
      </c>
      <c r="I19" s="29"/>
      <c r="J19" s="30">
        <v>2016</v>
      </c>
      <c r="K19" s="53">
        <v>673</v>
      </c>
      <c r="L19" s="54">
        <v>109.65732087227417</v>
      </c>
      <c r="M19" s="53">
        <v>1978</v>
      </c>
      <c r="N19" s="54">
        <v>-22.492163009404393</v>
      </c>
      <c r="O19" s="53">
        <v>1978</v>
      </c>
      <c r="P19" s="54">
        <v>-22.492163009404393</v>
      </c>
      <c r="Q19" s="29"/>
      <c r="R19" s="30">
        <v>2016</v>
      </c>
      <c r="S19" s="53">
        <v>3354</v>
      </c>
      <c r="T19" s="54">
        <v>265.359477124183</v>
      </c>
      <c r="U19" s="53">
        <v>10334</v>
      </c>
      <c r="V19" s="54">
        <v>60.615480261112822</v>
      </c>
      <c r="W19" s="53">
        <v>10334</v>
      </c>
      <c r="X19" s="54">
        <v>60.615480261112822</v>
      </c>
    </row>
    <row r="20" spans="2:24" s="12" customFormat="1" x14ac:dyDescent="0.2">
      <c r="B20" s="30">
        <v>2017</v>
      </c>
      <c r="C20" s="53">
        <v>4210</v>
      </c>
      <c r="D20" s="54">
        <v>57.030958597538245</v>
      </c>
      <c r="E20" s="53">
        <v>12840</v>
      </c>
      <c r="F20" s="54">
        <v>53.6620392532312</v>
      </c>
      <c r="G20" s="53">
        <v>12840</v>
      </c>
      <c r="H20" s="54">
        <v>53.6620392532312</v>
      </c>
      <c r="I20" s="29"/>
      <c r="J20" s="30">
        <v>2017</v>
      </c>
      <c r="K20" s="53">
        <v>559</v>
      </c>
      <c r="L20" s="54">
        <v>-16.939078751857352</v>
      </c>
      <c r="M20" s="53">
        <v>2287</v>
      </c>
      <c r="N20" s="54">
        <v>15.621840242669379</v>
      </c>
      <c r="O20" s="53">
        <v>2287</v>
      </c>
      <c r="P20" s="54">
        <v>15.621840242669379</v>
      </c>
      <c r="Q20" s="29"/>
      <c r="R20" s="30">
        <v>2017</v>
      </c>
      <c r="S20" s="53">
        <v>4769</v>
      </c>
      <c r="T20" s="54">
        <v>42.188431723315432</v>
      </c>
      <c r="U20" s="53">
        <v>15127</v>
      </c>
      <c r="V20" s="54">
        <v>46.380878652990134</v>
      </c>
      <c r="W20" s="53">
        <v>15127</v>
      </c>
      <c r="X20" s="54">
        <v>46.380878652990134</v>
      </c>
    </row>
    <row r="21" spans="2:24" s="12" customFormat="1" x14ac:dyDescent="0.2">
      <c r="B21" s="155" t="s">
        <v>17</v>
      </c>
      <c r="C21" s="155"/>
      <c r="D21" s="155"/>
      <c r="E21" s="155"/>
      <c r="F21" s="155"/>
      <c r="G21" s="155"/>
      <c r="H21" s="155"/>
      <c r="I21" s="29"/>
      <c r="J21" s="155" t="s">
        <v>15</v>
      </c>
      <c r="K21" s="155"/>
      <c r="L21" s="155"/>
      <c r="M21" s="155"/>
      <c r="N21" s="155"/>
      <c r="O21" s="155"/>
      <c r="P21" s="155"/>
      <c r="Q21" s="29"/>
      <c r="R21" s="155" t="s">
        <v>15</v>
      </c>
      <c r="S21" s="155"/>
      <c r="T21" s="155"/>
      <c r="U21" s="155"/>
      <c r="V21" s="155"/>
      <c r="W21" s="155"/>
      <c r="X21" s="155"/>
    </row>
    <row r="22" spans="2:24" s="12" customFormat="1" x14ac:dyDescent="0.2">
      <c r="B22" s="30">
        <v>2014</v>
      </c>
      <c r="C22" s="53">
        <v>380</v>
      </c>
      <c r="D22" s="123">
        <v>114.68926553672318</v>
      </c>
      <c r="E22" s="53">
        <v>640</v>
      </c>
      <c r="F22" s="123">
        <v>255.55555555555554</v>
      </c>
      <c r="G22" s="53">
        <v>640</v>
      </c>
      <c r="H22" s="123">
        <v>255.55555555555554</v>
      </c>
      <c r="I22" s="4"/>
      <c r="J22" s="30">
        <v>2014</v>
      </c>
      <c r="K22" s="53">
        <v>15</v>
      </c>
      <c r="L22" s="54">
        <v>-21.052631578947366</v>
      </c>
      <c r="M22" s="53">
        <v>45</v>
      </c>
      <c r="N22" s="54">
        <v>-9.9999999999999982</v>
      </c>
      <c r="O22" s="53">
        <v>45</v>
      </c>
      <c r="P22" s="54">
        <v>-9.9999999999999982</v>
      </c>
      <c r="Q22" s="29"/>
      <c r="R22" s="30">
        <v>2014</v>
      </c>
      <c r="S22" s="53">
        <v>395</v>
      </c>
      <c r="T22" s="54">
        <v>101.53061224489795</v>
      </c>
      <c r="U22" s="53">
        <v>685</v>
      </c>
      <c r="V22" s="54">
        <v>197.82608695652175</v>
      </c>
      <c r="W22" s="53">
        <v>685</v>
      </c>
      <c r="X22" s="54">
        <v>197.82608695652175</v>
      </c>
    </row>
    <row r="23" spans="2:24" s="12" customFormat="1" x14ac:dyDescent="0.2">
      <c r="B23" s="30">
        <v>2015</v>
      </c>
      <c r="C23" s="53">
        <v>9</v>
      </c>
      <c r="D23" s="54">
        <v>-97.631578947368425</v>
      </c>
      <c r="E23" s="53">
        <v>17</v>
      </c>
      <c r="F23" s="54">
        <v>-97.34375</v>
      </c>
      <c r="G23" s="53">
        <v>17</v>
      </c>
      <c r="H23" s="54">
        <v>-97.34375</v>
      </c>
      <c r="I23" s="4"/>
      <c r="J23" s="30">
        <v>2015</v>
      </c>
      <c r="K23" s="53">
        <v>18</v>
      </c>
      <c r="L23" s="54">
        <v>20</v>
      </c>
      <c r="M23" s="53">
        <v>36</v>
      </c>
      <c r="N23" s="54">
        <v>-20</v>
      </c>
      <c r="O23" s="53">
        <v>36</v>
      </c>
      <c r="P23" s="54">
        <v>-20</v>
      </c>
      <c r="Q23" s="29"/>
      <c r="R23" s="30">
        <v>2015</v>
      </c>
      <c r="S23" s="53">
        <v>27</v>
      </c>
      <c r="T23" s="54">
        <v>-93.164556962025316</v>
      </c>
      <c r="U23" s="53">
        <v>53</v>
      </c>
      <c r="V23" s="54">
        <v>-92.262773722627742</v>
      </c>
      <c r="W23" s="53">
        <v>53</v>
      </c>
      <c r="X23" s="54">
        <v>-92.262773722627742</v>
      </c>
    </row>
    <row r="24" spans="2:24" s="12" customFormat="1" ht="12.75" customHeight="1" x14ac:dyDescent="0.2">
      <c r="B24" s="30">
        <v>2016</v>
      </c>
      <c r="C24" s="53">
        <v>2</v>
      </c>
      <c r="D24" s="54" t="s">
        <v>75</v>
      </c>
      <c r="E24" s="53">
        <v>56</v>
      </c>
      <c r="F24" s="54">
        <v>229.41176470588232</v>
      </c>
      <c r="G24" s="53">
        <v>56</v>
      </c>
      <c r="H24" s="54">
        <v>229.41176470588232</v>
      </c>
      <c r="I24" s="29"/>
      <c r="J24" s="30">
        <v>2016</v>
      </c>
      <c r="K24" s="53">
        <v>8</v>
      </c>
      <c r="L24" s="54">
        <v>-55.555555555555557</v>
      </c>
      <c r="M24" s="53">
        <v>39</v>
      </c>
      <c r="N24" s="54">
        <v>8.3333333333333286</v>
      </c>
      <c r="O24" s="53">
        <v>39</v>
      </c>
      <c r="P24" s="54">
        <v>8.3333333333333286</v>
      </c>
      <c r="Q24" s="29"/>
      <c r="R24" s="30">
        <v>2016</v>
      </c>
      <c r="S24" s="53">
        <v>10</v>
      </c>
      <c r="T24" s="54">
        <v>-62.962962962962962</v>
      </c>
      <c r="U24" s="53">
        <v>95</v>
      </c>
      <c r="V24" s="54">
        <v>79.245283018867923</v>
      </c>
      <c r="W24" s="53">
        <v>95</v>
      </c>
      <c r="X24" s="54">
        <v>79.245283018867923</v>
      </c>
    </row>
    <row r="25" spans="2:24" s="12" customFormat="1" x14ac:dyDescent="0.2">
      <c r="B25" s="30">
        <v>2017</v>
      </c>
      <c r="C25" s="53">
        <v>15</v>
      </c>
      <c r="D25" s="54">
        <v>650</v>
      </c>
      <c r="E25" s="53">
        <v>34</v>
      </c>
      <c r="F25" s="54">
        <v>-39.285714285714292</v>
      </c>
      <c r="G25" s="53">
        <v>34</v>
      </c>
      <c r="H25" s="54">
        <v>-39.285714285714292</v>
      </c>
      <c r="I25" s="29"/>
      <c r="J25" s="30">
        <v>2017</v>
      </c>
      <c r="K25" s="53">
        <v>4</v>
      </c>
      <c r="L25" s="54">
        <v>-50</v>
      </c>
      <c r="M25" s="53">
        <v>16</v>
      </c>
      <c r="N25" s="54">
        <v>-58.974358974358978</v>
      </c>
      <c r="O25" s="53">
        <v>16</v>
      </c>
      <c r="P25" s="54">
        <v>-58.974358974358978</v>
      </c>
      <c r="Q25" s="29"/>
      <c r="R25" s="30">
        <v>2017</v>
      </c>
      <c r="S25" s="53">
        <v>19</v>
      </c>
      <c r="T25" s="54">
        <v>90</v>
      </c>
      <c r="U25" s="53">
        <v>50</v>
      </c>
      <c r="V25" s="54">
        <v>-47.368421052631582</v>
      </c>
      <c r="W25" s="53">
        <v>50</v>
      </c>
      <c r="X25" s="54">
        <v>-47.368421052631582</v>
      </c>
    </row>
    <row r="26" spans="2:24" s="12" customFormat="1" x14ac:dyDescent="0.2">
      <c r="B26" s="155" t="s">
        <v>16</v>
      </c>
      <c r="C26" s="155"/>
      <c r="D26" s="155"/>
      <c r="E26" s="155"/>
      <c r="F26" s="155"/>
      <c r="G26" s="155"/>
      <c r="H26" s="155"/>
      <c r="I26" s="29"/>
      <c r="J26" s="155" t="s">
        <v>16</v>
      </c>
      <c r="K26" s="155"/>
      <c r="L26" s="155"/>
      <c r="M26" s="155"/>
      <c r="N26" s="155"/>
      <c r="O26" s="155"/>
      <c r="P26" s="155"/>
      <c r="Q26" s="29"/>
      <c r="R26" s="155" t="s">
        <v>16</v>
      </c>
      <c r="S26" s="155"/>
      <c r="T26" s="155"/>
      <c r="U26" s="155"/>
      <c r="V26" s="155"/>
      <c r="W26" s="155"/>
      <c r="X26" s="155"/>
    </row>
    <row r="27" spans="2:24" s="12" customFormat="1" x14ac:dyDescent="0.2">
      <c r="B27" s="30">
        <v>2014</v>
      </c>
      <c r="C27" s="53">
        <v>9322</v>
      </c>
      <c r="D27" s="54">
        <v>-13.420637131977342</v>
      </c>
      <c r="E27" s="53">
        <v>40097</v>
      </c>
      <c r="F27" s="54">
        <v>-1.0707853248131061</v>
      </c>
      <c r="G27" s="53">
        <v>40097</v>
      </c>
      <c r="H27" s="54">
        <v>-1.0707853248131061</v>
      </c>
      <c r="I27" s="4"/>
      <c r="J27" s="10">
        <v>2014</v>
      </c>
      <c r="K27" s="53">
        <v>2227</v>
      </c>
      <c r="L27" s="54">
        <v>-11.976284584980235</v>
      </c>
      <c r="M27" s="53">
        <v>8928</v>
      </c>
      <c r="N27" s="54">
        <v>-9.1205211726384405</v>
      </c>
      <c r="O27" s="53">
        <v>8928</v>
      </c>
      <c r="P27" s="54">
        <v>-9.1205211726384405</v>
      </c>
      <c r="Q27" s="29"/>
      <c r="R27" s="10">
        <v>2014</v>
      </c>
      <c r="S27" s="53">
        <v>11549</v>
      </c>
      <c r="T27" s="54">
        <v>-13.145822365947197</v>
      </c>
      <c r="U27" s="53">
        <v>49025</v>
      </c>
      <c r="V27" s="54">
        <v>-2.6412471452685935</v>
      </c>
      <c r="W27" s="53">
        <v>49025</v>
      </c>
      <c r="X27" s="54">
        <v>-2.6412471452685935</v>
      </c>
    </row>
    <row r="28" spans="2:24" s="12" customFormat="1" x14ac:dyDescent="0.2">
      <c r="B28" s="10">
        <v>2015</v>
      </c>
      <c r="C28" s="55">
        <v>11564</v>
      </c>
      <c r="D28" s="56">
        <v>24.050632911392398</v>
      </c>
      <c r="E28" s="55">
        <v>38979</v>
      </c>
      <c r="F28" s="56">
        <v>-2.7882385215851571</v>
      </c>
      <c r="G28" s="55">
        <v>38979</v>
      </c>
      <c r="H28" s="56">
        <v>-2.7882385215851571</v>
      </c>
      <c r="I28" s="4"/>
      <c r="J28" s="10">
        <v>2015</v>
      </c>
      <c r="K28" s="55">
        <v>2152</v>
      </c>
      <c r="L28" s="56">
        <v>-3.3677593174674456</v>
      </c>
      <c r="M28" s="55">
        <v>8594</v>
      </c>
      <c r="N28" s="56">
        <v>-3.7410394265233009</v>
      </c>
      <c r="O28" s="55">
        <v>8594</v>
      </c>
      <c r="P28" s="56">
        <v>-3.7410394265233009</v>
      </c>
      <c r="Q28" s="29"/>
      <c r="R28" s="10">
        <v>2015</v>
      </c>
      <c r="S28" s="55">
        <v>13716</v>
      </c>
      <c r="T28" s="56">
        <v>18.763529309896953</v>
      </c>
      <c r="U28" s="55">
        <v>47573</v>
      </c>
      <c r="V28" s="56">
        <v>-2.9617542070372309</v>
      </c>
      <c r="W28" s="55">
        <v>47573</v>
      </c>
      <c r="X28" s="56">
        <v>-2.9617542070372309</v>
      </c>
    </row>
    <row r="29" spans="2:24" s="12" customFormat="1" x14ac:dyDescent="0.2">
      <c r="B29" s="30">
        <v>2016</v>
      </c>
      <c r="C29" s="53">
        <v>14640</v>
      </c>
      <c r="D29" s="54">
        <v>26.599792459356621</v>
      </c>
      <c r="E29" s="53">
        <v>54160</v>
      </c>
      <c r="F29" s="54">
        <v>38.94661227840632</v>
      </c>
      <c r="G29" s="53">
        <v>54160</v>
      </c>
      <c r="H29" s="54">
        <v>38.94661227840632</v>
      </c>
      <c r="J29" s="10">
        <v>2016</v>
      </c>
      <c r="K29" s="53">
        <v>1720</v>
      </c>
      <c r="L29" s="54">
        <v>-20.074349442379173</v>
      </c>
      <c r="M29" s="53">
        <v>7325</v>
      </c>
      <c r="N29" s="54">
        <v>-14.766115894810326</v>
      </c>
      <c r="O29" s="53">
        <v>7325</v>
      </c>
      <c r="P29" s="54">
        <v>-14.766115894810326</v>
      </c>
      <c r="R29" s="10">
        <v>2016</v>
      </c>
      <c r="S29" s="53">
        <v>16360</v>
      </c>
      <c r="T29" s="54">
        <v>19.276757072032666</v>
      </c>
      <c r="U29" s="53">
        <v>61485</v>
      </c>
      <c r="V29" s="54">
        <v>29.243478443655022</v>
      </c>
      <c r="W29" s="53">
        <v>61485</v>
      </c>
      <c r="X29" s="54">
        <v>29.243478443655022</v>
      </c>
    </row>
    <row r="30" spans="2:24" s="12" customFormat="1" ht="13.5" thickBot="1" x14ac:dyDescent="0.25">
      <c r="B30" s="41">
        <v>2017</v>
      </c>
      <c r="C30" s="57">
        <v>16069</v>
      </c>
      <c r="D30" s="58">
        <v>9.7609289617486326</v>
      </c>
      <c r="E30" s="57">
        <v>47504</v>
      </c>
      <c r="F30" s="58">
        <v>-12.28951255539144</v>
      </c>
      <c r="G30" s="57">
        <v>47504</v>
      </c>
      <c r="H30" s="58">
        <v>-12.28951255539144</v>
      </c>
      <c r="J30" s="41">
        <v>2017</v>
      </c>
      <c r="K30" s="57">
        <v>1795</v>
      </c>
      <c r="L30" s="58">
        <v>4.3604651162790731</v>
      </c>
      <c r="M30" s="57">
        <v>6760</v>
      </c>
      <c r="N30" s="58">
        <v>-7.7133105802047766</v>
      </c>
      <c r="O30" s="57">
        <v>6760</v>
      </c>
      <c r="P30" s="58">
        <v>-7.7133105802047766</v>
      </c>
      <c r="R30" s="41">
        <v>2017</v>
      </c>
      <c r="S30" s="57">
        <v>17864</v>
      </c>
      <c r="T30" s="58">
        <v>9.1931540342298206</v>
      </c>
      <c r="U30" s="57">
        <v>54264</v>
      </c>
      <c r="V30" s="58">
        <v>-11.744327884849952</v>
      </c>
      <c r="W30" s="57">
        <v>54264</v>
      </c>
      <c r="X30" s="58">
        <v>-11.744327884849952</v>
      </c>
    </row>
    <row r="31" spans="2:24" ht="13.5" thickTop="1" x14ac:dyDescent="0.2">
      <c r="B31" s="109" t="s">
        <v>132</v>
      </c>
      <c r="J31" s="109"/>
      <c r="R31" s="109"/>
    </row>
    <row r="32" spans="2:24" x14ac:dyDescent="0.2">
      <c r="B32" s="109" t="s">
        <v>128</v>
      </c>
      <c r="J32" s="109"/>
      <c r="R32" s="109"/>
    </row>
    <row r="33" spans="2:18" x14ac:dyDescent="0.2">
      <c r="B33" s="109" t="s">
        <v>129</v>
      </c>
      <c r="J33" s="109"/>
      <c r="R33" s="109"/>
    </row>
    <row r="34" spans="2:18" x14ac:dyDescent="0.2">
      <c r="B34" s="127" t="s">
        <v>127</v>
      </c>
      <c r="J34" s="109"/>
      <c r="R34" s="109"/>
    </row>
  </sheetData>
  <mergeCells count="21">
    <mergeCell ref="J26:P26"/>
    <mergeCell ref="R11:X11"/>
    <mergeCell ref="R16:X16"/>
    <mergeCell ref="R21:X21"/>
    <mergeCell ref="R26:X26"/>
    <mergeCell ref="R6:X7"/>
    <mergeCell ref="R9:X9"/>
    <mergeCell ref="J8:P8"/>
    <mergeCell ref="R8:X8"/>
    <mergeCell ref="B26:H26"/>
    <mergeCell ref="B8:H8"/>
    <mergeCell ref="B11:H11"/>
    <mergeCell ref="B16:H16"/>
    <mergeCell ref="J6:P7"/>
    <mergeCell ref="J9:P9"/>
    <mergeCell ref="B6:H7"/>
    <mergeCell ref="B9:H9"/>
    <mergeCell ref="J11:P11"/>
    <mergeCell ref="J16:P16"/>
    <mergeCell ref="J21:P21"/>
    <mergeCell ref="B21:H21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3:N32"/>
  <sheetViews>
    <sheetView topLeftCell="A4" workbookViewId="0">
      <selection activeCell="E25" sqref="E25"/>
    </sheetView>
  </sheetViews>
  <sheetFormatPr baseColWidth="10" defaultRowHeight="12.75" x14ac:dyDescent="0.2"/>
  <cols>
    <col min="1" max="1" width="3.28515625" style="12" customWidth="1"/>
    <col min="2" max="4" width="11.42578125" style="12"/>
    <col min="5" max="5" width="17" style="12" customWidth="1"/>
    <col min="6" max="6" width="11.42578125" style="12" customWidth="1"/>
    <col min="7" max="7" width="15.85546875" style="12" customWidth="1"/>
    <col min="8" max="9" width="11.42578125" style="12"/>
    <col min="10" max="10" width="15.140625" style="12" bestFit="1" customWidth="1"/>
    <col min="11" max="16384" width="11.42578125" style="12"/>
  </cols>
  <sheetData>
    <row r="3" spans="2:14" ht="12.75" customHeight="1" x14ac:dyDescent="0.2">
      <c r="B3" s="14"/>
      <c r="C3" s="14"/>
      <c r="D3" s="14"/>
      <c r="E3" s="14"/>
      <c r="F3" s="14"/>
      <c r="G3" s="14"/>
      <c r="H3" s="87"/>
      <c r="I3" s="87"/>
    </row>
    <row r="4" spans="2:14" ht="12.75" customHeight="1" x14ac:dyDescent="0.2">
      <c r="B4" s="14"/>
      <c r="C4" s="14"/>
      <c r="D4" s="14"/>
      <c r="E4" s="14"/>
      <c r="F4" s="14"/>
      <c r="G4" s="14"/>
      <c r="H4" s="87"/>
      <c r="I4" s="87"/>
    </row>
    <row r="5" spans="2:14" ht="12.75" customHeight="1" x14ac:dyDescent="0.2">
      <c r="B5" s="131" t="s">
        <v>126</v>
      </c>
      <c r="C5" s="132"/>
      <c r="D5" s="132"/>
      <c r="E5" s="132"/>
      <c r="F5" s="132"/>
      <c r="G5" s="132"/>
      <c r="H5" s="132"/>
      <c r="I5" s="87"/>
    </row>
    <row r="6" spans="2:14" x14ac:dyDescent="0.2">
      <c r="B6" s="131"/>
      <c r="C6" s="132"/>
      <c r="D6" s="132"/>
      <c r="E6" s="132"/>
      <c r="F6" s="132"/>
      <c r="G6" s="132"/>
      <c r="H6" s="132"/>
      <c r="I6" s="14"/>
    </row>
    <row r="7" spans="2:14" ht="25.5" customHeight="1" x14ac:dyDescent="0.2">
      <c r="B7" s="158" t="s">
        <v>95</v>
      </c>
      <c r="C7" s="158"/>
      <c r="D7" s="158"/>
      <c r="E7" s="158"/>
      <c r="F7" s="158"/>
      <c r="G7" s="158"/>
      <c r="H7" s="158"/>
    </row>
    <row r="8" spans="2:14" ht="15" x14ac:dyDescent="0.25">
      <c r="B8" s="152" t="s">
        <v>134</v>
      </c>
      <c r="C8" s="152"/>
      <c r="D8" s="152"/>
      <c r="E8" s="152"/>
      <c r="F8" s="152"/>
      <c r="G8" s="152"/>
      <c r="H8" s="152"/>
    </row>
    <row r="9" spans="2:14" ht="24.75" thickBot="1" x14ac:dyDescent="0.25">
      <c r="B9" s="40" t="s">
        <v>2</v>
      </c>
      <c r="C9" s="91" t="s">
        <v>111</v>
      </c>
      <c r="D9" s="51" t="s">
        <v>72</v>
      </c>
      <c r="E9" s="51" t="s">
        <v>74</v>
      </c>
      <c r="F9" s="51" t="s">
        <v>72</v>
      </c>
      <c r="G9" s="126" t="s">
        <v>136</v>
      </c>
      <c r="H9" s="51" t="s">
        <v>73</v>
      </c>
      <c r="J9" s="92"/>
      <c r="L9" s="92"/>
      <c r="N9" s="92"/>
    </row>
    <row r="10" spans="2:14" ht="15" thickTop="1" x14ac:dyDescent="0.2">
      <c r="B10" s="157" t="s">
        <v>27</v>
      </c>
      <c r="C10" s="157"/>
      <c r="D10" s="157"/>
      <c r="E10" s="157"/>
      <c r="F10" s="157"/>
      <c r="G10" s="157"/>
      <c r="H10" s="157"/>
      <c r="J10" s="92"/>
      <c r="L10" s="92"/>
      <c r="N10" s="92"/>
    </row>
    <row r="11" spans="2:14" x14ac:dyDescent="0.2">
      <c r="B11" s="29">
        <v>2015</v>
      </c>
      <c r="C11" s="121">
        <v>15432</v>
      </c>
      <c r="D11" s="5">
        <v>2.4837295789613449</v>
      </c>
      <c r="E11" s="4">
        <v>59522</v>
      </c>
      <c r="F11" s="5">
        <v>-6.5559358221608193</v>
      </c>
      <c r="G11" s="4">
        <v>59522</v>
      </c>
      <c r="H11" s="5">
        <v>-6.5559358221608193</v>
      </c>
      <c r="J11" s="92"/>
      <c r="L11" s="92"/>
      <c r="N11" s="92"/>
    </row>
    <row r="12" spans="2:14" ht="12.75" customHeight="1" x14ac:dyDescent="0.2">
      <c r="B12" s="29">
        <v>2016</v>
      </c>
      <c r="C12" s="4">
        <v>15446</v>
      </c>
      <c r="D12" s="5">
        <v>9.0720580611730384E-2</v>
      </c>
      <c r="E12" s="4">
        <v>56294</v>
      </c>
      <c r="F12" s="122">
        <v>-5.4232048654279055</v>
      </c>
      <c r="G12" s="4">
        <v>56294</v>
      </c>
      <c r="H12" s="5">
        <v>-5.4232048654279055</v>
      </c>
    </row>
    <row r="13" spans="2:14" x14ac:dyDescent="0.2">
      <c r="B13" s="29">
        <v>2017</v>
      </c>
      <c r="C13" s="4">
        <v>16626</v>
      </c>
      <c r="D13" s="5">
        <v>7.6395183218956504</v>
      </c>
      <c r="E13" s="4">
        <v>58030</v>
      </c>
      <c r="F13" s="5">
        <v>3.0838099975130575</v>
      </c>
      <c r="G13" s="4">
        <v>58030</v>
      </c>
      <c r="H13" s="5">
        <v>3.0838099975130575</v>
      </c>
      <c r="J13" s="92"/>
      <c r="L13" s="92"/>
      <c r="N13" s="92"/>
    </row>
    <row r="14" spans="2:14" ht="14.25" x14ac:dyDescent="0.2">
      <c r="B14" s="157" t="s">
        <v>28</v>
      </c>
      <c r="C14" s="157"/>
      <c r="D14" s="157"/>
      <c r="E14" s="157"/>
      <c r="F14" s="157"/>
      <c r="G14" s="157"/>
      <c r="H14" s="157"/>
      <c r="J14" s="92"/>
      <c r="L14" s="92"/>
      <c r="N14" s="92"/>
    </row>
    <row r="15" spans="2:14" x14ac:dyDescent="0.2">
      <c r="B15" s="29">
        <v>2015</v>
      </c>
      <c r="C15" s="4">
        <v>6432</v>
      </c>
      <c r="D15" s="5">
        <v>5.425340108178986</v>
      </c>
      <c r="E15" s="4">
        <v>24074</v>
      </c>
      <c r="F15" s="5">
        <v>-7.6315082684265008</v>
      </c>
      <c r="G15" s="4">
        <v>24074</v>
      </c>
      <c r="H15" s="5">
        <v>-7.6315082684265008</v>
      </c>
      <c r="J15" s="92"/>
      <c r="L15" s="92"/>
      <c r="N15" s="92"/>
    </row>
    <row r="16" spans="2:14" ht="12.75" customHeight="1" x14ac:dyDescent="0.2">
      <c r="B16" s="29">
        <v>2016</v>
      </c>
      <c r="C16" s="4">
        <v>6897</v>
      </c>
      <c r="D16" s="5">
        <v>7.229477611940311</v>
      </c>
      <c r="E16" s="4">
        <v>24275</v>
      </c>
      <c r="F16" s="5">
        <v>0.83492564592506824</v>
      </c>
      <c r="G16" s="4">
        <v>24275</v>
      </c>
      <c r="H16" s="5">
        <v>0.83492564592506824</v>
      </c>
    </row>
    <row r="17" spans="2:14" x14ac:dyDescent="0.2">
      <c r="B17" s="29">
        <v>2017</v>
      </c>
      <c r="C17" s="4">
        <v>7040</v>
      </c>
      <c r="D17" s="5">
        <v>2.073365231259956</v>
      </c>
      <c r="E17" s="4">
        <v>24484</v>
      </c>
      <c r="F17" s="5">
        <v>0.8609680741503638</v>
      </c>
      <c r="G17" s="4">
        <v>24484</v>
      </c>
      <c r="H17" s="5">
        <v>0.8609680741503638</v>
      </c>
      <c r="J17" s="92"/>
      <c r="L17" s="92"/>
      <c r="N17" s="92"/>
    </row>
    <row r="18" spans="2:14" ht="14.25" x14ac:dyDescent="0.2">
      <c r="B18" s="157" t="s">
        <v>29</v>
      </c>
      <c r="C18" s="157"/>
      <c r="D18" s="157"/>
      <c r="E18" s="157"/>
      <c r="F18" s="157"/>
      <c r="G18" s="157"/>
      <c r="H18" s="157"/>
      <c r="J18" s="92"/>
      <c r="L18" s="92"/>
      <c r="N18" s="92"/>
    </row>
    <row r="19" spans="2:14" x14ac:dyDescent="0.2">
      <c r="B19" s="29">
        <v>2015</v>
      </c>
      <c r="C19" s="4">
        <v>9000</v>
      </c>
      <c r="D19" s="5">
        <v>0.48007145249525252</v>
      </c>
      <c r="E19" s="4">
        <v>35448</v>
      </c>
      <c r="F19" s="5">
        <v>-5.811080111598244</v>
      </c>
      <c r="G19" s="4">
        <v>35448</v>
      </c>
      <c r="H19" s="5">
        <v>-5.811080111598244</v>
      </c>
      <c r="J19" s="92"/>
      <c r="L19" s="92"/>
      <c r="N19" s="92"/>
    </row>
    <row r="20" spans="2:14" x14ac:dyDescent="0.2">
      <c r="B20" s="29">
        <v>2016</v>
      </c>
      <c r="C20" s="4">
        <v>8549</v>
      </c>
      <c r="D20" s="5">
        <v>-5.0111111111111057</v>
      </c>
      <c r="E20" s="4">
        <v>32019</v>
      </c>
      <c r="F20" s="5">
        <v>-9.6733243060257337</v>
      </c>
      <c r="G20" s="4">
        <v>32019</v>
      </c>
      <c r="H20" s="5">
        <v>-9.6733243060257337</v>
      </c>
    </row>
    <row r="21" spans="2:14" ht="13.5" thickBot="1" x14ac:dyDescent="0.25">
      <c r="B21" s="98">
        <v>2017</v>
      </c>
      <c r="C21" s="42">
        <v>9586</v>
      </c>
      <c r="D21" s="120">
        <v>12.130073692829569</v>
      </c>
      <c r="E21" s="42">
        <v>33546</v>
      </c>
      <c r="F21" s="45">
        <v>4.769043380492846</v>
      </c>
      <c r="G21" s="42">
        <v>33546</v>
      </c>
      <c r="H21" s="45">
        <v>4.769043380492846</v>
      </c>
    </row>
    <row r="22" spans="2:14" ht="13.5" thickTop="1" x14ac:dyDescent="0.2">
      <c r="B22" s="109" t="s">
        <v>132</v>
      </c>
    </row>
    <row r="23" spans="2:14" x14ac:dyDescent="0.2">
      <c r="B23" s="109" t="s">
        <v>128</v>
      </c>
    </row>
    <row r="24" spans="2:14" x14ac:dyDescent="0.2">
      <c r="B24" s="109" t="s">
        <v>129</v>
      </c>
    </row>
    <row r="25" spans="2:14" x14ac:dyDescent="0.2">
      <c r="B25" s="127" t="s">
        <v>127</v>
      </c>
      <c r="C25" s="63"/>
      <c r="D25" s="63"/>
      <c r="E25" s="63"/>
      <c r="F25" s="63"/>
      <c r="G25" s="63"/>
      <c r="H25" s="63"/>
    </row>
    <row r="26" spans="2:14" x14ac:dyDescent="0.2">
      <c r="C26" s="63"/>
      <c r="D26" s="63"/>
      <c r="E26" s="63"/>
      <c r="F26" s="63"/>
      <c r="G26" s="63"/>
      <c r="H26" s="63"/>
    </row>
    <row r="27" spans="2:14" x14ac:dyDescent="0.2">
      <c r="C27" s="63"/>
      <c r="D27" s="63"/>
      <c r="E27" s="63"/>
      <c r="F27" s="63"/>
      <c r="G27" s="63"/>
      <c r="H27" s="63"/>
    </row>
    <row r="28" spans="2:14" x14ac:dyDescent="0.2">
      <c r="C28" s="63"/>
      <c r="D28" s="63"/>
      <c r="E28" s="63"/>
      <c r="F28" s="63"/>
      <c r="G28" s="63"/>
      <c r="H28" s="63"/>
    </row>
    <row r="29" spans="2:14" x14ac:dyDescent="0.2">
      <c r="C29" s="63"/>
      <c r="D29" s="63"/>
      <c r="E29" s="63"/>
      <c r="F29" s="63"/>
      <c r="G29" s="63"/>
      <c r="H29" s="63"/>
    </row>
    <row r="30" spans="2:14" x14ac:dyDescent="0.2">
      <c r="C30" s="63"/>
      <c r="D30" s="63"/>
      <c r="E30" s="63"/>
      <c r="F30" s="63"/>
      <c r="G30" s="63"/>
      <c r="H30" s="63"/>
    </row>
    <row r="31" spans="2:14" x14ac:dyDescent="0.2">
      <c r="C31" s="63"/>
      <c r="D31" s="63"/>
      <c r="E31" s="63"/>
      <c r="F31" s="63"/>
      <c r="G31" s="63"/>
      <c r="H31" s="63"/>
    </row>
    <row r="32" spans="2:14" x14ac:dyDescent="0.2">
      <c r="C32" s="63"/>
      <c r="D32" s="63"/>
      <c r="E32" s="63"/>
      <c r="F32" s="63"/>
      <c r="G32" s="63"/>
      <c r="H32" s="63"/>
    </row>
  </sheetData>
  <mergeCells count="6">
    <mergeCell ref="B10:H10"/>
    <mergeCell ref="B14:H14"/>
    <mergeCell ref="B18:H18"/>
    <mergeCell ref="B5:H6"/>
    <mergeCell ref="B8:H8"/>
    <mergeCell ref="B7:H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3:I27"/>
  <sheetViews>
    <sheetView topLeftCell="A4" zoomScaleNormal="100" workbookViewId="0">
      <selection activeCell="G28" sqref="G28"/>
    </sheetView>
  </sheetViews>
  <sheetFormatPr baseColWidth="10" defaultRowHeight="12.75" x14ac:dyDescent="0.2"/>
  <cols>
    <col min="1" max="1" width="2.42578125" style="12" customWidth="1"/>
    <col min="2" max="4" width="11.42578125" style="12"/>
    <col min="5" max="5" width="15.7109375" style="12" customWidth="1"/>
    <col min="6" max="6" width="11.42578125" style="12" customWidth="1"/>
    <col min="7" max="7" width="13.7109375" style="12" customWidth="1"/>
    <col min="8" max="16384" width="11.42578125" style="12"/>
  </cols>
  <sheetData>
    <row r="3" spans="2:9" ht="12.75" customHeight="1" x14ac:dyDescent="0.2">
      <c r="B3" s="14"/>
      <c r="C3" s="14"/>
      <c r="D3" s="14"/>
      <c r="E3" s="14"/>
      <c r="F3" s="14"/>
      <c r="G3" s="14"/>
      <c r="H3" s="96"/>
      <c r="I3" s="96"/>
    </row>
    <row r="4" spans="2:9" ht="12.75" customHeight="1" x14ac:dyDescent="0.2">
      <c r="B4" s="14"/>
      <c r="C4" s="14"/>
      <c r="D4" s="14"/>
      <c r="E4" s="14"/>
      <c r="F4" s="14"/>
      <c r="G4" s="14"/>
      <c r="H4" s="96"/>
      <c r="I4" s="96"/>
    </row>
    <row r="5" spans="2:9" ht="12.75" customHeight="1" x14ac:dyDescent="0.2">
      <c r="B5" s="14"/>
      <c r="C5" s="14"/>
      <c r="D5" s="14"/>
      <c r="E5" s="14"/>
      <c r="F5" s="14"/>
      <c r="G5" s="14"/>
      <c r="H5" s="96"/>
      <c r="I5" s="96"/>
    </row>
    <row r="6" spans="2:9" ht="12.75" customHeight="1" x14ac:dyDescent="0.2">
      <c r="B6" s="131" t="s">
        <v>126</v>
      </c>
      <c r="C6" s="132"/>
      <c r="D6" s="132"/>
      <c r="E6" s="132"/>
      <c r="F6" s="132"/>
      <c r="G6" s="132"/>
      <c r="H6" s="132"/>
      <c r="I6" s="96"/>
    </row>
    <row r="7" spans="2:9" x14ac:dyDescent="0.2">
      <c r="B7" s="131"/>
      <c r="C7" s="132"/>
      <c r="D7" s="132"/>
      <c r="E7" s="132"/>
      <c r="F7" s="132"/>
      <c r="G7" s="132"/>
      <c r="H7" s="132"/>
      <c r="I7" s="14"/>
    </row>
    <row r="8" spans="2:9" ht="25.5" customHeight="1" x14ac:dyDescent="0.2">
      <c r="B8" s="158" t="s">
        <v>94</v>
      </c>
      <c r="C8" s="158"/>
      <c r="D8" s="158"/>
      <c r="E8" s="158"/>
      <c r="F8" s="158"/>
      <c r="G8" s="158"/>
      <c r="H8" s="158"/>
    </row>
    <row r="9" spans="2:9" ht="15" x14ac:dyDescent="0.25">
      <c r="B9" s="159" t="s">
        <v>134</v>
      </c>
      <c r="C9" s="159"/>
      <c r="D9" s="159"/>
      <c r="E9" s="159"/>
      <c r="F9" s="159"/>
      <c r="G9" s="159"/>
      <c r="H9" s="159"/>
    </row>
    <row r="10" spans="2:9" x14ac:dyDescent="0.2">
      <c r="B10" s="160" t="s">
        <v>97</v>
      </c>
      <c r="C10" s="160"/>
      <c r="D10" s="160"/>
      <c r="E10" s="160"/>
      <c r="F10" s="160"/>
      <c r="G10" s="160"/>
      <c r="H10" s="160"/>
    </row>
    <row r="11" spans="2:9" ht="24.75" thickBot="1" x14ac:dyDescent="0.25">
      <c r="B11" s="70" t="str">
        <f>[1]a3!B9:H9</f>
        <v>Años</v>
      </c>
      <c r="C11" s="91" t="s">
        <v>111</v>
      </c>
      <c r="D11" s="51" t="s">
        <v>72</v>
      </c>
      <c r="E11" s="51" t="s">
        <v>74</v>
      </c>
      <c r="F11" s="51" t="s">
        <v>72</v>
      </c>
      <c r="G11" s="126" t="s">
        <v>136</v>
      </c>
      <c r="H11" s="51" t="s">
        <v>73</v>
      </c>
    </row>
    <row r="12" spans="2:9" ht="15" thickTop="1" x14ac:dyDescent="0.2">
      <c r="B12" s="157" t="s">
        <v>30</v>
      </c>
      <c r="C12" s="157"/>
      <c r="D12" s="157"/>
      <c r="E12" s="157"/>
      <c r="F12" s="157"/>
      <c r="G12" s="157"/>
      <c r="H12" s="157"/>
    </row>
    <row r="13" spans="2:9" x14ac:dyDescent="0.2">
      <c r="B13" s="29">
        <v>2015</v>
      </c>
      <c r="C13" s="4">
        <v>1313622.5576884467</v>
      </c>
      <c r="D13" s="5">
        <v>5.9045277570246526</v>
      </c>
      <c r="E13" s="4">
        <v>5019365.3742318209</v>
      </c>
      <c r="F13" s="5">
        <v>-0.75904600336704675</v>
      </c>
      <c r="G13" s="4">
        <v>5019365.3742318209</v>
      </c>
      <c r="H13" s="5">
        <v>-0.75904600336704675</v>
      </c>
    </row>
    <row r="14" spans="2:9" x14ac:dyDescent="0.2">
      <c r="B14" s="29">
        <v>2016</v>
      </c>
      <c r="C14" s="4">
        <v>1306122.6692956905</v>
      </c>
      <c r="D14" s="5">
        <v>-0.57093176033407644</v>
      </c>
      <c r="E14" s="4">
        <v>4720510.3548874669</v>
      </c>
      <c r="F14" s="5">
        <v>-5.9540399445436236</v>
      </c>
      <c r="G14" s="4">
        <v>4720510.3548874669</v>
      </c>
      <c r="H14" s="5">
        <v>-5.9540399445436236</v>
      </c>
    </row>
    <row r="15" spans="2:9" x14ac:dyDescent="0.2">
      <c r="B15" s="29">
        <v>2017</v>
      </c>
      <c r="C15" s="4">
        <v>1466040.2280120375</v>
      </c>
      <c r="D15" s="5">
        <v>12.243686023961303</v>
      </c>
      <c r="E15" s="4">
        <v>4950606.6960510593</v>
      </c>
      <c r="F15" s="5">
        <v>4.874395433225942</v>
      </c>
      <c r="G15" s="4">
        <v>4950606.6960510593</v>
      </c>
      <c r="H15" s="5">
        <v>4.874395433225942</v>
      </c>
    </row>
    <row r="16" spans="2:9" ht="14.25" x14ac:dyDescent="0.2">
      <c r="B16" s="157" t="s">
        <v>28</v>
      </c>
      <c r="C16" s="157"/>
      <c r="D16" s="157"/>
      <c r="E16" s="157"/>
      <c r="F16" s="157"/>
      <c r="G16" s="157"/>
      <c r="H16" s="157"/>
    </row>
    <row r="17" spans="2:8" x14ac:dyDescent="0.2">
      <c r="B17" s="29">
        <v>2015</v>
      </c>
      <c r="C17" s="4">
        <v>594086.00667150551</v>
      </c>
      <c r="D17" s="5">
        <v>10.093607377153102</v>
      </c>
      <c r="E17" s="4">
        <v>2211853.2393490416</v>
      </c>
      <c r="F17" s="5">
        <v>0.83710128354958613</v>
      </c>
      <c r="G17" s="4">
        <v>2211853.2393490416</v>
      </c>
      <c r="H17" s="5">
        <v>0.83710128354958613</v>
      </c>
    </row>
    <row r="18" spans="2:8" x14ac:dyDescent="0.2">
      <c r="B18" s="29">
        <v>2016</v>
      </c>
      <c r="C18" s="4">
        <v>630278.22248114122</v>
      </c>
      <c r="D18" s="5">
        <v>6.0920835372659798</v>
      </c>
      <c r="E18" s="4">
        <v>2181164.8418439301</v>
      </c>
      <c r="F18" s="5">
        <v>-1.3874517964918596</v>
      </c>
      <c r="G18" s="4">
        <v>2181164.8418439301</v>
      </c>
      <c r="H18" s="5">
        <v>-1.3874517964918596</v>
      </c>
    </row>
    <row r="19" spans="2:8" x14ac:dyDescent="0.2">
      <c r="B19" s="29">
        <v>2017</v>
      </c>
      <c r="C19" s="4">
        <v>644644.91728416143</v>
      </c>
      <c r="D19" s="5">
        <v>2.2794211017579835</v>
      </c>
      <c r="E19" s="4">
        <v>2213203.0035616723</v>
      </c>
      <c r="F19" s="5">
        <v>1.4688555905136127</v>
      </c>
      <c r="G19" s="4">
        <v>2213203.0035616723</v>
      </c>
      <c r="H19" s="5">
        <v>1.4688555905136127</v>
      </c>
    </row>
    <row r="20" spans="2:8" ht="14.25" x14ac:dyDescent="0.2">
      <c r="B20" s="157" t="s">
        <v>29</v>
      </c>
      <c r="C20" s="157"/>
      <c r="D20" s="157"/>
      <c r="E20" s="157"/>
      <c r="F20" s="157"/>
      <c r="G20" s="157"/>
      <c r="H20" s="157"/>
    </row>
    <row r="21" spans="2:8" x14ac:dyDescent="0.2">
      <c r="B21" s="29">
        <v>2015</v>
      </c>
      <c r="C21" s="4">
        <v>719536.55101694132</v>
      </c>
      <c r="D21" s="5">
        <v>2.6787564415979181</v>
      </c>
      <c r="E21" s="4">
        <v>2807512.1348827793</v>
      </c>
      <c r="F21" s="5">
        <v>-1.9813965943842931</v>
      </c>
      <c r="G21" s="4">
        <v>2807512.1348827793</v>
      </c>
      <c r="H21" s="5">
        <v>-1.9813965943842931</v>
      </c>
    </row>
    <row r="22" spans="2:8" x14ac:dyDescent="0.2">
      <c r="B22" s="29">
        <v>2016</v>
      </c>
      <c r="C22" s="4">
        <v>675844.44681454927</v>
      </c>
      <c r="D22" s="5">
        <v>-6.072256390678243</v>
      </c>
      <c r="E22" s="4">
        <v>2539345.5130435373</v>
      </c>
      <c r="F22" s="5">
        <v>-9.5517529027684418</v>
      </c>
      <c r="G22" s="4">
        <v>2539345.5130435373</v>
      </c>
      <c r="H22" s="5">
        <v>-9.5517529027684418</v>
      </c>
    </row>
    <row r="23" spans="2:8" ht="13.5" thickBot="1" x14ac:dyDescent="0.25">
      <c r="B23" s="98">
        <v>2017</v>
      </c>
      <c r="C23" s="42">
        <v>821395.31072787603</v>
      </c>
      <c r="D23" s="120">
        <v>21.536148532306541</v>
      </c>
      <c r="E23" s="42">
        <v>2737403.6924893875</v>
      </c>
      <c r="F23" s="45">
        <v>7.7995758524592134</v>
      </c>
      <c r="G23" s="42">
        <v>2737403.6924893875</v>
      </c>
      <c r="H23" s="45">
        <v>7.7995758524592134</v>
      </c>
    </row>
    <row r="24" spans="2:8" ht="13.5" thickTop="1" x14ac:dyDescent="0.2">
      <c r="B24" s="109" t="s">
        <v>132</v>
      </c>
    </row>
    <row r="25" spans="2:8" x14ac:dyDescent="0.2">
      <c r="B25" s="109" t="s">
        <v>128</v>
      </c>
    </row>
    <row r="26" spans="2:8" x14ac:dyDescent="0.2">
      <c r="B26" s="109" t="s">
        <v>129</v>
      </c>
    </row>
    <row r="27" spans="2:8" x14ac:dyDescent="0.2">
      <c r="B27" s="127" t="s">
        <v>127</v>
      </c>
    </row>
  </sheetData>
  <mergeCells count="7">
    <mergeCell ref="B12:H12"/>
    <mergeCell ref="B16:H16"/>
    <mergeCell ref="B20:H20"/>
    <mergeCell ref="B6:H7"/>
    <mergeCell ref="B8:H8"/>
    <mergeCell ref="B9:H9"/>
    <mergeCell ref="B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Contenido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Pava</dc:creator>
  <cp:lastModifiedBy>Jorge Luis Valero Garcia</cp:lastModifiedBy>
  <cp:lastPrinted>2017-05-13T22:26:30Z</cp:lastPrinted>
  <dcterms:created xsi:type="dcterms:W3CDTF">2006-03-27T15:02:16Z</dcterms:created>
  <dcterms:modified xsi:type="dcterms:W3CDTF">2018-02-16T16:06:18Z</dcterms:modified>
</cp:coreProperties>
</file>