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50" windowWidth="20520" windowHeight="40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<sst xmlns="http://schemas.openxmlformats.org/spreadsheetml/2006/main" count="17" uniqueCount="17">
  <si>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Grupo</t>
  </si>
  <si>
    <t>Combustibles</t>
  </si>
  <si>
    <t>Insumos</t>
  </si>
  <si>
    <t>Partes, piezas y servicios de reparación y mantenimiento</t>
  </si>
  <si>
    <t>TOTAL</t>
  </si>
  <si>
    <t>Costo de capital y peajes</t>
  </si>
  <si>
    <t>Bogotá-Cali</t>
  </si>
  <si>
    <t>Medellín-Cali</t>
  </si>
  <si>
    <t>Bogotá-Barranquilla</t>
  </si>
  <si>
    <t>Bogotá-Bucaramanga</t>
  </si>
  <si>
    <t>Medellín-Bucaramanga</t>
  </si>
  <si>
    <t>Bogotá-Villavicencio</t>
  </si>
  <si>
    <t>Bogotá-Yopal</t>
  </si>
  <si>
    <t>Total general</t>
  </si>
  <si>
    <t>ICTC. Ponderación por corredor según grupos de costo</t>
  </si>
  <si>
    <r>
      <t xml:space="preserve">Fuente: </t>
    </r>
    <r>
      <rPr>
        <sz val="8"/>
        <color indexed="8"/>
        <rFont val="Arial"/>
        <family val="2"/>
      </rPr>
      <t>DANE</t>
    </r>
  </si>
  <si>
    <r>
      <t xml:space="preserve">NOTA: </t>
    </r>
    <r>
      <rPr>
        <sz val="8"/>
        <color indexed="8"/>
        <rFont val="Arial"/>
        <family val="2"/>
      </rPr>
      <t>La diferencia en la suma de las variables, obedece al sistema de aproximación en el nivel  de dígitos trabajados en el índice.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</si>
</sst>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 vertical="center"/>
    </xf>
    <xf numFmtId="0" fontId="44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46" fillId="0" borderId="11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0" fontId="47" fillId="0" borderId="17" xfId="0" applyFont="1" applyFill="1" applyBorder="1" applyAlignment="1">
      <alignment vertical="center"/>
    </xf>
    <xf numFmtId="0" fontId="47" fillId="0" borderId="18" xfId="0" applyFont="1" applyFill="1" applyBorder="1" applyAlignment="1">
      <alignment vertical="center"/>
    </xf>
    <xf numFmtId="0" fontId="45" fillId="35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2" fontId="44" fillId="0" borderId="0" xfId="0" applyNumberFormat="1" applyFont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2914650</xdr:colOff>
      <xdr:row>0</xdr:row>
      <xdr:rowOff>161925</xdr:rowOff>
    </xdr:from>
    <xdr:to>
      <xdr:col>5</xdr:col>
      <xdr:colOff>266700</xdr:colOff>
      <xdr:row>3</xdr:row>
      <xdr:rowOff>57150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61925"/>
          <a:ext cx="3867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zoomScalePageLayoutView="0" workbookViewId="0" topLeftCell="A1">
      <selection activeCell="A11" sqref="A11"/>
    </sheetView>
  </sheetViews>
  <sheetFormatPr defaultColWidth="11.421875" defaultRowHeight="15"/>
  <cols>
    <col min="1" max="1" width="48.421875" style="0" customWidth="1"/>
    <col min="4" max="4" width="12.140625" style="0" customWidth="1"/>
    <col min="5" max="6" width="14.28125" style="0" customWidth="1"/>
    <col min="7" max="7" width="12.8515625" style="0" customWidth="1"/>
    <col min="10" max="10" width="11.421875" style="10" customWidth="1"/>
  </cols>
  <sheetData>
    <row r="1" spans="1:24" ht="15">
      <c r="A1" s="3"/>
      <c r="B1" s="3"/>
      <c r="C1" s="3"/>
      <c r="D1" s="3"/>
      <c r="E1" s="3"/>
      <c r="F1" s="3"/>
      <c r="G1" s="3"/>
      <c r="H1" s="4"/>
      <c r="I1" s="4"/>
      <c r="J1" s="9"/>
      <c r="K1" s="4"/>
      <c r="L1" s="4"/>
      <c r="M1" s="4"/>
      <c r="N1" s="4"/>
      <c r="O1" s="4"/>
      <c r="V1" s="5"/>
      <c r="W1" s="5"/>
      <c r="X1" s="5"/>
    </row>
    <row r="2" spans="1:24" ht="15">
      <c r="A2" s="3"/>
      <c r="B2" s="3"/>
      <c r="C2" s="3"/>
      <c r="D2" s="3"/>
      <c r="E2" s="3"/>
      <c r="F2" s="3"/>
      <c r="G2" s="3"/>
      <c r="H2" s="4"/>
      <c r="I2" s="4"/>
      <c r="J2" s="9"/>
      <c r="K2" s="4"/>
      <c r="L2" s="4"/>
      <c r="M2" s="4"/>
      <c r="N2" s="4"/>
      <c r="O2" s="4"/>
      <c r="V2" s="5"/>
      <c r="W2" s="5"/>
      <c r="X2" s="5"/>
    </row>
    <row r="3" spans="22:24" ht="15">
      <c r="V3" s="5"/>
      <c r="W3" s="5"/>
      <c r="X3" s="5"/>
    </row>
    <row r="4" spans="22:24" ht="15">
      <c r="V4" s="5"/>
      <c r="W4" s="5"/>
      <c r="X4" s="5"/>
    </row>
    <row r="5" spans="1:24" s="6" customFormat="1" ht="15">
      <c r="A5" s="25" t="s">
        <v>14</v>
      </c>
      <c r="B5" s="25"/>
      <c r="C5" s="25"/>
      <c r="D5" s="25"/>
      <c r="E5" s="25"/>
      <c r="F5" s="25"/>
      <c r="G5" s="25"/>
      <c r="H5" s="25"/>
      <c r="I5" s="25"/>
      <c r="J5" s="11"/>
      <c r="V5" s="7"/>
      <c r="W5" s="7"/>
      <c r="X5" s="7"/>
    </row>
    <row r="6" spans="1:10" s="7" customFormat="1" ht="12.75">
      <c r="A6" s="8"/>
      <c r="B6" s="8"/>
      <c r="C6" s="8"/>
      <c r="D6" s="8"/>
      <c r="E6" s="8"/>
      <c r="F6" s="8"/>
      <c r="G6" s="8"/>
      <c r="H6" s="8"/>
      <c r="I6" s="8"/>
      <c r="J6" s="12"/>
    </row>
    <row r="7" spans="1:6" ht="15">
      <c r="A7" s="1"/>
      <c r="B7" s="1"/>
      <c r="C7" s="1"/>
      <c r="D7" s="1"/>
      <c r="E7" s="1"/>
      <c r="F7" s="1"/>
    </row>
    <row r="8" spans="1:9" s="15" customFormat="1" ht="38.25">
      <c r="A8" s="14" t="s">
        <v>0</v>
      </c>
      <c r="B8" s="14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</row>
    <row r="9" spans="1:9" ht="19.5" customHeight="1">
      <c r="A9" s="31" t="s">
        <v>1</v>
      </c>
      <c r="B9" s="28">
        <v>39.67</v>
      </c>
      <c r="C9" s="28">
        <v>49.13</v>
      </c>
      <c r="D9" s="28">
        <v>36.7</v>
      </c>
      <c r="E9" s="28">
        <v>40.68</v>
      </c>
      <c r="F9" s="28">
        <v>41.19</v>
      </c>
      <c r="G9" s="28">
        <v>40.37</v>
      </c>
      <c r="H9" s="28">
        <v>39.11</v>
      </c>
      <c r="I9" s="28">
        <v>40.2</v>
      </c>
    </row>
    <row r="10" spans="1:9" ht="19.5" customHeight="1">
      <c r="A10" s="31" t="s">
        <v>2</v>
      </c>
      <c r="B10" s="28">
        <v>9.82</v>
      </c>
      <c r="C10" s="28">
        <v>9.98</v>
      </c>
      <c r="D10" s="28">
        <v>10.27</v>
      </c>
      <c r="E10" s="28">
        <v>9.76</v>
      </c>
      <c r="F10" s="28">
        <v>10.08</v>
      </c>
      <c r="G10" s="28">
        <v>8.17</v>
      </c>
      <c r="H10" s="28">
        <v>8.94</v>
      </c>
      <c r="I10" s="28">
        <v>9.79</v>
      </c>
    </row>
    <row r="11" spans="1:9" ht="19.5" customHeight="1">
      <c r="A11" s="31" t="s">
        <v>5</v>
      </c>
      <c r="B11" s="28">
        <v>45.68</v>
      </c>
      <c r="C11" s="28">
        <v>36.14</v>
      </c>
      <c r="D11" s="28">
        <v>47.77</v>
      </c>
      <c r="E11" s="28">
        <v>44.9</v>
      </c>
      <c r="F11" s="28">
        <v>43.72</v>
      </c>
      <c r="G11" s="28">
        <v>47.7</v>
      </c>
      <c r="H11" s="28">
        <v>47.59</v>
      </c>
      <c r="I11" s="28">
        <v>45.19</v>
      </c>
    </row>
    <row r="12" spans="1:9" ht="19.5" customHeight="1">
      <c r="A12" s="32" t="s">
        <v>3</v>
      </c>
      <c r="B12" s="29">
        <v>4.83</v>
      </c>
      <c r="C12" s="29">
        <v>4.75</v>
      </c>
      <c r="D12" s="29">
        <v>5.25</v>
      </c>
      <c r="E12" s="29">
        <v>4.66</v>
      </c>
      <c r="F12" s="29">
        <v>5</v>
      </c>
      <c r="G12" s="29">
        <v>3.76</v>
      </c>
      <c r="H12" s="29">
        <v>4.37</v>
      </c>
      <c r="I12" s="29">
        <v>4.81</v>
      </c>
    </row>
    <row r="13" spans="1:10" s="2" customFormat="1" ht="15">
      <c r="A13" s="33" t="s">
        <v>4</v>
      </c>
      <c r="B13" s="30">
        <f>+SUM(B9:B12)</f>
        <v>100</v>
      </c>
      <c r="C13" s="30">
        <f>+SUM(C9:C12)</f>
        <v>100</v>
      </c>
      <c r="D13" s="30">
        <v>100</v>
      </c>
      <c r="E13" s="30">
        <f>+SUM(E9:E12)</f>
        <v>100</v>
      </c>
      <c r="F13" s="30">
        <v>100</v>
      </c>
      <c r="G13" s="30">
        <f>+SUM(G9:G12)</f>
        <v>100.00000000000001</v>
      </c>
      <c r="H13" s="30">
        <v>100</v>
      </c>
      <c r="I13" s="30">
        <v>100</v>
      </c>
      <c r="J13" s="13"/>
    </row>
    <row r="15" spans="1:6" ht="15">
      <c r="A15" s="16"/>
      <c r="B15" s="17"/>
      <c r="C15" s="17"/>
      <c r="D15" s="17"/>
      <c r="E15" s="17"/>
      <c r="F15" s="18"/>
    </row>
    <row r="16" spans="1:6" ht="15">
      <c r="A16" s="19" t="s">
        <v>15</v>
      </c>
      <c r="B16" s="20"/>
      <c r="C16" s="20"/>
      <c r="D16" s="20"/>
      <c r="E16" s="20"/>
      <c r="F16" s="21"/>
    </row>
    <row r="17" spans="1:6" ht="15">
      <c r="A17" s="19" t="s">
        <v>16</v>
      </c>
      <c r="B17" s="26"/>
      <c r="C17" s="26"/>
      <c r="D17" s="26"/>
      <c r="E17" s="26"/>
      <c r="F17" s="27"/>
    </row>
    <row r="18" spans="1:6" ht="15">
      <c r="A18" s="22"/>
      <c r="B18" s="23"/>
      <c r="C18" s="23"/>
      <c r="D18" s="23"/>
      <c r="E18" s="23"/>
      <c r="F18" s="24"/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Claudia Fabiola Jara Peñaloza</cp:lastModifiedBy>
  <dcterms:created xsi:type="dcterms:W3CDTF">2016-05-19T12:31:58Z</dcterms:created>
  <dcterms:modified xsi:type="dcterms:W3CDTF">2018-01-17T18:22:49Z</dcterms:modified>
  <cp:category/>
  <cp:version/>
  <cp:contentType/>
  <cp:contentStatus/>
</cp:coreProperties>
</file>