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325" windowWidth="20400" windowHeight="6315" tabRatio="847" activeTab="15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  <sheet name="Anexo7" sheetId="8" r:id="rId8"/>
    <sheet name="Anexo8" sheetId="9" r:id="rId9"/>
    <sheet name="Anexo9" sheetId="10" r:id="rId10"/>
    <sheet name="Anexo10" sheetId="11" r:id="rId11"/>
    <sheet name="Anexo11" sheetId="12" r:id="rId12"/>
    <sheet name="Anexo12" sheetId="13" r:id="rId13"/>
    <sheet name="Anexo13" sheetId="14" r:id="rId14"/>
    <sheet name="Anexo14" sheetId="15" r:id="rId15"/>
    <sheet name="Clasificaciones" sheetId="16" r:id="rId16"/>
  </sheets>
  <externalReferences>
    <externalReference r:id="rId19"/>
    <externalReference r:id="rId20"/>
  </externalReferences>
  <definedNames>
    <definedName name="_Fill" localSheetId="9" hidden="1">#REF!</definedName>
    <definedName name="_Fill" localSheetId="15" hidden="1">#REF!</definedName>
    <definedName name="_Fill" hidden="1">#REF!</definedName>
    <definedName name="A_IMPRESIÓN_IM" localSheetId="9">#REF!</definedName>
    <definedName name="A_IMPRESIÓN_IM" localSheetId="9">#REF!</definedName>
    <definedName name="A_IMPRESIÓN_IM" localSheetId="15">#REF!</definedName>
    <definedName name="A_IMPRESIÓN_IM">#REF!</definedName>
    <definedName name="A_IMPRESIÓN_IM">#REF!</definedName>
    <definedName name="_xlnm.Print_Area" localSheetId="1">'Anexo1'!$A$14:$I$21</definedName>
    <definedName name="_xlnm.Print_Area" localSheetId="2">'Anexo2'!$A$2:$N$25</definedName>
    <definedName name="_xlnm.Print_Area" localSheetId="7">'Anexo7'!$A$4:$I$53</definedName>
    <definedName name="_xlnm.Print_Area" localSheetId="9">'Anexo9'!$A$4:$B$33</definedName>
  </definedNames>
  <calcPr fullCalcOnLoad="1"/>
</workbook>
</file>

<file path=xl/sharedStrings.xml><?xml version="1.0" encoding="utf-8"?>
<sst xmlns="http://schemas.openxmlformats.org/spreadsheetml/2006/main" count="1384" uniqueCount="505">
  <si>
    <t>Años</t>
  </si>
  <si>
    <t>Variación %</t>
  </si>
  <si>
    <t>Mensual</t>
  </si>
  <si>
    <t>Año corrido</t>
  </si>
  <si>
    <t>Doce meses</t>
  </si>
  <si>
    <t>Grupos</t>
  </si>
  <si>
    <t>Ponderación</t>
  </si>
  <si>
    <t>Ciudades</t>
  </si>
  <si>
    <t>Total</t>
  </si>
  <si>
    <t>Ingresos bajos</t>
  </si>
  <si>
    <t>Ingresos medios</t>
  </si>
  <si>
    <t>Ingresos altos</t>
  </si>
  <si>
    <t>Fuente : DANE</t>
  </si>
  <si>
    <t>Alimentos</t>
  </si>
  <si>
    <t>Vivienda</t>
  </si>
  <si>
    <t>Vestuario</t>
  </si>
  <si>
    <t>Salud</t>
  </si>
  <si>
    <t>Educación</t>
  </si>
  <si>
    <t>Diversión</t>
  </si>
  <si>
    <t>Transporte</t>
  </si>
  <si>
    <t>Comunicaciones</t>
  </si>
  <si>
    <t>Otros gastos</t>
  </si>
  <si>
    <t>Código</t>
  </si>
  <si>
    <t>Grupos y subgrupos</t>
  </si>
  <si>
    <t>Año</t>
  </si>
  <si>
    <t>Mes</t>
  </si>
  <si>
    <t>Índice</t>
  </si>
  <si>
    <t>Variación</t>
  </si>
  <si>
    <t>Transables</t>
  </si>
  <si>
    <t>No Transables</t>
  </si>
  <si>
    <t>Regulados</t>
  </si>
  <si>
    <t>Descriptiva</t>
  </si>
  <si>
    <t>Nevera</t>
  </si>
  <si>
    <t>Arrendamiento efectivo</t>
  </si>
  <si>
    <t>Gas</t>
  </si>
  <si>
    <t>Estufa</t>
  </si>
  <si>
    <t>Arrendamiento imputado</t>
  </si>
  <si>
    <t>Energía eléctrica</t>
  </si>
  <si>
    <t>Lavadora</t>
  </si>
  <si>
    <t>Otros gastos de ocupación</t>
  </si>
  <si>
    <t>Acueducto, alcantarillado y aseo</t>
  </si>
  <si>
    <t>Otros aparatos del hogar</t>
  </si>
  <si>
    <t>Sala</t>
  </si>
  <si>
    <t>Combustible</t>
  </si>
  <si>
    <t>Ollas , sartenes y refractarias</t>
  </si>
  <si>
    <t>Comedor</t>
  </si>
  <si>
    <t>Bus</t>
  </si>
  <si>
    <t>Otros utensilios o menaje del hogar</t>
  </si>
  <si>
    <t>Alcoba</t>
  </si>
  <si>
    <t>Buseta</t>
  </si>
  <si>
    <t>Vajilla</t>
  </si>
  <si>
    <t>Otros muebles del hogar, equipo de iluminación y decoración</t>
  </si>
  <si>
    <t>Taxi</t>
  </si>
  <si>
    <t>Cubiertos</t>
  </si>
  <si>
    <t>Reparación de artefactos para el hogar</t>
  </si>
  <si>
    <t>Otros medios para transporte urbano</t>
  </si>
  <si>
    <t>Otros utensilios domésticos</t>
  </si>
  <si>
    <t>Confección y alquiler</t>
  </si>
  <si>
    <t>Bus intermunicipal</t>
  </si>
  <si>
    <t>Juego de sábanas y fundas</t>
  </si>
  <si>
    <t>Lavandería</t>
  </si>
  <si>
    <t>Otros transporte intermunicipal</t>
  </si>
  <si>
    <t>Cobijas y cubrelechos</t>
  </si>
  <si>
    <t>Reparación y limpieza</t>
  </si>
  <si>
    <t>Colchones y almohadas</t>
  </si>
  <si>
    <t>Consulta médica general</t>
  </si>
  <si>
    <t>Cortinas</t>
  </si>
  <si>
    <t>Medicina especializada</t>
  </si>
  <si>
    <t>Toallas, manteles y forros para muebles</t>
  </si>
  <si>
    <t>Exámenes de laboratorio</t>
  </si>
  <si>
    <t>Jabones</t>
  </si>
  <si>
    <t>Imágenes diagnósticas</t>
  </si>
  <si>
    <t>Detergentes , blanqueadores, suavizantes</t>
  </si>
  <si>
    <t>Servicios de hospitalización y ambulancias</t>
  </si>
  <si>
    <t>Limpiadores y desinfectantes</t>
  </si>
  <si>
    <t>Aseguramiento privado</t>
  </si>
  <si>
    <t>Insecticidas</t>
  </si>
  <si>
    <t>Servicios de protección dentro y fuera del hogar</t>
  </si>
  <si>
    <t>Ceras</t>
  </si>
  <si>
    <t>Pagos complementarios</t>
  </si>
  <si>
    <t>Papeles de cocina</t>
  </si>
  <si>
    <t>Matrículas</t>
  </si>
  <si>
    <t>Otros utensilios de aseo</t>
  </si>
  <si>
    <t>Pensiones</t>
  </si>
  <si>
    <t>Camisas para hombre</t>
  </si>
  <si>
    <t>Pantalones para hombre</t>
  </si>
  <si>
    <t>Otros costos educativos</t>
  </si>
  <si>
    <t>Ropa interior hombre</t>
  </si>
  <si>
    <t>Servicios de T.V.</t>
  </si>
  <si>
    <t>Otras prendas de vestir hombre</t>
  </si>
  <si>
    <t>Turismo</t>
  </si>
  <si>
    <t>Blusa</t>
  </si>
  <si>
    <t>Servicios relacionados con diversión</t>
  </si>
  <si>
    <t>Pantalones para mujer</t>
  </si>
  <si>
    <t>Servicios culturales</t>
  </si>
  <si>
    <t>Ropa interior mujer</t>
  </si>
  <si>
    <t>Juegos de azar</t>
  </si>
  <si>
    <t>Otras prendas de vestir mujer</t>
  </si>
  <si>
    <t>Servicios para mascotas</t>
  </si>
  <si>
    <t>Camisas para niños y blusas para niñas</t>
  </si>
  <si>
    <t>Servicio de parqueadero</t>
  </si>
  <si>
    <t>Pantalones para niños</t>
  </si>
  <si>
    <t>Servicios de mecánica</t>
  </si>
  <si>
    <t>Otras prendas de vestir para niños</t>
  </si>
  <si>
    <t>Porte de cartas y otros servicios</t>
  </si>
  <si>
    <t>Ropa interior para niños</t>
  </si>
  <si>
    <t>Corte de cabello</t>
  </si>
  <si>
    <t>Camisitas y vestidos para bebé</t>
  </si>
  <si>
    <t>Otros servicios relacionados para el cuidado personal</t>
  </si>
  <si>
    <t>Pañales y otros</t>
  </si>
  <si>
    <t>Servicios bancarios</t>
  </si>
  <si>
    <t>Calzado para hombre</t>
  </si>
  <si>
    <t>Otros servicios financieros</t>
  </si>
  <si>
    <t>Calzado para mujer</t>
  </si>
  <si>
    <t>Seguros de vehículo</t>
  </si>
  <si>
    <t>Calzado deportivo</t>
  </si>
  <si>
    <t>Calzado para niños</t>
  </si>
  <si>
    <t>Medicinas</t>
  </si>
  <si>
    <t>Otras medicinas y anticoceptivos</t>
  </si>
  <si>
    <t>Aparatos ortopédicos y otros</t>
  </si>
  <si>
    <t>Textos</t>
  </si>
  <si>
    <t>Cuadernos</t>
  </si>
  <si>
    <t>Otros artículos escolares</t>
  </si>
  <si>
    <t>Otros gastos escolares</t>
  </si>
  <si>
    <t>Libros</t>
  </si>
  <si>
    <t>Revistas</t>
  </si>
  <si>
    <t>Periodicos</t>
  </si>
  <si>
    <t>Juegos, aficiones, artículos, adornos y prendas de vestir para fiestas</t>
  </si>
  <si>
    <t>Jardines y productos para animales domésticos</t>
  </si>
  <si>
    <t>Discos</t>
  </si>
  <si>
    <t>Artículos deportivos</t>
  </si>
  <si>
    <t>Televisor</t>
  </si>
  <si>
    <t>Otros aparatos de video e imagen</t>
  </si>
  <si>
    <t>Equipo de sonido</t>
  </si>
  <si>
    <t>Computadores, impresoras y otros aparatos</t>
  </si>
  <si>
    <t>Vehículos</t>
  </si>
  <si>
    <t>Otros para transporte</t>
  </si>
  <si>
    <t>Compra y cambio de aceite</t>
  </si>
  <si>
    <t>Batería</t>
  </si>
  <si>
    <t>Llantas</t>
  </si>
  <si>
    <t>Pasaje aéreo</t>
  </si>
  <si>
    <t>Servicios de telefonía</t>
  </si>
  <si>
    <t>Otros servicios de telefonía</t>
  </si>
  <si>
    <t>Equipos de telefonía móvil y similares</t>
  </si>
  <si>
    <t>Cerveza</t>
  </si>
  <si>
    <t>Aguardiente</t>
  </si>
  <si>
    <t>Otras bebidas alcohólicas</t>
  </si>
  <si>
    <t>Cigarrillos</t>
  </si>
  <si>
    <t>Higiene oral</t>
  </si>
  <si>
    <t>Higiene corporal</t>
  </si>
  <si>
    <t>Higiene y cuidado facial</t>
  </si>
  <si>
    <t>Cuidado del cabello</t>
  </si>
  <si>
    <t>Otros productos relacionados con el cuidado personal</t>
  </si>
  <si>
    <t>Joyería en oro y plata</t>
  </si>
  <si>
    <t>Relojes</t>
  </si>
  <si>
    <t>Otros artículos personales</t>
  </si>
  <si>
    <t>Clasificaciones</t>
  </si>
  <si>
    <t>Ciudad</t>
  </si>
  <si>
    <t>Gasto Básico</t>
  </si>
  <si>
    <t>Cod artículo</t>
  </si>
  <si>
    <t>IPC sin alimentos</t>
  </si>
  <si>
    <t>Total nacional</t>
  </si>
  <si>
    <t>* Los bienes clasificados se ubican en la hoja "Clasificaciones", de este mismo archivo</t>
  </si>
  <si>
    <t>Anexos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</si>
  <si>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</si>
  <si>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</si>
  <si>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</si>
  <si>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</si>
  <si>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</si>
  <si>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</si>
  <si>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</si>
  <si>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</si>
  <si>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</si>
  <si>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</si>
  <si>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</si>
  <si>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</si>
  <si>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</si>
  <si>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</si>
  <si>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</si>
  <si>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IPC. Variación mensual, total y por grupos de bienes y servicios, según ciudades. (Disponible para el mes de proceso)</t>
  </si>
  <si>
    <t xml:space="preserve">  IPC. Variación y contribución mensual, año corrido y doce meses por grupos y subgrupos de gasto. (Disponible para el mes de proceso)</t>
  </si>
  <si>
    <t xml:space="preserve">  IPC.  Índice y variacion mensual, año corrido y doce meses del IPC sin alimentos</t>
  </si>
  <si>
    <t xml:space="preserve">  IPC.  Índice y variacion mensual, año corrido y doce meses del IPC de transables*</t>
  </si>
  <si>
    <t xml:space="preserve"> IPC.  Índice y variacion mensual, año corrido y doce meses del IPC de no transables*</t>
  </si>
  <si>
    <t xml:space="preserve"> IPC.  Índice y variacion mensual, año corrido y doce meses del IPC de regulados*</t>
  </si>
  <si>
    <t xml:space="preserve"> IPC.  Variaciones y contribuciones mensual, año corrido y doce meses según gastos basicos.  Total nacional</t>
  </si>
  <si>
    <t xml:space="preserve">  IPC. Variación, contribución y participación mensual, año corrido  y doce meses, según grupos de bienes y servicios. Total Nacional. (Disponible para el mes  de proceso)</t>
  </si>
  <si>
    <t xml:space="preserve">  IPC. Variación mensual, año corrido y doce meses, total y por niveles de ingreso, según ciudades. (Disponible para el mes de proceso)</t>
  </si>
  <si>
    <t xml:space="preserve">  IPC. Variación año corrido,  total y por grupos de bienes y servicios, según ciudades. (Disponible para el mes de proceso)</t>
  </si>
  <si>
    <t xml:space="preserve">  IPC. Variación doce meses, total y por grupos de bienes y servicios, según ciudades. (Disponible para el mes de proceso)</t>
  </si>
  <si>
    <t xml:space="preserve">  IPC sin alimentos. Variación mensual según ciudades. (Disponible para el mes de proceso)</t>
  </si>
  <si>
    <t>1. IPC. Variación mensual, año corrido y doce meses.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</si>
  <si>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DANE.</t>
    </r>
  </si>
  <si>
    <t>2. IPC. Variación, contribución y participación mensual, año corrido y doce meses.</t>
  </si>
  <si>
    <t>Según grupos de bienes y servicios.  Total Nacional</t>
  </si>
  <si>
    <t>Contribución</t>
  </si>
  <si>
    <t>Participación</t>
  </si>
  <si>
    <t>3. IPC. Variación mensual, año corrido y doce meses, total y por niveles de ingreso, según ciudades. *</t>
  </si>
  <si>
    <t>4. IPC. Variación mensual, total y por grupos de bienes y servicios, según ciudades.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</si>
  <si>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La diferencia en la suma de las variables, obedece al sistema de aproximación y redondeo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</si>
  <si>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La conceptualización de los niveles de ingreso se encuentra en evalución  por el Comité de Expertos en Pobreza</t>
    </r>
  </si>
  <si>
    <t>5. IPC. Variación año corrido, total y por grupos de bienes y servicios, según ciudades.</t>
  </si>
  <si>
    <t>6. IPC. Variación doce meses, total y por grupos de bienes y servicios, según ciudades.</t>
  </si>
  <si>
    <t>8. IPC. Variación mensual, año corrido y doce meses, total por meses y años.</t>
  </si>
  <si>
    <t>9. IPC sin alimentos. Variación mensual según ciudades.</t>
  </si>
  <si>
    <t>10. IPC. Índice y variación mensual, año corrido y doce meses del IPC sin alimentos</t>
  </si>
  <si>
    <t>11. IPC. Índice y variación mensual, año corrido y doce meses del IPC de transables.*</t>
  </si>
  <si>
    <t>13. IPC. Índice y variación mensual, año corrido y doce meses del IPC de regulados.*</t>
  </si>
  <si>
    <t>Variaciones</t>
  </si>
  <si>
    <t>Contribuciones</t>
  </si>
  <si>
    <t>14. IPC. Variaciones y contribuciones mensual, año corrido y doce meses según gastos básicos</t>
  </si>
  <si>
    <t>Índice de Precios al Consumidor - IPC</t>
  </si>
  <si>
    <t>Total nacional (2010 - 2018)</t>
  </si>
  <si>
    <t>2010 - 2018 (Mayo)</t>
  </si>
  <si>
    <t>Actualizado el 5 de junio de 2018</t>
  </si>
  <si>
    <t>Mayo 2018</t>
  </si>
  <si>
    <t xml:space="preserve">Alimentos                                         </t>
  </si>
  <si>
    <t xml:space="preserve">Vivienda                                          </t>
  </si>
  <si>
    <t xml:space="preserve">Vestuario                                         </t>
  </si>
  <si>
    <t xml:space="preserve">Salud                                             </t>
  </si>
  <si>
    <t xml:space="preserve">Educación                                         </t>
  </si>
  <si>
    <t xml:space="preserve">Diversión                                         </t>
  </si>
  <si>
    <t xml:space="preserve">Transporte                                        </t>
  </si>
  <si>
    <t xml:space="preserve">Comunicaciones                                    </t>
  </si>
  <si>
    <t xml:space="preserve">Otros gastos                                      </t>
  </si>
  <si>
    <t xml:space="preserve">Total                                             </t>
  </si>
  <si>
    <t xml:space="preserve">Nacional            </t>
  </si>
  <si>
    <t xml:space="preserve">Medellín            </t>
  </si>
  <si>
    <t xml:space="preserve">Barranquilla        </t>
  </si>
  <si>
    <t>Bogotá D.C.</t>
  </si>
  <si>
    <t xml:space="preserve">Cartagena           </t>
  </si>
  <si>
    <t xml:space="preserve">Tunja               </t>
  </si>
  <si>
    <t xml:space="preserve">Manizales           </t>
  </si>
  <si>
    <t xml:space="preserve">Florencia           </t>
  </si>
  <si>
    <t xml:space="preserve">Popayán             </t>
  </si>
  <si>
    <t xml:space="preserve">Valledupar          </t>
  </si>
  <si>
    <t xml:space="preserve">Montería            </t>
  </si>
  <si>
    <t xml:space="preserve">Quibdó              </t>
  </si>
  <si>
    <t xml:space="preserve">Neiva               </t>
  </si>
  <si>
    <t xml:space="preserve">Riohacha            </t>
  </si>
  <si>
    <t>Santa Marta</t>
  </si>
  <si>
    <t xml:space="preserve">Villavicencio       </t>
  </si>
  <si>
    <t xml:space="preserve">Pasto               </t>
  </si>
  <si>
    <t xml:space="preserve">Cúcuta              </t>
  </si>
  <si>
    <t xml:space="preserve">Armenia             </t>
  </si>
  <si>
    <t xml:space="preserve">Pereira             </t>
  </si>
  <si>
    <t xml:space="preserve">Bucaramanga         </t>
  </si>
  <si>
    <t xml:space="preserve">Sincelejo           </t>
  </si>
  <si>
    <t xml:space="preserve">Ibagué              </t>
  </si>
  <si>
    <t xml:space="preserve">Cali                </t>
  </si>
  <si>
    <t>San Andrés</t>
  </si>
  <si>
    <t>Medellín</t>
  </si>
  <si>
    <t>Barranquilla</t>
  </si>
  <si>
    <t>Cartagena</t>
  </si>
  <si>
    <t>Tunja</t>
  </si>
  <si>
    <t>Manizales</t>
  </si>
  <si>
    <t>Florencia</t>
  </si>
  <si>
    <t>Popayán</t>
  </si>
  <si>
    <t>Valledupar</t>
  </si>
  <si>
    <t>Montería</t>
  </si>
  <si>
    <t>Quibdó</t>
  </si>
  <si>
    <t>Neiva</t>
  </si>
  <si>
    <t>Riohacha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</si>
  <si>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</si>
  <si>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</si>
  <si>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</si>
  <si>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</si>
  <si>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</si>
  <si>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</si>
  <si>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</si>
  <si>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</si>
  <si>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</si>
  <si>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Nacional</t>
  </si>
  <si>
    <t>7. IPC. Variación y contribución mensual, año corrido y doce meses por grupos y subgrupos de gasto.</t>
  </si>
  <si>
    <t>Cereales y productos de panadería</t>
  </si>
  <si>
    <t>Tubérculos y plátanos</t>
  </si>
  <si>
    <t>Hortalizas y legumbres</t>
  </si>
  <si>
    <t>Frutas</t>
  </si>
  <si>
    <t>Carnes y derivados de la carne</t>
  </si>
  <si>
    <t>Pescado y otras de mar</t>
  </si>
  <si>
    <t>Lácteos, grasas y huevos</t>
  </si>
  <si>
    <t>Alimentos varios</t>
  </si>
  <si>
    <t>Comidas fuera del hogar</t>
  </si>
  <si>
    <t>Gasto de ocupación</t>
  </si>
  <si>
    <t>Gas y servicios públicos</t>
  </si>
  <si>
    <t>Muebles del hogar</t>
  </si>
  <si>
    <t>Aparatos domésticos</t>
  </si>
  <si>
    <t>Utensilios domésticos</t>
  </si>
  <si>
    <t>Ropa del hogar</t>
  </si>
  <si>
    <t>Artículos para limpieza</t>
  </si>
  <si>
    <t>Calzado</t>
  </si>
  <si>
    <t>Servicios de vestuario</t>
  </si>
  <si>
    <t>Servicios de salud</t>
  </si>
  <si>
    <t>Bienes y artículos</t>
  </si>
  <si>
    <t>Gastos de aseguramiento privado y otros gastos</t>
  </si>
  <si>
    <t>Instrucción y enseñanza</t>
  </si>
  <si>
    <t>Artículos escolares</t>
  </si>
  <si>
    <t>Artículos culturales y otros artículos relacio</t>
  </si>
  <si>
    <t>Aparatos para diversión y esparcimiento</t>
  </si>
  <si>
    <t>Servicios de diversión</t>
  </si>
  <si>
    <t>Transporte personal</t>
  </si>
  <si>
    <t>Transporte público</t>
  </si>
  <si>
    <t>Bebidas alcohólicas</t>
  </si>
  <si>
    <t>Artículos para el aseo y cuidado personal</t>
  </si>
  <si>
    <t>Artículos de joyería y otros personales</t>
  </si>
  <si>
    <t>Otros bienes y servicios</t>
  </si>
  <si>
    <t>Total nacional. Enero 2012 - mayo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</si>
  <si>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</si>
  <si>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</si>
  <si>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</si>
  <si>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</si>
  <si>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</si>
  <si>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</si>
  <si>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</si>
  <si>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</si>
  <si>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</si>
  <si>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</si>
  <si>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</si>
  <si>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</si>
  <si>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(Enero de 2009 a mayo de 2018)</t>
  </si>
  <si>
    <t>Fuente: DANE</t>
  </si>
  <si>
    <t>Nota: La diferencia en la suma de las variables, obedece al sistema de aproximación y redondeo</t>
  </si>
  <si>
    <t>12. IPC. Índice y variación mensual, año corrido y doce meses del IPC de no transables.*</t>
  </si>
  <si>
    <t>NACIONAL</t>
  </si>
  <si>
    <t>ARROZ</t>
  </si>
  <si>
    <t>HARINA DE MAÍZ Y OTRAS HARINAS</t>
  </si>
  <si>
    <t>PASTAS ALIMENTICIAS</t>
  </si>
  <si>
    <t>CEREALES PREPARADOS</t>
  </si>
  <si>
    <t>OTROS CEREALES</t>
  </si>
  <si>
    <t>PAN</t>
  </si>
  <si>
    <t>OTROS PRODUCTOS DE PANADERÍA</t>
  </si>
  <si>
    <t>PAPA</t>
  </si>
  <si>
    <t>YUCA</t>
  </si>
  <si>
    <t>OTROS TUBÉRCULOS</t>
  </si>
  <si>
    <t>PLÁTANO</t>
  </si>
  <si>
    <t>CEBOLLA</t>
  </si>
  <si>
    <t>TOMATE</t>
  </si>
  <si>
    <t>ZANAHORIA</t>
  </si>
  <si>
    <t>REVUELTO VERDE</t>
  </si>
  <si>
    <t>OTRAS HORTALIZAS Y LEGUMBRES FRESCAS</t>
  </si>
  <si>
    <t>FRIJOL</t>
  </si>
  <si>
    <t>ARVEJA</t>
  </si>
  <si>
    <t>OTRAS HORTALIZAS Y LEGUMBRES SECAS</t>
  </si>
  <si>
    <t>HORTALIZAS Y LEGUMBRES ENLATADAS</t>
  </si>
  <si>
    <t>NARANJAS</t>
  </si>
  <si>
    <t>BANANOS</t>
  </si>
  <si>
    <t>TOMATE DE ÁRBOL</t>
  </si>
  <si>
    <t>MORAS</t>
  </si>
  <si>
    <t>OTRAS FRUTAS FRESCAS</t>
  </si>
  <si>
    <t>FRUTAS EN CONSERVA O SECAS</t>
  </si>
  <si>
    <t>RES</t>
  </si>
  <si>
    <t>CERDO</t>
  </si>
  <si>
    <t>POLLO</t>
  </si>
  <si>
    <t>CARNES FRÍAS Y EMBUTIDOS</t>
  </si>
  <si>
    <t>PESCADO DE MAR, RIO Y ENLATADO</t>
  </si>
  <si>
    <t>OTRAS DE MAR</t>
  </si>
  <si>
    <t>HUEVOS</t>
  </si>
  <si>
    <t>LECHE</t>
  </si>
  <si>
    <t>QUESO</t>
  </si>
  <si>
    <t>OTROS DERIVADOS LÁCTEOS</t>
  </si>
  <si>
    <t>ACEITES</t>
  </si>
  <si>
    <t>GRASAS</t>
  </si>
  <si>
    <t>PANELA</t>
  </si>
  <si>
    <t>AZÚCAR</t>
  </si>
  <si>
    <t>CAFÉ</t>
  </si>
  <si>
    <t>CHOCOLATE</t>
  </si>
  <si>
    <t>SAL</t>
  </si>
  <si>
    <t>OTROS CONDIMENTOS</t>
  </si>
  <si>
    <t>SOPAS Y CREMAS</t>
  </si>
  <si>
    <t>SALSAS Y ADEREZOS</t>
  </si>
  <si>
    <t>DULCES, CONFITES Y GELATINAS</t>
  </si>
  <si>
    <t>OTROS ABARROTES</t>
  </si>
  <si>
    <t>JUGOS</t>
  </si>
  <si>
    <t>GASEOSAS Y MALTAS</t>
  </si>
  <si>
    <t>OTRAS BEBIDAS NO ALCOHÓLICAS</t>
  </si>
  <si>
    <t>ALMUERZO</t>
  </si>
  <si>
    <t>HAMBURGUESA</t>
  </si>
  <si>
    <t>COMIDAS RÁPIDAS CALIENTES</t>
  </si>
  <si>
    <t>GASTOS DE CAFETERÍA</t>
  </si>
  <si>
    <t>COMIDAS RÁPIDAS FRÍAS</t>
  </si>
  <si>
    <t>ARRENDAMIENTO EFECTIVO</t>
  </si>
  <si>
    <t>ARRENDAMIENTO IMPUTADO</t>
  </si>
  <si>
    <t>OTROS GASTOS DE OCUPACIÓN</t>
  </si>
  <si>
    <t>GAS</t>
  </si>
  <si>
    <t>ENERGÍA ELÉCTRICA</t>
  </si>
  <si>
    <t>ACUEDUCTO, ALCANTARILLADO Y ASEO</t>
  </si>
  <si>
    <t>SALA</t>
  </si>
  <si>
    <t>COMEDOR</t>
  </si>
  <si>
    <t>ALCOBA</t>
  </si>
  <si>
    <t>OTROS MUEBLES DEL HOGAR, EQUIPO DE ILUMINACIÓN Y D</t>
  </si>
  <si>
    <t>NEVERA</t>
  </si>
  <si>
    <t>ESTUFA</t>
  </si>
  <si>
    <t>LAVADORA</t>
  </si>
  <si>
    <t>OTROS APARATOS DEL HOGAR</t>
  </si>
  <si>
    <t>REPARACIÓN DE ARTEFACTOS PARA EL HOGAR</t>
  </si>
  <si>
    <t>OLLAS, SARTENES Y REFRACTARIAS</t>
  </si>
  <si>
    <t>OTROS UTENSILIOS O MENAJE DEL HOGAR</t>
  </si>
  <si>
    <t>VAJILLA</t>
  </si>
  <si>
    <t>CUBIERTOS</t>
  </si>
  <si>
    <t>OTROS UTENSILIOS DOMÉSTICOS</t>
  </si>
  <si>
    <t>JUEGO DE SABANAS Y FUNDAS</t>
  </si>
  <si>
    <t>COBIJAS Y CUBRELECHOS</t>
  </si>
  <si>
    <t>COLCHONES Y ALMOHADAS</t>
  </si>
  <si>
    <t>CORTINAS</t>
  </si>
  <si>
    <t>TOALLAS, MANTELES Y FORROS PARA MUEBLES</t>
  </si>
  <si>
    <t>JABONES</t>
  </si>
  <si>
    <t>DETERGENTES, BLANQUEADORES, SUAVIZANTES</t>
  </si>
  <si>
    <t>LIMPIADORES Y DESINFECTANTES</t>
  </si>
  <si>
    <t>INSECTICIDAS</t>
  </si>
  <si>
    <t>CERAS</t>
  </si>
  <si>
    <t>PAPELES DE COCINA</t>
  </si>
  <si>
    <t>OTROS UTENSILIOS DE ASEO</t>
  </si>
  <si>
    <t>CAMISAS PARA HOMBRE</t>
  </si>
  <si>
    <t>PANTALONES PARA HOMBRE</t>
  </si>
  <si>
    <t>ROPA INTERIOR PARA HOMBRE</t>
  </si>
  <si>
    <t>OTRAS PRENDAS DE VESTIR HOMBRE</t>
  </si>
  <si>
    <t>BLUSA</t>
  </si>
  <si>
    <t>PANTALONES PARA MUJER</t>
  </si>
  <si>
    <t>ROPA INTERIOR PARA MUJER</t>
  </si>
  <si>
    <t>OTRAS PRENDAS DE VESTIR MUJER</t>
  </si>
  <si>
    <t>CAMISAS PARA NIÑOS Y BLUSAS PARA NIÑAS</t>
  </si>
  <si>
    <t>PANTALONES PARA NIÑOS</t>
  </si>
  <si>
    <t>OTRAS PRENDAS DE VESTIR PARA NIÑOS</t>
  </si>
  <si>
    <t>ROPA INTERIOR PARA NIÑOS</t>
  </si>
  <si>
    <t>CAMISITAS Y VESTIDOS PARA BEBE</t>
  </si>
  <si>
    <t>PAÑALES Y OTROS</t>
  </si>
  <si>
    <t>CALZADO PARA HOMBRE</t>
  </si>
  <si>
    <t>CALZADO PARA MUJER</t>
  </si>
  <si>
    <t>CALZADO DEPORTIVO</t>
  </si>
  <si>
    <t>CALZADO PARA NIÑOS</t>
  </si>
  <si>
    <t>CONFECCIÓN Y ALQUILER</t>
  </si>
  <si>
    <t>LAVANDERÍA</t>
  </si>
  <si>
    <t>REPARACIÓN Y LIMPIEZA</t>
  </si>
  <si>
    <t>CONSULTA MÉDICA GENERAL</t>
  </si>
  <si>
    <t>MEDICINA ESPECIALIZADA</t>
  </si>
  <si>
    <t>EXÁMENES DE LABORATORIO</t>
  </si>
  <si>
    <t>IMÁGENES DIAGNÓSTICAS</t>
  </si>
  <si>
    <t>SERVICIOS DE HOSPITALIZACIÓN Y AMBULANCIAS</t>
  </si>
  <si>
    <t>MEDICINAS</t>
  </si>
  <si>
    <t>OTRAS MEDICINAS Y ANTICONCEPTIVOS</t>
  </si>
  <si>
    <t>APARATOS ORTOPÉDICOS Y OTROS</t>
  </si>
  <si>
    <t>ASEGURAMIENTO PRIVADO</t>
  </si>
  <si>
    <t>SERVICIOS DE PROTECCIÓN DENTRO Y FUERA DEL HOGAR</t>
  </si>
  <si>
    <t>PAGOS COMPLEMENTARIOS</t>
  </si>
  <si>
    <t>MATRÍCULAS DE EDUCACIÓN BÁSICA, MEDIA Y VOCACIONAL</t>
  </si>
  <si>
    <t>PENSIONES</t>
  </si>
  <si>
    <t>MATRÍCULAS DE EDUCACIÓN SUPERIOR Y NO FORMAL</t>
  </si>
  <si>
    <t>OTROS COSTOS EDUCATIVOS</t>
  </si>
  <si>
    <t>TEXTOS</t>
  </si>
  <si>
    <t>CUADERNOS</t>
  </si>
  <si>
    <t>OTROS ARTÍCULOS ESCOLARES</t>
  </si>
  <si>
    <t>OTROS GASTOS ESCOLARES</t>
  </si>
  <si>
    <t>LIBROS</t>
  </si>
  <si>
    <t>REVISTAS</t>
  </si>
  <si>
    <t>PERIÓDICOS</t>
  </si>
  <si>
    <t>JUEGOS, AFICIONES, ARTÍCULOS, ADORNOS Y PRENDAS DE</t>
  </si>
  <si>
    <t>JARDINES Y PRODUCTOS PARA ANIMALES DOMÉSTICOS</t>
  </si>
  <si>
    <t>DISCOS</t>
  </si>
  <si>
    <t>ARTÍCULOS DEPORTIVOS</t>
  </si>
  <si>
    <t>TELEVISOR</t>
  </si>
  <si>
    <t>OTROS APARATOS DE VIDEO E IMAGEN</t>
  </si>
  <si>
    <t>EQUIPO DE SONIDO</t>
  </si>
  <si>
    <t>COMPUTADORES, IMPRESORAS Y OTROS APARATOS</t>
  </si>
  <si>
    <t>SERVICIOS DE T.V.</t>
  </si>
  <si>
    <t>TURISMO</t>
  </si>
  <si>
    <t>SERVICIOS RELACIONADOS CON DIVERSIÓN</t>
  </si>
  <si>
    <t>SERVICIOS CULTURALES</t>
  </si>
  <si>
    <t>JUEGOS DE AZAR</t>
  </si>
  <si>
    <t>SERVICIOS PARA MASCOTAS</t>
  </si>
  <si>
    <t>VEHÍCULOS</t>
  </si>
  <si>
    <t>OTROS PARA TRANSPORTE</t>
  </si>
  <si>
    <t>COMBUSTIBLE PARA VEHÍCULOS</t>
  </si>
  <si>
    <t>COMPRA Y CAMBIO DE ACEITE</t>
  </si>
  <si>
    <t>SERVICIO DE PARQUEADERO</t>
  </si>
  <si>
    <t>SERVICIOS DE MECÁNICA</t>
  </si>
  <si>
    <t>BATERÍA</t>
  </si>
  <si>
    <t>LLANTAS</t>
  </si>
  <si>
    <t>BUS</t>
  </si>
  <si>
    <t>BUSETA</t>
  </si>
  <si>
    <t>TAXI</t>
  </si>
  <si>
    <t>OTROS MEDIOS PARA TRANSPORTE URBANO</t>
  </si>
  <si>
    <t>BUS INTERMUNICIPAL</t>
  </si>
  <si>
    <t>OTROS TRANSPORTE INTERMUNICIPAL</t>
  </si>
  <si>
    <t>PASAJE AÉREO</t>
  </si>
  <si>
    <t>PORTE DE CARTAS Y OTROS SERVICIOS</t>
  </si>
  <si>
    <t>SERVICIOS DE TELEFONÍA</t>
  </si>
  <si>
    <t>OTROS SERVICIOS DE TELEFONÍA</t>
  </si>
  <si>
    <t>EQUIPOS DE TELEFONÍA MÓVIL Y SIMILARES</t>
  </si>
  <si>
    <t>CERVEZA</t>
  </si>
  <si>
    <t>AGUARDIENTE</t>
  </si>
  <si>
    <t>OTRAS BEBIDAS ALCOHÓLICAS</t>
  </si>
  <si>
    <t>CIGARRILLOS</t>
  </si>
  <si>
    <t>HIGIENE ORAL</t>
  </si>
  <si>
    <t>HIGIENE CORPORAL</t>
  </si>
  <si>
    <t>HIGIENE Y CUIDADO FACIAL</t>
  </si>
  <si>
    <t>CUIDADO DEL CABELLO</t>
  </si>
  <si>
    <t>OTROS PRODUCTOS RELACIONADOS CON EL CUIDADO PERSON</t>
  </si>
  <si>
    <t>CORTE DE CABELLO</t>
  </si>
  <si>
    <t>OTROS SERVICIOS RELACIONADOS PARA EL CUIDADO PERSO</t>
  </si>
  <si>
    <t>JOYERÍA EN ORO Y PLATA</t>
  </si>
  <si>
    <t>RELOJES</t>
  </si>
  <si>
    <t>OTROS ARTÍCULOS PERSONALES</t>
  </si>
  <si>
    <t>SERVICIOS BANCARIOS</t>
  </si>
  <si>
    <t>OTROS SERVICIOS FINANCIEROS</t>
  </si>
  <si>
    <t>SEGUROS DE VEHÍCULO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</si>
</sst>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mmmm\ yyyy"/>
    <numFmt numFmtId="188" formatCode="0.0000000000000000"/>
    <numFmt numFmtId="189" formatCode="0.00000000"/>
    <numFmt numFmtId="190" formatCode="0.000000000"/>
    <numFmt numFmtId="191" formatCode="0.0000000000"/>
    <numFmt numFmtId="192" formatCode="0.00000000000"/>
    <numFmt numFmtId="193" formatCode="0.0000000"/>
    <numFmt numFmtId="194" formatCode="0.000000"/>
    <numFmt numFmtId="195" formatCode="0.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240A]dddd\,\ dd&quot; de &quot;mmmm&quot; de &quot;yyyy"/>
    <numFmt numFmtId="206" formatCode="[$-240A]hh:mm:ss\ AM/PM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88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25" fillId="0" borderId="0" xfId="0" applyFont="1" applyAlignment="1">
      <alignment/>
    </xf>
    <xf numFmtId="1" fontId="26" fillId="0" borderId="0" xfId="0" applyNumberFormat="1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 wrapText="1"/>
    </xf>
    <xf numFmtId="0" fontId="0" fillId="16" borderId="0" xfId="53" applyFill="1" applyBorder="1">
      <alignment/>
      <protection/>
    </xf>
    <xf numFmtId="0" fontId="0" fillId="16" borderId="12" xfId="53" applyFill="1" applyBorder="1">
      <alignment/>
      <protection/>
    </xf>
    <xf numFmtId="0" fontId="36" fillId="24" borderId="13" xfId="53" applyFont="1" applyFill="1" applyBorder="1" applyAlignment="1">
      <alignment horizontal="right" vertical="center"/>
      <protection/>
    </xf>
    <xf numFmtId="0" fontId="34" fillId="16" borderId="13" xfId="53" applyFont="1" applyFill="1" applyBorder="1">
      <alignment/>
      <protection/>
    </xf>
    <xf numFmtId="0" fontId="3" fillId="0" borderId="11" xfId="0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26" fillId="0" borderId="1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4" fillId="16" borderId="13" xfId="0" applyNumberFormat="1" applyFont="1" applyFill="1" applyBorder="1" applyAlignment="1">
      <alignment horizontal="center" wrapText="1"/>
    </xf>
    <xf numFmtId="2" fontId="4" fillId="16" borderId="13" xfId="0" applyNumberFormat="1" applyFont="1" applyFill="1" applyBorder="1" applyAlignment="1">
      <alignment horizontal="center" wrapText="1"/>
    </xf>
    <xf numFmtId="2" fontId="4" fillId="16" borderId="0" xfId="0" applyNumberFormat="1" applyFont="1" applyFill="1" applyBorder="1" applyAlignment="1">
      <alignment horizontal="center" wrapText="1"/>
    </xf>
    <xf numFmtId="2" fontId="4" fillId="16" borderId="12" xfId="0" applyNumberFormat="1" applyFont="1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 vertical="top" wrapText="1"/>
    </xf>
    <xf numFmtId="1" fontId="4" fillId="16" borderId="0" xfId="0" applyNumberFormat="1" applyFont="1" applyFill="1" applyBorder="1" applyAlignment="1">
      <alignment horizontal="center" wrapText="1"/>
    </xf>
    <xf numFmtId="1" fontId="4" fillId="16" borderId="18" xfId="0" applyNumberFormat="1" applyFont="1" applyFill="1" applyBorder="1" applyAlignment="1">
      <alignment horizontal="center" wrapText="1"/>
    </xf>
    <xf numFmtId="2" fontId="4" fillId="16" borderId="18" xfId="0" applyNumberFormat="1" applyFont="1" applyFill="1" applyBorder="1" applyAlignment="1">
      <alignment horizontal="center" wrapText="1"/>
    </xf>
    <xf numFmtId="2" fontId="4" fillId="16" borderId="10" xfId="0" applyNumberFormat="1" applyFont="1" applyFill="1" applyBorder="1" applyAlignment="1">
      <alignment horizontal="center" wrapText="1"/>
    </xf>
    <xf numFmtId="2" fontId="4" fillId="16" borderId="19" xfId="0" applyNumberFormat="1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top" wrapText="1"/>
    </xf>
    <xf numFmtId="1" fontId="4" fillId="16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16" borderId="13" xfId="0" applyFont="1" applyFill="1" applyBorder="1" applyAlignment="1">
      <alignment wrapText="1"/>
    </xf>
    <xf numFmtId="2" fontId="3" fillId="16" borderId="0" xfId="0" applyNumberFormat="1" applyFont="1" applyFill="1" applyBorder="1" applyAlignment="1">
      <alignment horizontal="right" wrapText="1"/>
    </xf>
    <xf numFmtId="0" fontId="3" fillId="16" borderId="0" xfId="0" applyFont="1" applyFill="1" applyBorder="1" applyAlignment="1">
      <alignment horizontal="right" wrapText="1"/>
    </xf>
    <xf numFmtId="2" fontId="3" fillId="16" borderId="0" xfId="0" applyNumberFormat="1" applyFont="1" applyFill="1" applyBorder="1" applyAlignment="1">
      <alignment horizontal="center" wrapText="1"/>
    </xf>
    <xf numFmtId="2" fontId="3" fillId="16" borderId="12" xfId="0" applyNumberFormat="1" applyFont="1" applyFill="1" applyBorder="1" applyAlignment="1">
      <alignment horizontal="right" wrapText="1"/>
    </xf>
    <xf numFmtId="0" fontId="3" fillId="16" borderId="13" xfId="0" applyFont="1" applyFill="1" applyBorder="1" applyAlignment="1">
      <alignment horizontal="left" wrapText="1"/>
    </xf>
    <xf numFmtId="0" fontId="3" fillId="16" borderId="18" xfId="0" applyFont="1" applyFill="1" applyBorder="1" applyAlignment="1">
      <alignment wrapText="1"/>
    </xf>
    <xf numFmtId="1" fontId="6" fillId="16" borderId="10" xfId="0" applyNumberFormat="1" applyFont="1" applyFill="1" applyBorder="1" applyAlignment="1">
      <alignment/>
    </xf>
    <xf numFmtId="2" fontId="6" fillId="16" borderId="10" xfId="0" applyNumberFormat="1" applyFont="1" applyFill="1" applyBorder="1" applyAlignment="1">
      <alignment horizontal="right" wrapText="1"/>
    </xf>
    <xf numFmtId="0" fontId="6" fillId="16" borderId="10" xfId="0" applyFont="1" applyFill="1" applyBorder="1" applyAlignment="1">
      <alignment horizontal="right" wrapText="1"/>
    </xf>
    <xf numFmtId="2" fontId="6" fillId="16" borderId="10" xfId="0" applyNumberFormat="1" applyFont="1" applyFill="1" applyBorder="1" applyAlignment="1">
      <alignment horizontal="center" wrapText="1"/>
    </xf>
    <xf numFmtId="2" fontId="6" fillId="16" borderId="19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right"/>
    </xf>
    <xf numFmtId="0" fontId="3" fillId="16" borderId="13" xfId="0" applyFont="1" applyFill="1" applyBorder="1" applyAlignment="1">
      <alignment/>
    </xf>
    <xf numFmtId="2" fontId="3" fillId="16" borderId="0" xfId="0" applyNumberFormat="1" applyFont="1" applyFill="1" applyBorder="1" applyAlignment="1">
      <alignment horizontal="right"/>
    </xf>
    <xf numFmtId="2" fontId="3" fillId="16" borderId="0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 horizontal="right"/>
    </xf>
    <xf numFmtId="0" fontId="3" fillId="16" borderId="0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16" borderId="0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16" borderId="13" xfId="0" applyFont="1" applyFill="1" applyBorder="1" applyAlignment="1">
      <alignment horizontal="right" wrapText="1"/>
    </xf>
    <xf numFmtId="0" fontId="3" fillId="16" borderId="0" xfId="0" applyFont="1" applyFill="1" applyBorder="1" applyAlignment="1">
      <alignment horizontal="left"/>
    </xf>
    <xf numFmtId="0" fontId="3" fillId="16" borderId="13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6" fillId="16" borderId="10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2" fontId="6" fillId="16" borderId="0" xfId="0" applyNumberFormat="1" applyFont="1" applyFill="1" applyBorder="1" applyAlignment="1">
      <alignment horizontal="right" wrapText="1"/>
    </xf>
    <xf numFmtId="2" fontId="6" fillId="16" borderId="12" xfId="0" applyNumberFormat="1" applyFont="1" applyFill="1" applyBorder="1" applyAlignment="1">
      <alignment horizontal="right" wrapText="1"/>
    </xf>
    <xf numFmtId="2" fontId="3" fillId="16" borderId="1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/>
    </xf>
    <xf numFmtId="2" fontId="3" fillId="16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1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0" xfId="0" applyNumberFormat="1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24" fillId="24" borderId="0" xfId="53" applyFont="1" applyFill="1" applyBorder="1" applyAlignment="1">
      <alignment vertical="center"/>
      <protection/>
    </xf>
    <xf numFmtId="0" fontId="24" fillId="24" borderId="0" xfId="53" applyFont="1" applyFill="1" applyBorder="1" applyAlignment="1">
      <alignment vertical="center" wrapText="1"/>
      <protection/>
    </xf>
    <xf numFmtId="3" fontId="29" fillId="24" borderId="0" xfId="53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/>
    </xf>
    <xf numFmtId="0" fontId="0" fillId="16" borderId="13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2" fontId="0" fillId="16" borderId="0" xfId="0" applyNumberFormat="1" applyFont="1" applyFill="1" applyBorder="1" applyAlignment="1">
      <alignment/>
    </xf>
    <xf numFmtId="2" fontId="0" fillId="16" borderId="12" xfId="0" applyNumberFormat="1" applyFont="1" applyFill="1" applyBorder="1" applyAlignment="1">
      <alignment/>
    </xf>
    <xf numFmtId="0" fontId="6" fillId="24" borderId="15" xfId="53" applyFont="1" applyFill="1" applyBorder="1" applyAlignment="1" applyProtection="1">
      <alignment horizontal="center" vertical="center"/>
      <protection/>
    </xf>
    <xf numFmtId="0" fontId="6" fillId="24" borderId="17" xfId="53" applyFont="1" applyFill="1" applyBorder="1" applyAlignment="1" applyProtection="1">
      <alignment horizontal="center" vertical="center"/>
      <protection/>
    </xf>
    <xf numFmtId="1" fontId="3" fillId="24" borderId="13" xfId="53" applyNumberFormat="1" applyFont="1" applyFill="1" applyBorder="1" applyAlignment="1" applyProtection="1">
      <alignment horizontal="center"/>
      <protection/>
    </xf>
    <xf numFmtId="184" fontId="3" fillId="24" borderId="12" xfId="53" applyNumberFormat="1" applyFont="1" applyFill="1" applyBorder="1" applyAlignment="1" applyProtection="1">
      <alignment horizontal="left"/>
      <protection/>
    </xf>
    <xf numFmtId="1" fontId="3" fillId="16" borderId="13" xfId="53" applyNumberFormat="1" applyFont="1" applyFill="1" applyBorder="1" applyAlignment="1" applyProtection="1">
      <alignment horizontal="center"/>
      <protection/>
    </xf>
    <xf numFmtId="184" fontId="3" fillId="16" borderId="12" xfId="53" applyNumberFormat="1" applyFont="1" applyFill="1" applyBorder="1" applyAlignment="1" applyProtection="1">
      <alignment horizontal="left"/>
      <protection/>
    </xf>
    <xf numFmtId="1" fontId="3" fillId="16" borderId="18" xfId="53" applyNumberFormat="1" applyFont="1" applyFill="1" applyBorder="1" applyAlignment="1" applyProtection="1">
      <alignment horizontal="center"/>
      <protection/>
    </xf>
    <xf numFmtId="184" fontId="3" fillId="16" borderId="19" xfId="53" applyNumberFormat="1" applyFont="1" applyFill="1" applyBorder="1" applyAlignment="1" applyProtection="1">
      <alignment horizontal="left"/>
      <protection/>
    </xf>
    <xf numFmtId="1" fontId="3" fillId="24" borderId="0" xfId="53" applyNumberFormat="1" applyFont="1" applyFill="1" applyBorder="1" applyAlignment="1" applyProtection="1">
      <alignment horizontal="right"/>
      <protection/>
    </xf>
    <xf numFmtId="184" fontId="3" fillId="24" borderId="0" xfId="53" applyNumberFormat="1" applyFont="1" applyFill="1" applyBorder="1" applyAlignment="1" applyProtection="1">
      <alignment horizontal="left"/>
      <protection/>
    </xf>
    <xf numFmtId="184" fontId="3" fillId="24" borderId="0" xfId="53" applyNumberFormat="1" applyFont="1" applyFill="1" applyBorder="1" applyAlignment="1" applyProtection="1">
      <alignment horizontal="center"/>
      <protection/>
    </xf>
    <xf numFmtId="184" fontId="3" fillId="24" borderId="19" xfId="53" applyNumberFormat="1" applyFont="1" applyFill="1" applyBorder="1" applyAlignment="1" applyProtection="1">
      <alignment horizontal="left"/>
      <protection/>
    </xf>
    <xf numFmtId="1" fontId="3" fillId="24" borderId="18" xfId="53" applyNumberFormat="1" applyFont="1" applyFill="1" applyBorder="1" applyAlignment="1" applyProtection="1">
      <alignment horizontal="center"/>
      <protection/>
    </xf>
    <xf numFmtId="2" fontId="6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 wrapText="1"/>
      <protection/>
    </xf>
    <xf numFmtId="3" fontId="0" fillId="0" borderId="0" xfId="53" applyNumberFormat="1" applyFont="1" applyFill="1" applyBorder="1" applyAlignment="1" applyProtection="1">
      <alignment vertical="center"/>
      <protection/>
    </xf>
    <xf numFmtId="0" fontId="0" fillId="16" borderId="0" xfId="53" applyFont="1" applyFill="1" applyBorder="1" applyAlignment="1">
      <alignment vertical="center"/>
      <protection/>
    </xf>
    <xf numFmtId="3" fontId="0" fillId="16" borderId="0" xfId="53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2" fontId="0" fillId="0" borderId="0" xfId="53" applyNumberFormat="1" applyFont="1" applyFill="1" applyBorder="1" applyAlignment="1">
      <alignment vertical="center" wrapText="1"/>
      <protection/>
    </xf>
    <xf numFmtId="0" fontId="28" fillId="24" borderId="0" xfId="45" applyFont="1" applyFill="1" applyBorder="1" applyAlignment="1" applyProtection="1" quotePrefix="1">
      <alignment vertical="center"/>
      <protection/>
    </xf>
    <xf numFmtId="0" fontId="28" fillId="24" borderId="12" xfId="45" applyFont="1" applyFill="1" applyBorder="1" applyAlignment="1" applyProtection="1" quotePrefix="1">
      <alignment vertical="center"/>
      <protection/>
    </xf>
    <xf numFmtId="0" fontId="34" fillId="24" borderId="14" xfId="53" applyFont="1" applyFill="1" applyBorder="1" applyAlignment="1">
      <alignment horizontal="center"/>
      <protection/>
    </xf>
    <xf numFmtId="0" fontId="34" fillId="24" borderId="11" xfId="53" applyFont="1" applyFill="1" applyBorder="1" applyAlignment="1">
      <alignment horizontal="center"/>
      <protection/>
    </xf>
    <xf numFmtId="0" fontId="34" fillId="24" borderId="20" xfId="53" applyFont="1" applyFill="1" applyBorder="1" applyAlignment="1">
      <alignment horizontal="center"/>
      <protection/>
    </xf>
    <xf numFmtId="0" fontId="34" fillId="24" borderId="13" xfId="53" applyFont="1" applyFill="1" applyBorder="1" applyAlignment="1">
      <alignment horizontal="center"/>
      <protection/>
    </xf>
    <xf numFmtId="0" fontId="34" fillId="24" borderId="0" xfId="53" applyFont="1" applyFill="1" applyBorder="1" applyAlignment="1">
      <alignment horizontal="center"/>
      <protection/>
    </xf>
    <xf numFmtId="0" fontId="34" fillId="24" borderId="12" xfId="53" applyFont="1" applyFill="1" applyBorder="1" applyAlignment="1">
      <alignment horizontal="center"/>
      <protection/>
    </xf>
    <xf numFmtId="0" fontId="34" fillId="24" borderId="18" xfId="53" applyFont="1" applyFill="1" applyBorder="1" applyAlignment="1">
      <alignment horizontal="center"/>
      <protection/>
    </xf>
    <xf numFmtId="0" fontId="34" fillId="24" borderId="10" xfId="53" applyFont="1" applyFill="1" applyBorder="1" applyAlignment="1">
      <alignment horizontal="center"/>
      <protection/>
    </xf>
    <xf numFmtId="0" fontId="34" fillId="24" borderId="19" xfId="53" applyFont="1" applyFill="1" applyBorder="1" applyAlignment="1">
      <alignment horizontal="center"/>
      <protection/>
    </xf>
    <xf numFmtId="0" fontId="35" fillId="25" borderId="14" xfId="53" applyFont="1" applyFill="1" applyBorder="1" applyAlignment="1">
      <alignment horizontal="center" vertical="center" wrapText="1"/>
      <protection/>
    </xf>
    <xf numFmtId="0" fontId="35" fillId="25" borderId="11" xfId="53" applyFont="1" applyFill="1" applyBorder="1" applyAlignment="1">
      <alignment horizontal="center" vertical="center" wrapText="1"/>
      <protection/>
    </xf>
    <xf numFmtId="0" fontId="35" fillId="25" borderId="20" xfId="53" applyFont="1" applyFill="1" applyBorder="1" applyAlignment="1">
      <alignment horizontal="center" vertical="center" wrapText="1"/>
      <protection/>
    </xf>
    <xf numFmtId="0" fontId="35" fillId="25" borderId="18" xfId="53" applyFont="1" applyFill="1" applyBorder="1" applyAlignment="1">
      <alignment horizontal="center" vertical="center" wrapText="1"/>
      <protection/>
    </xf>
    <xf numFmtId="0" fontId="35" fillId="25" borderId="10" xfId="53" applyFont="1" applyFill="1" applyBorder="1" applyAlignment="1">
      <alignment horizontal="center" vertical="center" wrapText="1"/>
      <protection/>
    </xf>
    <xf numFmtId="0" fontId="35" fillId="25" borderId="19" xfId="53" applyFont="1" applyFill="1" applyBorder="1" applyAlignment="1">
      <alignment horizontal="center" vertical="center" wrapText="1"/>
      <protection/>
    </xf>
    <xf numFmtId="0" fontId="27" fillId="16" borderId="14" xfId="53" applyFont="1" applyFill="1" applyBorder="1" applyAlignment="1">
      <alignment horizontal="center" vertical="center" wrapText="1"/>
      <protection/>
    </xf>
    <xf numFmtId="0" fontId="27" fillId="16" borderId="11" xfId="53" applyFont="1" applyFill="1" applyBorder="1" applyAlignment="1">
      <alignment horizontal="center" vertical="center" wrapText="1"/>
      <protection/>
    </xf>
    <xf numFmtId="0" fontId="27" fillId="16" borderId="20" xfId="53" applyFont="1" applyFill="1" applyBorder="1" applyAlignment="1">
      <alignment horizontal="center" vertical="center" wrapText="1"/>
      <protection/>
    </xf>
    <xf numFmtId="0" fontId="27" fillId="16" borderId="13" xfId="53" applyFont="1" applyFill="1" applyBorder="1" applyAlignment="1">
      <alignment horizontal="center" vertical="center" wrapText="1"/>
      <protection/>
    </xf>
    <xf numFmtId="0" fontId="27" fillId="16" borderId="0" xfId="53" applyFont="1" applyFill="1" applyBorder="1" applyAlignment="1">
      <alignment horizontal="center" vertical="center" wrapText="1"/>
      <protection/>
    </xf>
    <xf numFmtId="0" fontId="27" fillId="16" borderId="12" xfId="53" applyFont="1" applyFill="1" applyBorder="1" applyAlignment="1">
      <alignment horizontal="center" vertical="center" wrapText="1"/>
      <protection/>
    </xf>
    <xf numFmtId="0" fontId="28" fillId="24" borderId="0" xfId="45" applyFont="1" applyFill="1" applyBorder="1" applyAlignment="1" applyProtection="1" quotePrefix="1">
      <alignment horizontal="left" vertical="center" wrapText="1"/>
      <protection/>
    </xf>
    <xf numFmtId="0" fontId="28" fillId="24" borderId="12" xfId="45" applyFont="1" applyFill="1" applyBorder="1" applyAlignment="1" applyProtection="1" quotePrefix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6" borderId="13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/>
    </xf>
    <xf numFmtId="49" fontId="6" fillId="17" borderId="16" xfId="0" applyNumberFormat="1" applyFont="1" applyFill="1" applyBorder="1" applyAlignment="1">
      <alignment horizontal="center"/>
    </xf>
    <xf numFmtId="49" fontId="6" fillId="17" borderId="17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 vertical="center"/>
    </xf>
    <xf numFmtId="49" fontId="6" fillId="17" borderId="16" xfId="0" applyNumberFormat="1" applyFont="1" applyFill="1" applyBorder="1" applyAlignment="1">
      <alignment horizontal="center" vertical="center"/>
    </xf>
    <xf numFmtId="49" fontId="6" fillId="17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4" fillId="24" borderId="0" xfId="53" applyFont="1" applyFill="1" applyBorder="1" applyAlignment="1">
      <alignment horizontal="left" vertical="center" wrapText="1"/>
      <protection/>
    </xf>
    <xf numFmtId="3" fontId="29" fillId="24" borderId="0" xfId="53" applyNumberFormat="1" applyFont="1" applyFill="1" applyBorder="1" applyAlignment="1" applyProtection="1">
      <alignment horizontal="left" vertical="center"/>
      <protection/>
    </xf>
    <xf numFmtId="0" fontId="24" fillId="24" borderId="0" xfId="53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 wrapText="1"/>
    </xf>
    <xf numFmtId="0" fontId="26" fillId="16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49" fontId="26" fillId="17" borderId="15" xfId="0" applyNumberFormat="1" applyFont="1" applyFill="1" applyBorder="1" applyAlignment="1">
      <alignment horizontal="center" vertical="center"/>
    </xf>
    <xf numFmtId="49" fontId="26" fillId="17" borderId="16" xfId="0" applyNumberFormat="1" applyFont="1" applyFill="1" applyBorder="1" applyAlignment="1">
      <alignment horizontal="center" vertical="center"/>
    </xf>
    <xf numFmtId="49" fontId="26" fillId="17" borderId="17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16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 wrapText="1"/>
    </xf>
    <xf numFmtId="49" fontId="6" fillId="17" borderId="15" xfId="53" applyNumberFormat="1" applyFont="1" applyFill="1" applyBorder="1" applyAlignment="1">
      <alignment horizontal="center"/>
      <protection/>
    </xf>
    <xf numFmtId="49" fontId="6" fillId="17" borderId="17" xfId="53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8839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2</xdr:col>
      <xdr:colOff>38100</xdr:colOff>
      <xdr:row>2</xdr:row>
      <xdr:rowOff>609600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456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847725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01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5</xdr:col>
      <xdr:colOff>314325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2</xdr:col>
      <xdr:colOff>9525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575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9</xdr:col>
      <xdr:colOff>19050</xdr:colOff>
      <xdr:row>2</xdr:row>
      <xdr:rowOff>581025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10</xdr:col>
      <xdr:colOff>209550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10</xdr:col>
      <xdr:colOff>371475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6</xdr:col>
      <xdr:colOff>857250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6</xdr:col>
      <xdr:colOff>857250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6</xdr:col>
      <xdr:colOff>857250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6</xdr:col>
      <xdr:colOff>742950</xdr:colOff>
      <xdr:row>2</xdr:row>
      <xdr:rowOff>590550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14</xdr:col>
      <xdr:colOff>9525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672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taro\Indices\BOLET_IPC\boletinew\CIUDADES%20Y%20GRUPOS%20PARA%2024%20CIU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IUDADES%20Y%20GRUPOS%20PARA%2024%20CIU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B"/>
  </sheetPr>
  <dimension ref="A1:M26"/>
  <sheetViews>
    <sheetView zoomScale="90" zoomScaleNormal="90" zoomScalePageLayoutView="0" workbookViewId="0" topLeftCell="A1">
      <selection activeCell="A1" sqref="A1:M5"/>
    </sheetView>
  </sheetViews>
  <sheetFormatPr defaultColWidth="11.421875" defaultRowHeight="12.75"/>
  <cols>
    <col min="1" max="1" width="6.28125" style="44" customWidth="1"/>
    <col min="2" max="26" width="11.421875" style="44" customWidth="1"/>
  </cols>
  <sheetData>
    <row r="1" spans="1:13" ht="21.75" customHeight="1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ht="21.7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</row>
    <row r="3" spans="1:13" ht="21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</row>
    <row r="4" spans="1:13" ht="21.75" customHeigh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</row>
    <row r="5" spans="1:13" ht="21.7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</row>
    <row r="6" spans="1:13" ht="21.75" customHeight="1">
      <c r="A6" s="227" t="s">
        <v>211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9"/>
    </row>
    <row r="7" spans="1:13" ht="12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2"/>
    </row>
    <row r="8" spans="1:13" ht="12.75">
      <c r="A8" s="233" t="s">
        <v>163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5"/>
    </row>
    <row r="9" spans="1:13" ht="15" customHeight="1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8"/>
    </row>
    <row r="10" spans="1:13" ht="12.75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</row>
    <row r="11" spans="1:13" ht="27" customHeight="1">
      <c r="A11" s="50" t="s">
        <v>164</v>
      </c>
      <c r="B11" s="216" t="str">
        <f>CONCATENATE("  IPC. Variación mensual, año corrido  y doce meses. Total Nacional ",Anexo1!A16,"-",Anexo1!F18,". (Disponible para el mes de proceso)")</f>
        <v>  IPC. Variación mensual, año corrido  y doce meses. Total Nacional 2010-2018. (Disponible para el mes de proceso)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</row>
    <row r="12" spans="1:13" ht="27" customHeight="1">
      <c r="A12" s="50" t="s">
        <v>165</v>
      </c>
      <c r="B12" s="239" t="s">
        <v>186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0"/>
    </row>
    <row r="13" spans="1:13" ht="27" customHeight="1">
      <c r="A13" s="50" t="s">
        <v>166</v>
      </c>
      <c r="B13" s="216" t="s">
        <v>187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7"/>
    </row>
    <row r="14" spans="1:13" ht="27" customHeight="1">
      <c r="A14" s="50" t="s">
        <v>167</v>
      </c>
      <c r="B14" s="216" t="s">
        <v>179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</row>
    <row r="15" spans="1:13" ht="27" customHeight="1">
      <c r="A15" s="50" t="s">
        <v>168</v>
      </c>
      <c r="B15" s="216" t="s">
        <v>188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/>
    </row>
    <row r="16" spans="1:13" ht="27" customHeight="1">
      <c r="A16" s="50" t="s">
        <v>169</v>
      </c>
      <c r="B16" s="216" t="s">
        <v>189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7"/>
    </row>
    <row r="17" spans="1:13" ht="27" customHeight="1">
      <c r="A17" s="50" t="s">
        <v>170</v>
      </c>
      <c r="B17" s="216" t="s">
        <v>180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7"/>
    </row>
    <row r="18" spans="1:13" ht="27" customHeight="1">
      <c r="A18" s="50" t="s">
        <v>171</v>
      </c>
      <c r="B18" s="216" t="str">
        <f>CONCATENATE("  IPC. Variación mensual, año corrido y doce meses, total nacional (",Anexo8!B15," a ",Anexo8!H15,")")</f>
        <v>  IPC. Variación mensual, año corrido y doce meses, total nacional (2012 a 2018)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7"/>
    </row>
    <row r="19" spans="1:13" ht="27" customHeight="1">
      <c r="A19" s="50" t="s">
        <v>172</v>
      </c>
      <c r="B19" s="216" t="s">
        <v>190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7"/>
    </row>
    <row r="20" spans="1:13" ht="27" customHeight="1">
      <c r="A20" s="50" t="s">
        <v>173</v>
      </c>
      <c r="B20" s="216" t="s">
        <v>181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7"/>
    </row>
    <row r="21" spans="1:13" ht="27" customHeight="1">
      <c r="A21" s="50" t="s">
        <v>174</v>
      </c>
      <c r="B21" s="216" t="s">
        <v>182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7"/>
    </row>
    <row r="22" spans="1:13" ht="27" customHeight="1">
      <c r="A22" s="50" t="s">
        <v>175</v>
      </c>
      <c r="B22" s="216" t="s">
        <v>183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7"/>
    </row>
    <row r="23" spans="1:13" ht="27" customHeight="1">
      <c r="A23" s="50" t="s">
        <v>176</v>
      </c>
      <c r="B23" s="216" t="s">
        <v>184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7"/>
    </row>
    <row r="24" spans="1:13" ht="27" customHeight="1">
      <c r="A24" s="50" t="s">
        <v>177</v>
      </c>
      <c r="B24" s="216" t="s">
        <v>185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7"/>
    </row>
    <row r="25" spans="1:13" ht="27" customHeight="1">
      <c r="A25" s="50" t="s">
        <v>178</v>
      </c>
      <c r="B25" s="216" t="s">
        <v>156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7"/>
    </row>
    <row r="26" spans="1:13" ht="12.75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</sheetData>
  <sheetProtection/>
  <mergeCells count="18">
    <mergeCell ref="B22:M22"/>
    <mergeCell ref="B23:M23"/>
    <mergeCell ref="B24:M24"/>
    <mergeCell ref="B25:M25"/>
    <mergeCell ref="B14:M14"/>
    <mergeCell ref="B15:M15"/>
    <mergeCell ref="B16:M16"/>
    <mergeCell ref="B17:M17"/>
    <mergeCell ref="B18:M18"/>
    <mergeCell ref="B19:M19"/>
    <mergeCell ref="B20:M20"/>
    <mergeCell ref="B21:M21"/>
    <mergeCell ref="B13:M13"/>
    <mergeCell ref="A1:M5"/>
    <mergeCell ref="A6:M7"/>
    <mergeCell ref="A8:M10"/>
    <mergeCell ref="B12:M12"/>
    <mergeCell ref="B11:M11"/>
  </mergeCells>
  <hyperlinks>
    <hyperlink ref="B11" location="'Tema'!A1" display="Tema"/>
    <hyperlink ref="B12" location="'Item 1'!A1" display="Item 1"/>
    <hyperlink ref="B13" location="Item 2'!A1" display="Item 2"/>
    <hyperlink ref="B14" location="'Tema'!A1" display="Tema"/>
    <hyperlink ref="B15" location="'Item 1'!A1" display="Item 1"/>
    <hyperlink ref="B16" location="Item 2'!A1" display="Item 2"/>
    <hyperlink ref="B17" location="'Tema'!A1" display="Tema"/>
    <hyperlink ref="B18" location="'Item 1'!A1" display="Item 1"/>
    <hyperlink ref="B19" location="Item 2'!A1" display="Item 2"/>
    <hyperlink ref="B20" location="'Tema'!A1" display="Tema"/>
    <hyperlink ref="B21" location="'Item 1'!A1" display="Item 1"/>
    <hyperlink ref="B22" location="Item 2'!A1" display="Item 2"/>
    <hyperlink ref="B23" location="'Item 1'!A1" display="Item 1"/>
    <hyperlink ref="B24" location="Item 2'!A1" display="Item 2"/>
    <hyperlink ref="B25" location="Item 2'!A1" display="Item 2"/>
    <hyperlink ref="B11:M11" location="Anexo1!A1" display="  IPC. Variación mensual, año corrido  y doce meses. Total Nacional 2009-2017. (Disponible para el mes de proceso)"/>
    <hyperlink ref="B12:M12" location="Anexo2!A1" display="  IPC. Variación, contribución y participación mensual, año corrido  y doce meses, según grupos de bienes y servicios. Total Nacional. (Disponible para el mes  de proceso)"/>
    <hyperlink ref="B13:M13" location="Anexo3!A1" display="  IPC. Variación mensual, año corrido y doce meses, total y por niveles de ingreso, según ciudades. (Disponible para el mes de proceso)"/>
    <hyperlink ref="B14:M14" location="Anexo4!A1" display="  IPC. Variación mensual, total y por grupos de bienes y servicios, según ciudades. (Disponible para el mes de proceso)"/>
    <hyperlink ref="B15:M15" location="Anexo5!A1" display="  IPC. Variación año corrido,  total y por grupos de bienes y servicios, según ciudades. (Disponible para el mes de proceso)"/>
    <hyperlink ref="B16:M16" location="Anexo6!A1" display="  IPC. Variación doce meses, total y por grupos de bienes y servicios, según ciudades. (Disponible para el mes de proceso)"/>
    <hyperlink ref="B17:M17" location="Anexo7!A1" display="  IPC. Variación y contribución mensual, año corrido y doce meses por grupos y subgrupos de gasto. (Disponible para el mes de proceso)"/>
    <hyperlink ref="B18:M18" location="Anexo8!A1" display="  IPC. Variación mensual, año corrido y doce meses, total nacional (2011 a 2017)"/>
    <hyperlink ref="B19:M19" location="Anexo9!A1" display="  IPC sin alimentos. Variación mensual según ciudades. (Disponible para el mes de proceso)"/>
    <hyperlink ref="B20:M20" location="Anexo10!A1" display="  IPC.  Índice y variacion mensual, año corrido y doce meses del IPC sin alimentos"/>
    <hyperlink ref="B21:M21" location="Anexo11!A1" display="  IPC.  Índice y variacion mensual, año corrido y doce meses del IPC de transables*"/>
    <hyperlink ref="B22:M22" location="Anexo12!A1" display=" IPC.  Índice y variacion mensual, año corrido y doce meses del IPC de no transables*"/>
    <hyperlink ref="B23:M23" location="Anexo13!A1" display=" IPC.  Índice y variacion mensual, año corrido y doce meses del IPC de regulados*"/>
    <hyperlink ref="B24:M24" location="Anexo14!A1" display=" IPC.  Variaciones y contribuciones mensual, año corrido y doce meses según gastos basicos.  Total nacional"/>
    <hyperlink ref="B25:M25" location="Clasificaciones!A1" display="Clasificaciones"/>
  </hyperlinks>
  <printOptions/>
  <pageMargins left="0.3937007874015748" right="0.3937007874015748" top="0.984251968503937" bottom="0.984251968503937" header="0" footer="0"/>
  <pageSetup orientation="portrait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4">
      <selection activeCell="A1" sqref="A1:B3"/>
    </sheetView>
  </sheetViews>
  <sheetFormatPr defaultColWidth="11.421875" defaultRowHeight="12.75"/>
  <cols>
    <col min="1" max="1" width="36.28125" style="0" customWidth="1"/>
    <col min="2" max="2" width="31.8515625" style="0" customWidth="1"/>
  </cols>
  <sheetData>
    <row r="1" spans="1:2" ht="12" customHeight="1">
      <c r="A1" s="274"/>
      <c r="B1" s="274"/>
    </row>
    <row r="2" spans="1:2" ht="12" customHeight="1">
      <c r="A2" s="274"/>
      <c r="B2" s="274"/>
    </row>
    <row r="3" spans="1:2" ht="55.5" customHeight="1">
      <c r="A3" s="274"/>
      <c r="B3" s="274"/>
    </row>
    <row r="4" spans="1:2" ht="13.5" customHeight="1">
      <c r="A4" s="275" t="s">
        <v>204</v>
      </c>
      <c r="B4" s="275"/>
    </row>
    <row r="5" spans="1:2" ht="13.5" customHeight="1">
      <c r="A5" s="275"/>
      <c r="B5" s="275"/>
    </row>
    <row r="6" spans="1:2" ht="12.75" customHeight="1">
      <c r="A6" s="148"/>
      <c r="B6" s="6"/>
    </row>
    <row r="7" spans="1:2" ht="12.75" customHeight="1">
      <c r="A7" s="277" t="s">
        <v>215</v>
      </c>
      <c r="B7" s="279"/>
    </row>
    <row r="8" spans="1:2" ht="12.75" customHeight="1">
      <c r="A8" s="159" t="s">
        <v>7</v>
      </c>
      <c r="B8" s="160" t="s">
        <v>160</v>
      </c>
    </row>
    <row r="9" spans="1:2" ht="12.75" customHeight="1">
      <c r="A9" s="152" t="s">
        <v>272</v>
      </c>
      <c r="B9" s="117">
        <v>0.34</v>
      </c>
    </row>
    <row r="10" spans="1:2" ht="12.75" customHeight="1">
      <c r="A10" s="112" t="s">
        <v>251</v>
      </c>
      <c r="B10" s="122">
        <v>0.49</v>
      </c>
    </row>
    <row r="11" spans="1:2" ht="12.75" customHeight="1">
      <c r="A11" s="108" t="s">
        <v>252</v>
      </c>
      <c r="B11" s="118">
        <v>0.64</v>
      </c>
    </row>
    <row r="12" spans="1:2" ht="12.75" customHeight="1">
      <c r="A12" s="161" t="s">
        <v>229</v>
      </c>
      <c r="B12" s="162">
        <v>0.27</v>
      </c>
    </row>
    <row r="13" spans="1:2" ht="12.75" customHeight="1">
      <c r="A13" s="108" t="s">
        <v>253</v>
      </c>
      <c r="B13" s="118">
        <v>0.43</v>
      </c>
    </row>
    <row r="14" spans="1:2" ht="12.75" customHeight="1">
      <c r="A14" s="112" t="s">
        <v>254</v>
      </c>
      <c r="B14" s="122">
        <v>0.29</v>
      </c>
    </row>
    <row r="15" spans="1:2" ht="12.75" customHeight="1">
      <c r="A15" s="108" t="s">
        <v>255</v>
      </c>
      <c r="B15" s="118">
        <v>0.28</v>
      </c>
    </row>
    <row r="16" spans="1:2" ht="12.75" customHeight="1">
      <c r="A16" s="112" t="s">
        <v>256</v>
      </c>
      <c r="B16" s="122">
        <v>0.1</v>
      </c>
    </row>
    <row r="17" spans="1:2" ht="12.75" customHeight="1">
      <c r="A17" s="108" t="s">
        <v>257</v>
      </c>
      <c r="B17" s="118">
        <v>0.28</v>
      </c>
    </row>
    <row r="18" spans="1:2" ht="12.75" customHeight="1">
      <c r="A18" s="112" t="s">
        <v>258</v>
      </c>
      <c r="B18" s="122">
        <v>0.26</v>
      </c>
    </row>
    <row r="19" spans="1:2" ht="12.75" customHeight="1">
      <c r="A19" s="108" t="s">
        <v>259</v>
      </c>
      <c r="B19" s="118">
        <v>0.22</v>
      </c>
    </row>
    <row r="20" spans="1:2" ht="12.75" customHeight="1">
      <c r="A20" s="112" t="s">
        <v>260</v>
      </c>
      <c r="B20" s="122">
        <v>0.28</v>
      </c>
    </row>
    <row r="21" spans="1:2" ht="12.75" customHeight="1">
      <c r="A21" s="108" t="s">
        <v>261</v>
      </c>
      <c r="B21" s="118">
        <v>0.53</v>
      </c>
    </row>
    <row r="22" spans="1:2" ht="12.75" customHeight="1">
      <c r="A22" s="112" t="s">
        <v>262</v>
      </c>
      <c r="B22" s="122">
        <v>0.67</v>
      </c>
    </row>
    <row r="23" spans="1:2" ht="12.75" customHeight="1">
      <c r="A23" s="153" t="s">
        <v>240</v>
      </c>
      <c r="B23" s="154">
        <v>0.21</v>
      </c>
    </row>
    <row r="24" spans="1:2" ht="12.75" customHeight="1">
      <c r="A24" s="112" t="s">
        <v>263</v>
      </c>
      <c r="B24" s="122">
        <v>0.31</v>
      </c>
    </row>
    <row r="25" spans="1:2" ht="12.75" customHeight="1">
      <c r="A25" s="108" t="s">
        <v>264</v>
      </c>
      <c r="B25" s="118">
        <v>0.56</v>
      </c>
    </row>
    <row r="26" spans="1:2" ht="12.75" customHeight="1">
      <c r="A26" s="112" t="s">
        <v>265</v>
      </c>
      <c r="B26" s="122">
        <v>-0.01</v>
      </c>
    </row>
    <row r="27" spans="1:2" ht="12.75" customHeight="1">
      <c r="A27" s="108" t="s">
        <v>266</v>
      </c>
      <c r="B27" s="118">
        <v>0.19</v>
      </c>
    </row>
    <row r="28" spans="1:2" ht="12.75" customHeight="1">
      <c r="A28" s="112" t="s">
        <v>267</v>
      </c>
      <c r="B28" s="122">
        <v>0.21</v>
      </c>
    </row>
    <row r="29" spans="1:2" ht="12.75" customHeight="1">
      <c r="A29" s="108" t="s">
        <v>268</v>
      </c>
      <c r="B29" s="118">
        <v>0.14</v>
      </c>
    </row>
    <row r="30" spans="1:2" ht="12.75" customHeight="1">
      <c r="A30" s="112" t="s">
        <v>269</v>
      </c>
      <c r="B30" s="122">
        <v>0.29</v>
      </c>
    </row>
    <row r="31" spans="1:2" ht="12.75" customHeight="1">
      <c r="A31" s="108" t="s">
        <v>270</v>
      </c>
      <c r="B31" s="118">
        <v>0.04</v>
      </c>
    </row>
    <row r="32" spans="1:2" ht="12.75" customHeight="1">
      <c r="A32" s="112" t="s">
        <v>271</v>
      </c>
      <c r="B32" s="122">
        <v>0.41</v>
      </c>
    </row>
    <row r="33" spans="1:2" ht="12.75" customHeight="1">
      <c r="A33" s="155" t="s">
        <v>250</v>
      </c>
      <c r="B33" s="156">
        <v>0.47</v>
      </c>
    </row>
    <row r="36" spans="1:2" ht="6" customHeight="1">
      <c r="A36" s="157"/>
      <c r="B36" s="157"/>
    </row>
    <row r="37" spans="1:11" ht="15" customHeight="1">
      <c r="A37" s="267" t="s">
        <v>192</v>
      </c>
      <c r="B37" s="267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" customHeight="1">
      <c r="A38" s="267" t="s">
        <v>199</v>
      </c>
      <c r="B38" s="267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" customHeight="1">
      <c r="A39" s="241" t="s">
        <v>214</v>
      </c>
      <c r="B39" s="241"/>
      <c r="C39" s="67"/>
      <c r="D39" s="67"/>
      <c r="E39" s="67"/>
      <c r="F39" s="67"/>
      <c r="G39" s="67"/>
      <c r="H39" s="67"/>
      <c r="I39" s="67"/>
      <c r="J39" s="67"/>
      <c r="K39" s="67"/>
    </row>
    <row r="40" spans="1:2" ht="6" customHeight="1">
      <c r="A40" s="158"/>
      <c r="B40" s="158"/>
    </row>
  </sheetData>
  <sheetProtection/>
  <mergeCells count="6">
    <mergeCell ref="A39:B39"/>
    <mergeCell ref="A4:B5"/>
    <mergeCell ref="A1:B3"/>
    <mergeCell ref="A7:B7"/>
    <mergeCell ref="A37:B37"/>
    <mergeCell ref="A38:B3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4"/>
  <sheetViews>
    <sheetView showGridLines="0" zoomScalePageLayoutView="0" workbookViewId="0" topLeftCell="A96">
      <selection activeCell="F124" sqref="F124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4"/>
      <c r="B1" s="294"/>
      <c r="C1" s="294"/>
      <c r="D1" s="294"/>
      <c r="E1" s="294"/>
      <c r="F1" s="294"/>
    </row>
    <row r="2" spans="1:6" ht="12" customHeight="1">
      <c r="A2" s="294"/>
      <c r="B2" s="294"/>
      <c r="C2" s="294"/>
      <c r="D2" s="294"/>
      <c r="E2" s="294"/>
      <c r="F2" s="294"/>
    </row>
    <row r="3" spans="1:6" ht="55.5" customHeight="1">
      <c r="A3" s="294"/>
      <c r="B3" s="294"/>
      <c r="C3" s="294"/>
      <c r="D3" s="294"/>
      <c r="E3" s="294"/>
      <c r="F3" s="294"/>
    </row>
    <row r="4" spans="1:6" ht="13.5" customHeight="1">
      <c r="A4" s="292" t="s">
        <v>205</v>
      </c>
      <c r="B4" s="292"/>
      <c r="C4" s="292"/>
      <c r="D4" s="292"/>
      <c r="E4" s="292"/>
      <c r="F4" s="292"/>
    </row>
    <row r="5" spans="1:6" ht="13.5" customHeight="1">
      <c r="A5" s="292"/>
      <c r="B5" s="292"/>
      <c r="C5" s="292"/>
      <c r="D5" s="292"/>
      <c r="E5" s="292"/>
      <c r="F5" s="292"/>
    </row>
    <row r="6" spans="1:6" ht="12.75" customHeight="1">
      <c r="A6" s="293" t="s">
        <v>319</v>
      </c>
      <c r="B6" s="293"/>
      <c r="C6" s="293"/>
      <c r="D6" s="293"/>
      <c r="E6" s="293"/>
      <c r="F6" s="293"/>
    </row>
    <row r="7" spans="1:6" ht="12.75" customHeight="1">
      <c r="A7" s="293"/>
      <c r="B7" s="293"/>
      <c r="C7" s="293"/>
      <c r="D7" s="293"/>
      <c r="E7" s="293"/>
      <c r="F7" s="293"/>
    </row>
    <row r="8" spans="1:6" ht="12.75" customHeight="1">
      <c r="A8" s="293"/>
      <c r="B8" s="293"/>
      <c r="C8" s="293"/>
      <c r="D8" s="293"/>
      <c r="E8" s="293"/>
      <c r="F8" s="293"/>
    </row>
    <row r="9" spans="1:6" ht="12.75" customHeight="1">
      <c r="A9" s="293"/>
      <c r="B9" s="293"/>
      <c r="C9" s="293"/>
      <c r="D9" s="293"/>
      <c r="E9" s="293"/>
      <c r="F9" s="293"/>
    </row>
    <row r="10" spans="1:6" ht="12.75" customHeight="1">
      <c r="A10" s="293"/>
      <c r="B10" s="293"/>
      <c r="C10" s="293"/>
      <c r="D10" s="293"/>
      <c r="E10" s="293"/>
      <c r="F10" s="293"/>
    </row>
    <row r="11" spans="1:6" ht="12.75" customHeight="1">
      <c r="A11" s="293"/>
      <c r="B11" s="293"/>
      <c r="C11" s="293"/>
      <c r="D11" s="293"/>
      <c r="E11" s="293"/>
      <c r="F11" s="293"/>
    </row>
    <row r="12" spans="1:6" ht="12.75" customHeight="1">
      <c r="A12" s="164"/>
      <c r="B12" s="165"/>
      <c r="C12" s="165"/>
      <c r="D12" s="165"/>
      <c r="E12" s="165"/>
      <c r="F12" s="165"/>
    </row>
    <row r="13" spans="1:6" ht="12.75" customHeight="1">
      <c r="A13" s="295" t="s">
        <v>215</v>
      </c>
      <c r="B13" s="296"/>
      <c r="C13" s="296"/>
      <c r="D13" s="296"/>
      <c r="E13" s="296"/>
      <c r="F13" s="297"/>
    </row>
    <row r="14" spans="1:6" ht="12.75" customHeight="1">
      <c r="A14" s="298" t="s">
        <v>24</v>
      </c>
      <c r="B14" s="300" t="s">
        <v>25</v>
      </c>
      <c r="C14" s="300" t="s">
        <v>26</v>
      </c>
      <c r="D14" s="301" t="s">
        <v>27</v>
      </c>
      <c r="E14" s="301"/>
      <c r="F14" s="301"/>
    </row>
    <row r="15" spans="1:6" ht="12.75" customHeight="1">
      <c r="A15" s="299"/>
      <c r="B15" s="299"/>
      <c r="C15" s="299"/>
      <c r="D15" s="171" t="s">
        <v>2</v>
      </c>
      <c r="E15" s="171" t="s">
        <v>3</v>
      </c>
      <c r="F15" s="171" t="s">
        <v>4</v>
      </c>
    </row>
    <row r="16" spans="1:6" ht="12.75" customHeight="1">
      <c r="A16" s="202">
        <v>2009</v>
      </c>
      <c r="B16" s="202" t="s">
        <v>307</v>
      </c>
      <c r="C16" s="203">
        <v>100.38</v>
      </c>
      <c r="D16" s="203">
        <v>0.38</v>
      </c>
      <c r="E16" s="203">
        <v>0.38</v>
      </c>
      <c r="F16" s="203"/>
    </row>
    <row r="17" spans="1:6" ht="12.75" customHeight="1">
      <c r="A17" s="139">
        <v>2009</v>
      </c>
      <c r="B17" s="139" t="s">
        <v>308</v>
      </c>
      <c r="C17" s="186">
        <v>101.31</v>
      </c>
      <c r="D17" s="186">
        <v>0.93</v>
      </c>
      <c r="E17" s="186">
        <v>1.31</v>
      </c>
      <c r="F17" s="186"/>
    </row>
    <row r="18" spans="1:6" ht="12.75" customHeight="1">
      <c r="A18" s="202">
        <v>2009</v>
      </c>
      <c r="B18" s="202" t="s">
        <v>309</v>
      </c>
      <c r="C18" s="203">
        <v>101.97</v>
      </c>
      <c r="D18" s="203">
        <v>0.65</v>
      </c>
      <c r="E18" s="203">
        <v>1.97</v>
      </c>
      <c r="F18" s="203"/>
    </row>
    <row r="19" spans="1:6" ht="12.75" customHeight="1">
      <c r="A19" s="139">
        <v>2009</v>
      </c>
      <c r="B19" s="139" t="s">
        <v>310</v>
      </c>
      <c r="C19" s="186">
        <v>102.23</v>
      </c>
      <c r="D19" s="186">
        <v>0.25</v>
      </c>
      <c r="E19" s="186">
        <v>2.23</v>
      </c>
      <c r="F19" s="186"/>
    </row>
    <row r="20" spans="1:6" ht="12.75" customHeight="1">
      <c r="A20" s="202">
        <v>2009</v>
      </c>
      <c r="B20" s="202" t="s">
        <v>311</v>
      </c>
      <c r="C20" s="203">
        <v>102.26</v>
      </c>
      <c r="D20" s="203">
        <v>0.03</v>
      </c>
      <c r="E20" s="203">
        <v>2.26</v>
      </c>
      <c r="F20" s="203"/>
    </row>
    <row r="21" spans="1:6" ht="12.75" customHeight="1">
      <c r="A21" s="139">
        <v>2009</v>
      </c>
      <c r="B21" s="139" t="s">
        <v>312</v>
      </c>
      <c r="C21" s="186">
        <v>102.42</v>
      </c>
      <c r="D21" s="186">
        <v>0.16</v>
      </c>
      <c r="E21" s="186">
        <v>2.42</v>
      </c>
      <c r="F21" s="186"/>
    </row>
    <row r="22" spans="1:6" ht="12.75" customHeight="1">
      <c r="A22" s="202">
        <v>2009</v>
      </c>
      <c r="B22" s="202" t="s">
        <v>313</v>
      </c>
      <c r="C22" s="203">
        <v>102.58</v>
      </c>
      <c r="D22" s="203">
        <v>0.16</v>
      </c>
      <c r="E22" s="203">
        <v>2.58</v>
      </c>
      <c r="F22" s="203"/>
    </row>
    <row r="23" spans="1:6" ht="12.75" customHeight="1">
      <c r="A23" s="139">
        <v>2009</v>
      </c>
      <c r="B23" s="139" t="s">
        <v>314</v>
      </c>
      <c r="C23" s="186">
        <v>102.7</v>
      </c>
      <c r="D23" s="186">
        <v>0.11</v>
      </c>
      <c r="E23" s="186">
        <v>2.7</v>
      </c>
      <c r="F23" s="186"/>
    </row>
    <row r="24" spans="1:6" ht="12.75" customHeight="1">
      <c r="A24" s="202">
        <v>2009</v>
      </c>
      <c r="B24" s="202" t="s">
        <v>315</v>
      </c>
      <c r="C24" s="203">
        <v>102.73</v>
      </c>
      <c r="D24" s="203">
        <v>0.04</v>
      </c>
      <c r="E24" s="203">
        <v>2.73</v>
      </c>
      <c r="F24" s="203"/>
    </row>
    <row r="25" spans="1:6" ht="12.75" customHeight="1">
      <c r="A25" s="139">
        <v>2009</v>
      </c>
      <c r="B25" s="139" t="s">
        <v>316</v>
      </c>
      <c r="C25" s="186">
        <v>102.71</v>
      </c>
      <c r="D25" s="186">
        <v>-0.02</v>
      </c>
      <c r="E25" s="186">
        <v>2.71</v>
      </c>
      <c r="F25" s="186"/>
    </row>
    <row r="26" spans="1:6" ht="12.75" customHeight="1">
      <c r="A26" s="202">
        <v>2009</v>
      </c>
      <c r="B26" s="202" t="s">
        <v>317</v>
      </c>
      <c r="C26" s="203">
        <v>102.8</v>
      </c>
      <c r="D26" s="203">
        <v>0.08</v>
      </c>
      <c r="E26" s="203">
        <v>2.8</v>
      </c>
      <c r="F26" s="203"/>
    </row>
    <row r="27" spans="1:6" ht="12.75" customHeight="1">
      <c r="A27" s="139">
        <v>2009</v>
      </c>
      <c r="B27" s="139" t="s">
        <v>318</v>
      </c>
      <c r="C27" s="186">
        <v>102.91</v>
      </c>
      <c r="D27" s="186">
        <v>0.11</v>
      </c>
      <c r="E27" s="186">
        <v>2.91</v>
      </c>
      <c r="F27" s="186"/>
    </row>
    <row r="28" spans="1:6" ht="12.75" customHeight="1">
      <c r="A28" s="202">
        <v>2010</v>
      </c>
      <c r="B28" s="202" t="s">
        <v>307</v>
      </c>
      <c r="C28" s="203">
        <v>103.53</v>
      </c>
      <c r="D28" s="203">
        <v>0.6</v>
      </c>
      <c r="E28" s="203">
        <v>0.6</v>
      </c>
      <c r="F28" s="203">
        <v>3.14</v>
      </c>
    </row>
    <row r="29" spans="1:6" ht="12.75" customHeight="1">
      <c r="A29" s="139">
        <v>2010</v>
      </c>
      <c r="B29" s="139" t="s">
        <v>308</v>
      </c>
      <c r="C29" s="186">
        <v>104.29</v>
      </c>
      <c r="D29" s="186">
        <v>0.73</v>
      </c>
      <c r="E29" s="186">
        <v>1.34</v>
      </c>
      <c r="F29" s="186">
        <v>2.94</v>
      </c>
    </row>
    <row r="30" spans="1:6" ht="12.75" customHeight="1">
      <c r="A30" s="202">
        <v>2010</v>
      </c>
      <c r="B30" s="202" t="s">
        <v>309</v>
      </c>
      <c r="C30" s="203">
        <v>104.45</v>
      </c>
      <c r="D30" s="203">
        <v>0.15</v>
      </c>
      <c r="E30" s="203">
        <v>1.49</v>
      </c>
      <c r="F30" s="203">
        <v>2.43</v>
      </c>
    </row>
    <row r="31" spans="1:6" ht="12.75" customHeight="1">
      <c r="A31" s="139">
        <v>2010</v>
      </c>
      <c r="B31" s="139" t="s">
        <v>310</v>
      </c>
      <c r="C31" s="186">
        <v>104.68</v>
      </c>
      <c r="D31" s="186">
        <v>0.22</v>
      </c>
      <c r="E31" s="186">
        <v>1.71</v>
      </c>
      <c r="F31" s="186">
        <v>2.4</v>
      </c>
    </row>
    <row r="32" spans="1:6" ht="12.75" customHeight="1">
      <c r="A32" s="202">
        <v>2010</v>
      </c>
      <c r="B32" s="202" t="s">
        <v>311</v>
      </c>
      <c r="C32" s="203">
        <v>104.82</v>
      </c>
      <c r="D32" s="203">
        <v>0.14</v>
      </c>
      <c r="E32" s="203">
        <v>1.85</v>
      </c>
      <c r="F32" s="203">
        <v>2.5</v>
      </c>
    </row>
    <row r="33" spans="1:6" ht="12.75" customHeight="1">
      <c r="A33" s="139">
        <v>2010</v>
      </c>
      <c r="B33" s="139" t="s">
        <v>312</v>
      </c>
      <c r="C33" s="186">
        <v>105.01</v>
      </c>
      <c r="D33" s="186">
        <v>0.19</v>
      </c>
      <c r="E33" s="186">
        <v>2.04</v>
      </c>
      <c r="F33" s="186">
        <v>2.53</v>
      </c>
    </row>
    <row r="34" spans="1:6" ht="12.75" customHeight="1">
      <c r="A34" s="202">
        <v>2010</v>
      </c>
      <c r="B34" s="202" t="s">
        <v>313</v>
      </c>
      <c r="C34" s="203">
        <v>105.1</v>
      </c>
      <c r="D34" s="203">
        <v>0.08</v>
      </c>
      <c r="E34" s="203">
        <v>2.12</v>
      </c>
      <c r="F34" s="203">
        <v>2.45</v>
      </c>
    </row>
    <row r="35" spans="1:6" ht="12.75" customHeight="1">
      <c r="A35" s="139">
        <v>2010</v>
      </c>
      <c r="B35" s="139" t="s">
        <v>314</v>
      </c>
      <c r="C35" s="186">
        <v>105.27</v>
      </c>
      <c r="D35" s="186">
        <v>0.17</v>
      </c>
      <c r="E35" s="186">
        <v>2.29</v>
      </c>
      <c r="F35" s="186">
        <v>2.51</v>
      </c>
    </row>
    <row r="36" spans="1:6" ht="12.75" customHeight="1">
      <c r="A36" s="202">
        <v>2010</v>
      </c>
      <c r="B36" s="202" t="s">
        <v>315</v>
      </c>
      <c r="C36" s="203">
        <v>105.31</v>
      </c>
      <c r="D36" s="203">
        <v>0.03</v>
      </c>
      <c r="E36" s="203">
        <v>2.32</v>
      </c>
      <c r="F36" s="203">
        <v>2.5</v>
      </c>
    </row>
    <row r="37" spans="1:6" ht="12.75" customHeight="1">
      <c r="A37" s="139">
        <v>2010</v>
      </c>
      <c r="B37" s="139" t="s">
        <v>316</v>
      </c>
      <c r="C37" s="186">
        <v>105.35</v>
      </c>
      <c r="D37" s="186">
        <v>0.05</v>
      </c>
      <c r="E37" s="186">
        <v>2.37</v>
      </c>
      <c r="F37" s="186">
        <v>2.57</v>
      </c>
    </row>
    <row r="38" spans="1:6" ht="12.75" customHeight="1">
      <c r="A38" s="202">
        <v>2010</v>
      </c>
      <c r="B38" s="202" t="s">
        <v>317</v>
      </c>
      <c r="C38" s="203">
        <v>105.54</v>
      </c>
      <c r="D38" s="203">
        <v>0.17</v>
      </c>
      <c r="E38" s="203">
        <v>2.55</v>
      </c>
      <c r="F38" s="203">
        <v>2.66</v>
      </c>
    </row>
    <row r="39" spans="1:6" ht="12.75" customHeight="1">
      <c r="A39" s="139">
        <v>2010</v>
      </c>
      <c r="B39" s="139" t="s">
        <v>318</v>
      </c>
      <c r="C39" s="186">
        <v>105.82</v>
      </c>
      <c r="D39" s="186">
        <v>0.27</v>
      </c>
      <c r="E39" s="186">
        <v>2.82</v>
      </c>
      <c r="F39" s="186">
        <v>2.82</v>
      </c>
    </row>
    <row r="40" spans="1:6" ht="12.75" customHeight="1">
      <c r="A40" s="202">
        <v>2011</v>
      </c>
      <c r="B40" s="202" t="s">
        <v>307</v>
      </c>
      <c r="C40" s="203">
        <v>106.49</v>
      </c>
      <c r="D40" s="203">
        <v>0.64</v>
      </c>
      <c r="E40" s="203">
        <v>0.64</v>
      </c>
      <c r="F40" s="203">
        <v>2.86</v>
      </c>
    </row>
    <row r="41" spans="1:6" ht="12.75" customHeight="1">
      <c r="A41" s="139">
        <v>2011</v>
      </c>
      <c r="B41" s="139" t="s">
        <v>308</v>
      </c>
      <c r="C41" s="186">
        <v>107.11</v>
      </c>
      <c r="D41" s="186">
        <v>0.58</v>
      </c>
      <c r="E41" s="186">
        <v>1.22</v>
      </c>
      <c r="F41" s="186">
        <v>2.7</v>
      </c>
    </row>
    <row r="42" spans="1:6" ht="12.75" customHeight="1">
      <c r="A42" s="202">
        <v>2011</v>
      </c>
      <c r="B42" s="202" t="s">
        <v>309</v>
      </c>
      <c r="C42" s="203">
        <v>107.47</v>
      </c>
      <c r="D42" s="203">
        <v>0.34</v>
      </c>
      <c r="E42" s="203">
        <v>1.57</v>
      </c>
      <c r="F42" s="203">
        <v>2.9</v>
      </c>
    </row>
    <row r="43" spans="1:6" ht="12.75" customHeight="1">
      <c r="A43" s="139">
        <v>2011</v>
      </c>
      <c r="B43" s="139" t="s">
        <v>310</v>
      </c>
      <c r="C43" s="186">
        <v>107.67</v>
      </c>
      <c r="D43" s="186">
        <v>0.18</v>
      </c>
      <c r="E43" s="186">
        <v>1.75</v>
      </c>
      <c r="F43" s="186">
        <v>2.86</v>
      </c>
    </row>
    <row r="44" spans="1:6" ht="12.75" customHeight="1">
      <c r="A44" s="202">
        <v>2011</v>
      </c>
      <c r="B44" s="202" t="s">
        <v>311</v>
      </c>
      <c r="C44" s="203">
        <v>107.77</v>
      </c>
      <c r="D44" s="203">
        <v>0.09</v>
      </c>
      <c r="E44" s="203">
        <v>1.84</v>
      </c>
      <c r="F44" s="203">
        <v>2.81</v>
      </c>
    </row>
    <row r="45" spans="1:6" ht="12.75" customHeight="1">
      <c r="A45" s="139">
        <v>2011</v>
      </c>
      <c r="B45" s="139" t="s">
        <v>312</v>
      </c>
      <c r="C45" s="186">
        <v>108.06</v>
      </c>
      <c r="D45" s="186">
        <v>0.28</v>
      </c>
      <c r="E45" s="186">
        <v>2.12</v>
      </c>
      <c r="F45" s="186">
        <v>2.91</v>
      </c>
    </row>
    <row r="46" spans="1:6" ht="12.75" customHeight="1">
      <c r="A46" s="202">
        <v>2011</v>
      </c>
      <c r="B46" s="202" t="s">
        <v>313</v>
      </c>
      <c r="C46" s="203">
        <v>108.14</v>
      </c>
      <c r="D46" s="203">
        <v>0.07</v>
      </c>
      <c r="E46" s="203">
        <v>2.2</v>
      </c>
      <c r="F46" s="203">
        <v>2.9</v>
      </c>
    </row>
    <row r="47" spans="1:6" ht="12.75" customHeight="1">
      <c r="A47" s="139">
        <v>2011</v>
      </c>
      <c r="B47" s="139" t="s">
        <v>314</v>
      </c>
      <c r="C47" s="186">
        <v>108.18</v>
      </c>
      <c r="D47" s="186">
        <v>0.03</v>
      </c>
      <c r="E47" s="186">
        <v>2.23</v>
      </c>
      <c r="F47" s="186">
        <v>2.76</v>
      </c>
    </row>
    <row r="48" spans="1:6" ht="12.75" customHeight="1">
      <c r="A48" s="202">
        <v>2011</v>
      </c>
      <c r="B48" s="202" t="s">
        <v>315</v>
      </c>
      <c r="C48" s="203">
        <v>108.44</v>
      </c>
      <c r="D48" s="203">
        <v>0.24</v>
      </c>
      <c r="E48" s="203">
        <v>2.48</v>
      </c>
      <c r="F48" s="203">
        <v>2.98</v>
      </c>
    </row>
    <row r="49" spans="1:6" ht="12.75" customHeight="1">
      <c r="A49" s="139">
        <v>2011</v>
      </c>
      <c r="B49" s="139" t="s">
        <v>316</v>
      </c>
      <c r="C49" s="186">
        <v>108.54</v>
      </c>
      <c r="D49" s="186">
        <v>0.1</v>
      </c>
      <c r="E49" s="186">
        <v>2.58</v>
      </c>
      <c r="F49" s="186">
        <v>3.03</v>
      </c>
    </row>
    <row r="50" spans="1:6" ht="12.75" customHeight="1">
      <c r="A50" s="202">
        <v>2011</v>
      </c>
      <c r="B50" s="202" t="s">
        <v>317</v>
      </c>
      <c r="C50" s="203">
        <v>108.73</v>
      </c>
      <c r="D50" s="203">
        <v>0.18</v>
      </c>
      <c r="E50" s="203">
        <v>2.76</v>
      </c>
      <c r="F50" s="203">
        <v>3.03</v>
      </c>
    </row>
    <row r="51" spans="1:6" ht="12.75" customHeight="1">
      <c r="A51" s="139">
        <v>2011</v>
      </c>
      <c r="B51" s="139" t="s">
        <v>318</v>
      </c>
      <c r="C51" s="186">
        <v>109.13</v>
      </c>
      <c r="D51" s="186">
        <v>0.36</v>
      </c>
      <c r="E51" s="186">
        <v>3.13</v>
      </c>
      <c r="F51" s="186">
        <v>3.13</v>
      </c>
    </row>
    <row r="52" spans="1:6" ht="12.75" customHeight="1">
      <c r="A52" s="202">
        <v>2012</v>
      </c>
      <c r="B52" s="202" t="s">
        <v>307</v>
      </c>
      <c r="C52" s="203">
        <v>109.69</v>
      </c>
      <c r="D52" s="203">
        <v>0.51</v>
      </c>
      <c r="E52" s="203">
        <v>0.51</v>
      </c>
      <c r="F52" s="203">
        <v>3</v>
      </c>
    </row>
    <row r="53" spans="1:6" ht="12.75" customHeight="1">
      <c r="A53" s="139">
        <v>2012</v>
      </c>
      <c r="B53" s="139" t="s">
        <v>308</v>
      </c>
      <c r="C53" s="186">
        <v>110.43</v>
      </c>
      <c r="D53" s="186">
        <v>0.68</v>
      </c>
      <c r="E53" s="186">
        <v>1.19</v>
      </c>
      <c r="F53" s="186">
        <v>3.1</v>
      </c>
    </row>
    <row r="54" spans="1:6" ht="12.75" customHeight="1">
      <c r="A54" s="202">
        <v>2012</v>
      </c>
      <c r="B54" s="202" t="s">
        <v>309</v>
      </c>
      <c r="C54" s="203">
        <v>110.64</v>
      </c>
      <c r="D54" s="203">
        <v>0.19</v>
      </c>
      <c r="E54" s="203">
        <v>1.39</v>
      </c>
      <c r="F54" s="203">
        <v>2.95</v>
      </c>
    </row>
    <row r="55" spans="1:6" ht="12.75" customHeight="1">
      <c r="A55" s="139">
        <v>2012</v>
      </c>
      <c r="B55" s="139" t="s">
        <v>310</v>
      </c>
      <c r="C55" s="186">
        <v>110.69</v>
      </c>
      <c r="D55" s="186">
        <v>0.05</v>
      </c>
      <c r="E55" s="186">
        <v>1.43</v>
      </c>
      <c r="F55" s="186">
        <v>2.81</v>
      </c>
    </row>
    <row r="56" spans="1:6" ht="12.75" customHeight="1">
      <c r="A56" s="202">
        <v>2012</v>
      </c>
      <c r="B56" s="202" t="s">
        <v>311</v>
      </c>
      <c r="C56" s="203">
        <v>110.94</v>
      </c>
      <c r="D56" s="203">
        <v>0.22</v>
      </c>
      <c r="E56" s="203">
        <v>1.66</v>
      </c>
      <c r="F56" s="203">
        <v>2.94</v>
      </c>
    </row>
    <row r="57" spans="1:6" ht="12.75" customHeight="1">
      <c r="A57" s="139">
        <v>2012</v>
      </c>
      <c r="B57" s="139" t="s">
        <v>312</v>
      </c>
      <c r="C57" s="186">
        <v>111.09</v>
      </c>
      <c r="D57" s="186">
        <v>0.14</v>
      </c>
      <c r="E57" s="186">
        <v>1.8</v>
      </c>
      <c r="F57" s="186">
        <v>2.8</v>
      </c>
    </row>
    <row r="58" spans="1:6" ht="12.75" customHeight="1">
      <c r="A58" s="202">
        <v>2012</v>
      </c>
      <c r="B58" s="202" t="s">
        <v>313</v>
      </c>
      <c r="C58" s="203">
        <v>111.1</v>
      </c>
      <c r="D58" s="203">
        <v>0.01</v>
      </c>
      <c r="E58" s="203">
        <v>1.81</v>
      </c>
      <c r="F58" s="203">
        <v>2.74</v>
      </c>
    </row>
    <row r="59" spans="1:6" ht="12.75" customHeight="1">
      <c r="A59" s="139">
        <v>2012</v>
      </c>
      <c r="B59" s="139" t="s">
        <v>314</v>
      </c>
      <c r="C59" s="186">
        <v>111.15</v>
      </c>
      <c r="D59" s="186">
        <v>0.05</v>
      </c>
      <c r="E59" s="186">
        <v>1.85</v>
      </c>
      <c r="F59" s="186">
        <v>2.75</v>
      </c>
    </row>
    <row r="60" spans="1:6" ht="12.75" customHeight="1">
      <c r="A60" s="202">
        <v>2012</v>
      </c>
      <c r="B60" s="202" t="s">
        <v>315</v>
      </c>
      <c r="C60" s="203">
        <v>111.55</v>
      </c>
      <c r="D60" s="203">
        <v>0.36</v>
      </c>
      <c r="E60" s="203">
        <v>2.22</v>
      </c>
      <c r="F60" s="203">
        <v>2.87</v>
      </c>
    </row>
    <row r="61" spans="1:6" ht="12.75" customHeight="1">
      <c r="A61" s="139">
        <v>2012</v>
      </c>
      <c r="B61" s="139" t="s">
        <v>316</v>
      </c>
      <c r="C61" s="186">
        <v>111.65</v>
      </c>
      <c r="D61" s="186">
        <v>0.08</v>
      </c>
      <c r="E61" s="186">
        <v>2.3</v>
      </c>
      <c r="F61" s="186">
        <v>2.86</v>
      </c>
    </row>
    <row r="62" spans="1:6" ht="12.75" customHeight="1">
      <c r="A62" s="202">
        <v>2012</v>
      </c>
      <c r="B62" s="202" t="s">
        <v>317</v>
      </c>
      <c r="C62" s="203">
        <v>111.65</v>
      </c>
      <c r="D62" s="203">
        <v>0</v>
      </c>
      <c r="E62" s="203">
        <v>2.31</v>
      </c>
      <c r="F62" s="203">
        <v>2.68</v>
      </c>
    </row>
    <row r="63" spans="1:6" ht="12.75" customHeight="1">
      <c r="A63" s="139">
        <v>2012</v>
      </c>
      <c r="B63" s="139" t="s">
        <v>318</v>
      </c>
      <c r="C63" s="186">
        <v>111.75</v>
      </c>
      <c r="D63" s="186">
        <v>0.09</v>
      </c>
      <c r="E63" s="186">
        <v>2.4</v>
      </c>
      <c r="F63" s="186">
        <v>2.4</v>
      </c>
    </row>
    <row r="64" spans="1:6" ht="12.75" customHeight="1">
      <c r="A64" s="202">
        <v>2013</v>
      </c>
      <c r="B64" s="202" t="s">
        <v>307</v>
      </c>
      <c r="C64" s="203">
        <v>112.01</v>
      </c>
      <c r="D64" s="203">
        <v>0.23</v>
      </c>
      <c r="E64" s="203">
        <v>0.23</v>
      </c>
      <c r="F64" s="203">
        <v>2.12</v>
      </c>
    </row>
    <row r="65" spans="1:6" ht="12.75" customHeight="1">
      <c r="A65" s="139">
        <v>2013</v>
      </c>
      <c r="B65" s="139" t="s">
        <v>308</v>
      </c>
      <c r="C65" s="186">
        <v>112.73</v>
      </c>
      <c r="D65" s="186">
        <v>0.64</v>
      </c>
      <c r="E65" s="186">
        <v>0.87</v>
      </c>
      <c r="F65" s="186">
        <v>2.08</v>
      </c>
    </row>
    <row r="66" spans="1:6" ht="12.75" customHeight="1">
      <c r="A66" s="202">
        <v>2013</v>
      </c>
      <c r="B66" s="202" t="s">
        <v>309</v>
      </c>
      <c r="C66" s="203">
        <v>112.98</v>
      </c>
      <c r="D66" s="203">
        <v>0.22</v>
      </c>
      <c r="E66" s="203">
        <v>1.09</v>
      </c>
      <c r="F66" s="203">
        <v>2.11</v>
      </c>
    </row>
    <row r="67" spans="1:6" ht="12.75" customHeight="1">
      <c r="A67" s="139">
        <v>2013</v>
      </c>
      <c r="B67" s="139" t="s">
        <v>310</v>
      </c>
      <c r="C67" s="186">
        <v>113.13</v>
      </c>
      <c r="D67" s="186">
        <v>0.14</v>
      </c>
      <c r="E67" s="186">
        <v>1.23</v>
      </c>
      <c r="F67" s="186">
        <v>2.2</v>
      </c>
    </row>
    <row r="68" spans="1:6" ht="12.75" customHeight="1">
      <c r="A68" s="202">
        <v>2013</v>
      </c>
      <c r="B68" s="202" t="s">
        <v>311</v>
      </c>
      <c r="C68" s="203">
        <v>113.47</v>
      </c>
      <c r="D68" s="203">
        <v>0.3</v>
      </c>
      <c r="E68" s="203">
        <v>1.54</v>
      </c>
      <c r="F68" s="203">
        <v>2.28</v>
      </c>
    </row>
    <row r="69" spans="1:6" ht="12.75" customHeight="1">
      <c r="A69" s="139">
        <v>2013</v>
      </c>
      <c r="B69" s="139" t="s">
        <v>312</v>
      </c>
      <c r="C69" s="186">
        <v>113.85</v>
      </c>
      <c r="D69" s="186">
        <v>0.33</v>
      </c>
      <c r="E69" s="186">
        <v>1.87</v>
      </c>
      <c r="F69" s="186">
        <v>2.48</v>
      </c>
    </row>
    <row r="70" spans="1:6" ht="12.75" customHeight="1">
      <c r="A70" s="202">
        <v>2013</v>
      </c>
      <c r="B70" s="202" t="s">
        <v>313</v>
      </c>
      <c r="C70" s="203">
        <v>113.82</v>
      </c>
      <c r="D70" s="203">
        <v>-0.02</v>
      </c>
      <c r="E70" s="203">
        <v>1.85</v>
      </c>
      <c r="F70" s="203">
        <v>2.45</v>
      </c>
    </row>
    <row r="71" spans="1:6" ht="12.75" customHeight="1">
      <c r="A71" s="139">
        <v>2013</v>
      </c>
      <c r="B71" s="139" t="s">
        <v>314</v>
      </c>
      <c r="C71" s="186">
        <v>113.89</v>
      </c>
      <c r="D71" s="186">
        <v>0.06</v>
      </c>
      <c r="E71" s="186">
        <v>1.91</v>
      </c>
      <c r="F71" s="186">
        <v>2.46</v>
      </c>
    </row>
    <row r="72" spans="1:6" ht="12.75" customHeight="1">
      <c r="A72" s="202">
        <v>2013</v>
      </c>
      <c r="B72" s="202" t="s">
        <v>315</v>
      </c>
      <c r="C72" s="203">
        <v>114.19</v>
      </c>
      <c r="D72" s="203">
        <v>0.26</v>
      </c>
      <c r="E72" s="203">
        <v>2.18</v>
      </c>
      <c r="F72" s="203">
        <v>2.36</v>
      </c>
    </row>
    <row r="73" spans="1:6" ht="12.75" customHeight="1">
      <c r="A73" s="139">
        <v>2013</v>
      </c>
      <c r="B73" s="139" t="s">
        <v>316</v>
      </c>
      <c r="C73" s="186">
        <v>114.22</v>
      </c>
      <c r="D73" s="186">
        <v>0.03</v>
      </c>
      <c r="E73" s="186">
        <v>2.21</v>
      </c>
      <c r="F73" s="186">
        <v>2.31</v>
      </c>
    </row>
    <row r="74" spans="1:6" ht="12.75" customHeight="1">
      <c r="A74" s="202">
        <v>2013</v>
      </c>
      <c r="B74" s="202" t="s">
        <v>317</v>
      </c>
      <c r="C74" s="203">
        <v>114.12</v>
      </c>
      <c r="D74" s="203">
        <v>-0.09</v>
      </c>
      <c r="E74" s="203">
        <v>2.11</v>
      </c>
      <c r="F74" s="203">
        <v>2.21</v>
      </c>
    </row>
    <row r="75" spans="1:6" ht="12.75" customHeight="1">
      <c r="A75" s="139">
        <v>2013</v>
      </c>
      <c r="B75" s="139" t="s">
        <v>318</v>
      </c>
      <c r="C75" s="186">
        <v>114.39</v>
      </c>
      <c r="D75" s="186">
        <v>0.24</v>
      </c>
      <c r="E75" s="186">
        <v>2.36</v>
      </c>
      <c r="F75" s="186">
        <v>2.36</v>
      </c>
    </row>
    <row r="76" spans="1:6" ht="12.75" customHeight="1">
      <c r="A76" s="202">
        <v>2014</v>
      </c>
      <c r="B76" s="202" t="s">
        <v>307</v>
      </c>
      <c r="C76" s="203">
        <v>114.8</v>
      </c>
      <c r="D76" s="203">
        <v>0.36</v>
      </c>
      <c r="E76" s="203">
        <v>0.36</v>
      </c>
      <c r="F76" s="203">
        <v>2.49</v>
      </c>
    </row>
    <row r="77" spans="1:6" ht="12.75" customHeight="1">
      <c r="A77" s="139">
        <v>2014</v>
      </c>
      <c r="B77" s="139" t="s">
        <v>308</v>
      </c>
      <c r="C77" s="186">
        <v>115.58</v>
      </c>
      <c r="D77" s="186">
        <v>0.68</v>
      </c>
      <c r="E77" s="186">
        <v>1.04</v>
      </c>
      <c r="F77" s="186">
        <v>2.53</v>
      </c>
    </row>
    <row r="78" spans="1:6" ht="12.75" customHeight="1">
      <c r="A78" s="202">
        <v>2014</v>
      </c>
      <c r="B78" s="202" t="s">
        <v>309</v>
      </c>
      <c r="C78" s="203">
        <v>115.94</v>
      </c>
      <c r="D78" s="203">
        <v>0.31</v>
      </c>
      <c r="E78" s="203">
        <v>1.35</v>
      </c>
      <c r="F78" s="203">
        <v>2.62</v>
      </c>
    </row>
    <row r="79" spans="1:6" ht="12.75" customHeight="1">
      <c r="A79" s="139">
        <v>2014</v>
      </c>
      <c r="B79" s="139" t="s">
        <v>310</v>
      </c>
      <c r="C79" s="186">
        <v>116.36</v>
      </c>
      <c r="D79" s="186">
        <v>0.36</v>
      </c>
      <c r="E79" s="186">
        <v>1.72</v>
      </c>
      <c r="F79" s="186">
        <v>2.85</v>
      </c>
    </row>
    <row r="80" spans="1:6" ht="12.75" customHeight="1">
      <c r="A80" s="202">
        <v>2014</v>
      </c>
      <c r="B80" s="202" t="s">
        <v>311</v>
      </c>
      <c r="C80" s="203">
        <v>116.61</v>
      </c>
      <c r="D80" s="203">
        <v>0.21</v>
      </c>
      <c r="E80" s="203">
        <v>1.93</v>
      </c>
      <c r="F80" s="203">
        <v>2.76</v>
      </c>
    </row>
    <row r="81" spans="1:6" ht="12.75" customHeight="1">
      <c r="A81" s="139">
        <v>2014</v>
      </c>
      <c r="B81" s="139" t="s">
        <v>312</v>
      </c>
      <c r="C81" s="186">
        <v>116.87</v>
      </c>
      <c r="D81" s="186">
        <v>0.23</v>
      </c>
      <c r="E81" s="186">
        <v>2.17</v>
      </c>
      <c r="F81" s="186">
        <v>2.66</v>
      </c>
    </row>
    <row r="82" spans="1:6" ht="12.75" customHeight="1">
      <c r="A82" s="202">
        <v>2014</v>
      </c>
      <c r="B82" s="202" t="s">
        <v>313</v>
      </c>
      <c r="C82" s="203">
        <v>116.95</v>
      </c>
      <c r="D82" s="203">
        <v>0.07</v>
      </c>
      <c r="E82" s="203">
        <v>2.24</v>
      </c>
      <c r="F82" s="203">
        <v>2.75</v>
      </c>
    </row>
    <row r="83" spans="1:6" ht="12.75" customHeight="1">
      <c r="A83" s="139">
        <v>2014</v>
      </c>
      <c r="B83" s="139" t="s">
        <v>314</v>
      </c>
      <c r="C83" s="186">
        <v>117.13</v>
      </c>
      <c r="D83" s="186">
        <v>0.15</v>
      </c>
      <c r="E83" s="186">
        <v>2.39</v>
      </c>
      <c r="F83" s="186">
        <v>2.84</v>
      </c>
    </row>
    <row r="84" spans="1:6" ht="12.75" customHeight="1">
      <c r="A84" s="202">
        <v>2014</v>
      </c>
      <c r="B84" s="202" t="s">
        <v>315</v>
      </c>
      <c r="C84" s="203">
        <v>117.27</v>
      </c>
      <c r="D84" s="203">
        <v>0.12</v>
      </c>
      <c r="E84" s="203">
        <v>2.52</v>
      </c>
      <c r="F84" s="203">
        <v>2.7</v>
      </c>
    </row>
    <row r="85" spans="1:6" ht="12.75" customHeight="1">
      <c r="A85" s="139">
        <v>2014</v>
      </c>
      <c r="B85" s="139" t="s">
        <v>316</v>
      </c>
      <c r="C85" s="186">
        <v>117.55</v>
      </c>
      <c r="D85" s="186">
        <v>0.24</v>
      </c>
      <c r="E85" s="186">
        <v>2.76</v>
      </c>
      <c r="F85" s="186">
        <v>2.91</v>
      </c>
    </row>
    <row r="86" spans="1:6" ht="12.75" customHeight="1">
      <c r="A86" s="202">
        <v>2014</v>
      </c>
      <c r="B86" s="202" t="s">
        <v>317</v>
      </c>
      <c r="C86" s="203">
        <v>117.74</v>
      </c>
      <c r="D86" s="203">
        <v>0.16</v>
      </c>
      <c r="E86" s="203">
        <v>2.93</v>
      </c>
      <c r="F86" s="203">
        <v>3.18</v>
      </c>
    </row>
    <row r="87" spans="1:6" ht="12.75" customHeight="1">
      <c r="A87" s="139">
        <v>2014</v>
      </c>
      <c r="B87" s="139" t="s">
        <v>318</v>
      </c>
      <c r="C87" s="186">
        <v>118.12</v>
      </c>
      <c r="D87" s="186">
        <v>0.32</v>
      </c>
      <c r="E87" s="186">
        <v>3.26</v>
      </c>
      <c r="F87" s="186">
        <v>3.26</v>
      </c>
    </row>
    <row r="88" spans="1:6" ht="12.75" customHeight="1">
      <c r="A88" s="202">
        <v>2015</v>
      </c>
      <c r="B88" s="202" t="s">
        <v>307</v>
      </c>
      <c r="C88" s="203">
        <v>118.47</v>
      </c>
      <c r="D88" s="203">
        <v>0.3</v>
      </c>
      <c r="E88" s="203">
        <v>0.3</v>
      </c>
      <c r="F88" s="203">
        <v>3.2</v>
      </c>
    </row>
    <row r="89" spans="1:6" ht="12.75" customHeight="1">
      <c r="A89" s="139">
        <v>2015</v>
      </c>
      <c r="B89" s="139" t="s">
        <v>308</v>
      </c>
      <c r="C89" s="186">
        <v>119.53</v>
      </c>
      <c r="D89" s="186">
        <v>0.89</v>
      </c>
      <c r="E89" s="186">
        <v>1.19</v>
      </c>
      <c r="F89" s="186">
        <v>3.41</v>
      </c>
    </row>
    <row r="90" spans="1:6" ht="12.75" customHeight="1">
      <c r="A90" s="202">
        <v>2015</v>
      </c>
      <c r="B90" s="202" t="s">
        <v>309</v>
      </c>
      <c r="C90" s="203">
        <v>119.95</v>
      </c>
      <c r="D90" s="203">
        <v>0.35</v>
      </c>
      <c r="E90" s="203">
        <v>1.55</v>
      </c>
      <c r="F90" s="203">
        <v>3.46</v>
      </c>
    </row>
    <row r="91" spans="1:6" ht="12.75" customHeight="1">
      <c r="A91" s="139">
        <v>2015</v>
      </c>
      <c r="B91" s="139" t="s">
        <v>310</v>
      </c>
      <c r="C91" s="186">
        <v>120.36</v>
      </c>
      <c r="D91" s="186">
        <v>0.34</v>
      </c>
      <c r="E91" s="186">
        <v>1.9</v>
      </c>
      <c r="F91" s="186">
        <v>3.44</v>
      </c>
    </row>
    <row r="92" spans="1:6" ht="12.75" customHeight="1">
      <c r="A92" s="202">
        <v>2015</v>
      </c>
      <c r="B92" s="202" t="s">
        <v>311</v>
      </c>
      <c r="C92" s="203">
        <v>120.94</v>
      </c>
      <c r="D92" s="203">
        <v>0.48</v>
      </c>
      <c r="E92" s="203">
        <v>2.39</v>
      </c>
      <c r="F92" s="203">
        <v>3.72</v>
      </c>
    </row>
    <row r="93" spans="1:6" ht="12.75" customHeight="1">
      <c r="A93" s="139">
        <v>2015</v>
      </c>
      <c r="B93" s="139" t="s">
        <v>312</v>
      </c>
      <c r="C93" s="186">
        <v>121.22</v>
      </c>
      <c r="D93" s="186">
        <v>0.23</v>
      </c>
      <c r="E93" s="186">
        <v>2.63</v>
      </c>
      <c r="F93" s="186">
        <v>3.72</v>
      </c>
    </row>
    <row r="94" spans="1:6" ht="12.75" customHeight="1">
      <c r="A94" s="202">
        <v>2015</v>
      </c>
      <c r="B94" s="202" t="s">
        <v>313</v>
      </c>
      <c r="C94" s="203">
        <v>121.61</v>
      </c>
      <c r="D94" s="203">
        <v>0.32</v>
      </c>
      <c r="E94" s="203">
        <v>2.95</v>
      </c>
      <c r="F94" s="203">
        <v>3.98</v>
      </c>
    </row>
    <row r="95" spans="1:6" ht="12.75" customHeight="1">
      <c r="A95" s="139">
        <v>2015</v>
      </c>
      <c r="B95" s="139" t="s">
        <v>314</v>
      </c>
      <c r="C95" s="186">
        <v>122.05</v>
      </c>
      <c r="D95" s="186">
        <v>0.37</v>
      </c>
      <c r="E95" s="186">
        <v>3.33</v>
      </c>
      <c r="F95" s="186">
        <v>4.2</v>
      </c>
    </row>
    <row r="96" spans="1:6" ht="12.75" customHeight="1">
      <c r="A96" s="202">
        <v>2015</v>
      </c>
      <c r="B96" s="202" t="s">
        <v>315</v>
      </c>
      <c r="C96" s="203">
        <v>122.64</v>
      </c>
      <c r="D96" s="203">
        <v>0.49</v>
      </c>
      <c r="E96" s="203">
        <v>3.83</v>
      </c>
      <c r="F96" s="203">
        <v>4.58</v>
      </c>
    </row>
    <row r="97" spans="1:6" ht="12.75" customHeight="1">
      <c r="A97" s="139">
        <v>2015</v>
      </c>
      <c r="B97" s="139" t="s">
        <v>316</v>
      </c>
      <c r="C97" s="186">
        <v>123.13</v>
      </c>
      <c r="D97" s="186">
        <v>0.4</v>
      </c>
      <c r="E97" s="186">
        <v>4.24</v>
      </c>
      <c r="F97" s="186">
        <v>4.75</v>
      </c>
    </row>
    <row r="98" spans="1:6" ht="12.75" customHeight="1">
      <c r="A98" s="202">
        <v>2015</v>
      </c>
      <c r="B98" s="202" t="s">
        <v>317</v>
      </c>
      <c r="C98" s="203">
        <v>123.69</v>
      </c>
      <c r="D98" s="203">
        <v>0.45</v>
      </c>
      <c r="E98" s="203">
        <v>4.71</v>
      </c>
      <c r="F98" s="203">
        <v>5.05</v>
      </c>
    </row>
    <row r="99" spans="1:6" ht="12.75" customHeight="1">
      <c r="A99" s="139">
        <v>2015</v>
      </c>
      <c r="B99" s="139" t="s">
        <v>318</v>
      </c>
      <c r="C99" s="186">
        <v>124.22</v>
      </c>
      <c r="D99" s="186">
        <v>0.43</v>
      </c>
      <c r="E99" s="186">
        <v>5.17</v>
      </c>
      <c r="F99" s="186">
        <v>5.17</v>
      </c>
    </row>
    <row r="100" spans="1:6" ht="12.75" customHeight="1">
      <c r="A100" s="202">
        <v>2016</v>
      </c>
      <c r="B100" s="202" t="s">
        <v>307</v>
      </c>
      <c r="C100" s="203">
        <v>125.04</v>
      </c>
      <c r="D100" s="203">
        <v>0.66</v>
      </c>
      <c r="E100" s="203">
        <v>0.66</v>
      </c>
      <c r="F100" s="203">
        <v>5.54</v>
      </c>
    </row>
    <row r="101" spans="1:6" ht="12.75" customHeight="1">
      <c r="A101" s="139">
        <v>2016</v>
      </c>
      <c r="B101" s="139" t="s">
        <v>308</v>
      </c>
      <c r="C101" s="186">
        <v>126.56</v>
      </c>
      <c r="D101" s="186">
        <v>1.21</v>
      </c>
      <c r="E101" s="186">
        <v>1.88</v>
      </c>
      <c r="F101" s="186">
        <v>5.88</v>
      </c>
    </row>
    <row r="102" spans="1:6" ht="12.75" customHeight="1">
      <c r="A102" s="202">
        <v>2016</v>
      </c>
      <c r="B102" s="202" t="s">
        <v>309</v>
      </c>
      <c r="C102" s="203">
        <v>127.39</v>
      </c>
      <c r="D102" s="203">
        <v>0.66</v>
      </c>
      <c r="E102" s="203">
        <v>2.55</v>
      </c>
      <c r="F102" s="203">
        <v>6.2</v>
      </c>
    </row>
    <row r="103" spans="1:6" ht="12.75" customHeight="1">
      <c r="A103" s="139">
        <v>2016</v>
      </c>
      <c r="B103" s="139" t="s">
        <v>310</v>
      </c>
      <c r="C103" s="186">
        <v>127.6</v>
      </c>
      <c r="D103" s="186">
        <v>0.17</v>
      </c>
      <c r="E103" s="186">
        <v>2.72</v>
      </c>
      <c r="F103" s="186">
        <v>6.02</v>
      </c>
    </row>
    <row r="104" spans="1:6" ht="12.75" customHeight="1">
      <c r="A104" s="202">
        <v>2016</v>
      </c>
      <c r="B104" s="202" t="s">
        <v>311</v>
      </c>
      <c r="C104" s="203">
        <v>128.28</v>
      </c>
      <c r="D104" s="203">
        <v>0.53</v>
      </c>
      <c r="E104" s="203">
        <v>3.26</v>
      </c>
      <c r="F104" s="203">
        <v>6.07</v>
      </c>
    </row>
    <row r="105" spans="1:6" ht="12.75" customHeight="1">
      <c r="A105" s="139">
        <v>2016</v>
      </c>
      <c r="B105" s="139" t="s">
        <v>312</v>
      </c>
      <c r="C105" s="186">
        <v>128.88</v>
      </c>
      <c r="D105" s="186">
        <v>0.47</v>
      </c>
      <c r="E105" s="186">
        <v>3.75</v>
      </c>
      <c r="F105" s="186">
        <v>6.31</v>
      </c>
    </row>
    <row r="106" spans="1:6" ht="12.75" customHeight="1">
      <c r="A106" s="202">
        <v>2016</v>
      </c>
      <c r="B106" s="202" t="s">
        <v>313</v>
      </c>
      <c r="C106" s="203">
        <v>129.22</v>
      </c>
      <c r="D106" s="203">
        <v>0.26</v>
      </c>
      <c r="E106" s="203">
        <v>4.02</v>
      </c>
      <c r="F106" s="203">
        <v>6.26</v>
      </c>
    </row>
    <row r="107" spans="1:6" ht="12.75" customHeight="1">
      <c r="A107" s="139">
        <v>2016</v>
      </c>
      <c r="B107" s="139" t="s">
        <v>314</v>
      </c>
      <c r="C107" s="186">
        <v>129.49</v>
      </c>
      <c r="D107" s="186">
        <v>0.21</v>
      </c>
      <c r="E107" s="186">
        <v>4.24</v>
      </c>
      <c r="F107" s="186">
        <v>6.1</v>
      </c>
    </row>
    <row r="108" spans="1:6" ht="12.75" customHeight="1">
      <c r="A108" s="202">
        <v>2016</v>
      </c>
      <c r="B108" s="202" t="s">
        <v>315</v>
      </c>
      <c r="C108" s="203">
        <v>129.9</v>
      </c>
      <c r="D108" s="203">
        <v>0.32</v>
      </c>
      <c r="E108" s="203">
        <v>4.57</v>
      </c>
      <c r="F108" s="203">
        <v>5.92</v>
      </c>
    </row>
    <row r="109" spans="1:6" ht="12.75" customHeight="1">
      <c r="A109" s="139">
        <v>2016</v>
      </c>
      <c r="B109" s="139" t="s">
        <v>316</v>
      </c>
      <c r="C109" s="186">
        <v>130.08</v>
      </c>
      <c r="D109" s="186">
        <v>0.14</v>
      </c>
      <c r="E109" s="186">
        <v>4.72</v>
      </c>
      <c r="F109" s="186">
        <v>5.64</v>
      </c>
    </row>
    <row r="110" spans="1:6" ht="12.75" customHeight="1">
      <c r="A110" s="202">
        <v>2016</v>
      </c>
      <c r="B110" s="202" t="s">
        <v>317</v>
      </c>
      <c r="C110" s="203">
        <v>130.26</v>
      </c>
      <c r="D110" s="203">
        <v>0.14</v>
      </c>
      <c r="E110" s="203">
        <v>4.86</v>
      </c>
      <c r="F110" s="203">
        <v>5.31</v>
      </c>
    </row>
    <row r="111" spans="1:6" ht="12.75" customHeight="1">
      <c r="A111" s="139">
        <v>2016</v>
      </c>
      <c r="B111" s="139" t="s">
        <v>318</v>
      </c>
      <c r="C111" s="186">
        <v>130.6</v>
      </c>
      <c r="D111" s="186">
        <v>0.26</v>
      </c>
      <c r="E111" s="186">
        <v>5.14</v>
      </c>
      <c r="F111" s="186">
        <v>5.14</v>
      </c>
    </row>
    <row r="112" spans="1:6" ht="12.75" customHeight="1">
      <c r="A112" s="202">
        <v>2017</v>
      </c>
      <c r="B112" s="202" t="s">
        <v>307</v>
      </c>
      <c r="C112" s="203">
        <v>131.61</v>
      </c>
      <c r="D112" s="203">
        <v>0.77</v>
      </c>
      <c r="E112" s="203">
        <v>0.77</v>
      </c>
      <c r="F112" s="203">
        <v>5.26</v>
      </c>
    </row>
    <row r="113" spans="1:6" ht="12.75" customHeight="1">
      <c r="A113" s="139">
        <v>2017</v>
      </c>
      <c r="B113" s="139" t="s">
        <v>308</v>
      </c>
      <c r="C113" s="186">
        <v>133.1</v>
      </c>
      <c r="D113" s="186">
        <v>1.13</v>
      </c>
      <c r="E113" s="186">
        <v>1.91</v>
      </c>
      <c r="F113" s="186">
        <v>5.17</v>
      </c>
    </row>
    <row r="114" spans="1:6" ht="12.75" customHeight="1">
      <c r="A114" s="202">
        <v>2017</v>
      </c>
      <c r="B114" s="202" t="s">
        <v>309</v>
      </c>
      <c r="C114" s="203">
        <v>133.92</v>
      </c>
      <c r="D114" s="203">
        <v>0.62</v>
      </c>
      <c r="E114" s="203">
        <v>2.54</v>
      </c>
      <c r="F114" s="203">
        <v>5.13</v>
      </c>
    </row>
    <row r="115" spans="1:6" ht="12.75" customHeight="1">
      <c r="A115" s="139">
        <v>2017</v>
      </c>
      <c r="B115" s="139" t="s">
        <v>310</v>
      </c>
      <c r="C115" s="186">
        <v>134.75</v>
      </c>
      <c r="D115" s="186">
        <v>0.62</v>
      </c>
      <c r="E115" s="186">
        <v>3.17</v>
      </c>
      <c r="F115" s="186">
        <v>5.6</v>
      </c>
    </row>
    <row r="116" spans="1:6" ht="12.75" customHeight="1">
      <c r="A116" s="202">
        <v>2017</v>
      </c>
      <c r="B116" s="202" t="s">
        <v>311</v>
      </c>
      <c r="C116" s="203">
        <v>135.14</v>
      </c>
      <c r="D116" s="203">
        <v>0.29</v>
      </c>
      <c r="E116" s="203">
        <v>3.47</v>
      </c>
      <c r="F116" s="203">
        <v>5.35</v>
      </c>
    </row>
    <row r="117" spans="1:6" ht="12.75" customHeight="1">
      <c r="A117" s="139">
        <v>2017</v>
      </c>
      <c r="B117" s="139" t="s">
        <v>312</v>
      </c>
      <c r="C117" s="186">
        <v>135.48</v>
      </c>
      <c r="D117" s="186">
        <v>0.25</v>
      </c>
      <c r="E117" s="186">
        <v>3.73</v>
      </c>
      <c r="F117" s="186">
        <v>5.12</v>
      </c>
    </row>
    <row r="118" spans="1:6" ht="12.75" customHeight="1">
      <c r="A118" s="202">
        <v>2017</v>
      </c>
      <c r="B118" s="202" t="s">
        <v>313</v>
      </c>
      <c r="C118" s="203">
        <v>135.41</v>
      </c>
      <c r="D118" s="203">
        <v>-0.05</v>
      </c>
      <c r="E118" s="203">
        <v>3.68</v>
      </c>
      <c r="F118" s="203">
        <v>4.79</v>
      </c>
    </row>
    <row r="119" spans="1:6" ht="12.75" customHeight="1">
      <c r="A119" s="139">
        <v>2017</v>
      </c>
      <c r="B119" s="139" t="s">
        <v>314</v>
      </c>
      <c r="C119" s="186">
        <v>135.72</v>
      </c>
      <c r="D119" s="186">
        <v>0.23</v>
      </c>
      <c r="E119" s="186">
        <v>3.92</v>
      </c>
      <c r="F119" s="186">
        <v>4.81</v>
      </c>
    </row>
    <row r="120" spans="1:6" ht="12.75" customHeight="1">
      <c r="A120" s="202">
        <v>2017</v>
      </c>
      <c r="B120" s="202" t="s">
        <v>315</v>
      </c>
      <c r="C120" s="203">
        <v>136.03</v>
      </c>
      <c r="D120" s="203">
        <v>0.22</v>
      </c>
      <c r="E120" s="203">
        <v>4.15</v>
      </c>
      <c r="F120" s="203">
        <v>4.71</v>
      </c>
    </row>
    <row r="121" spans="1:6" ht="12.75" customHeight="1">
      <c r="A121" s="139">
        <v>2017</v>
      </c>
      <c r="B121" s="139" t="s">
        <v>316</v>
      </c>
      <c r="C121" s="186">
        <v>136.2</v>
      </c>
      <c r="D121" s="186">
        <v>0.12</v>
      </c>
      <c r="E121" s="186">
        <v>4.28</v>
      </c>
      <c r="F121" s="186">
        <v>4.7</v>
      </c>
    </row>
    <row r="122" spans="1:6" ht="12.75" customHeight="1">
      <c r="A122" s="202">
        <v>2017</v>
      </c>
      <c r="B122" s="202" t="s">
        <v>317</v>
      </c>
      <c r="C122" s="203">
        <v>136.51</v>
      </c>
      <c r="D122" s="203">
        <v>0.23</v>
      </c>
      <c r="E122" s="203">
        <v>4.52</v>
      </c>
      <c r="F122" s="203">
        <v>4.8</v>
      </c>
    </row>
    <row r="123" spans="1:7" ht="12.75" customHeight="1">
      <c r="A123" s="211">
        <v>2017</v>
      </c>
      <c r="B123" s="211" t="s">
        <v>318</v>
      </c>
      <c r="C123" s="211">
        <v>137.14</v>
      </c>
      <c r="D123" s="211">
        <v>0.46</v>
      </c>
      <c r="E123" s="211">
        <v>5.01</v>
      </c>
      <c r="F123" s="211">
        <v>5.01</v>
      </c>
      <c r="G123" s="172"/>
    </row>
    <row r="124" spans="1:7" ht="12.75" customHeight="1">
      <c r="A124" s="208">
        <v>2018</v>
      </c>
      <c r="B124" s="209" t="s">
        <v>307</v>
      </c>
      <c r="C124" s="209">
        <v>137.68</v>
      </c>
      <c r="D124" s="209">
        <v>0.39</v>
      </c>
      <c r="E124" s="209">
        <v>0.39</v>
      </c>
      <c r="F124" s="209">
        <v>4.61</v>
      </c>
      <c r="G124" s="173"/>
    </row>
    <row r="125" spans="1:7" ht="12.75" customHeight="1">
      <c r="A125" s="212">
        <v>2018</v>
      </c>
      <c r="B125" s="212" t="s">
        <v>308</v>
      </c>
      <c r="C125" s="209">
        <v>138.96</v>
      </c>
      <c r="D125" s="209">
        <v>0.93</v>
      </c>
      <c r="E125" s="209">
        <v>1.33</v>
      </c>
      <c r="F125" s="215">
        <v>4.4</v>
      </c>
      <c r="G125" s="174"/>
    </row>
    <row r="126" spans="1:6" ht="12.75" customHeight="1">
      <c r="A126" s="202">
        <v>2018</v>
      </c>
      <c r="B126" s="202" t="s">
        <v>309</v>
      </c>
      <c r="C126" s="203">
        <v>139.35</v>
      </c>
      <c r="D126" s="203">
        <v>0.28</v>
      </c>
      <c r="E126" s="203">
        <v>1.61</v>
      </c>
      <c r="F126" s="203">
        <v>4.05</v>
      </c>
    </row>
    <row r="127" spans="1:6" ht="12.75" customHeight="1">
      <c r="A127" s="139">
        <v>2018</v>
      </c>
      <c r="B127" s="139" t="s">
        <v>310</v>
      </c>
      <c r="C127" s="186">
        <v>139.88</v>
      </c>
      <c r="D127" s="186">
        <v>0.38</v>
      </c>
      <c r="E127" s="186">
        <v>1.99</v>
      </c>
      <c r="F127" s="186">
        <v>3.8</v>
      </c>
    </row>
    <row r="128" spans="1:6" ht="12.75" customHeight="1">
      <c r="A128" s="204">
        <v>2018</v>
      </c>
      <c r="B128" s="204" t="s">
        <v>311</v>
      </c>
      <c r="C128" s="205">
        <v>140.34</v>
      </c>
      <c r="D128" s="205">
        <v>0.34</v>
      </c>
      <c r="E128" s="205">
        <v>2.33</v>
      </c>
      <c r="F128" s="205">
        <v>3.85</v>
      </c>
    </row>
    <row r="129" spans="1:6" ht="12.75" customHeight="1">
      <c r="A129" s="202"/>
      <c r="B129" s="202"/>
      <c r="C129" s="203"/>
      <c r="D129" s="203"/>
      <c r="E129" s="203"/>
      <c r="F129" s="203"/>
    </row>
    <row r="130" spans="1:6" ht="12.75" customHeight="1">
      <c r="A130" s="202"/>
      <c r="B130" s="202"/>
      <c r="C130" s="203"/>
      <c r="D130" s="203"/>
      <c r="E130" s="203"/>
      <c r="F130" s="203"/>
    </row>
    <row r="131" spans="1:6" ht="12.75" customHeight="1">
      <c r="A131" s="206"/>
      <c r="B131" s="206"/>
      <c r="C131" s="207"/>
      <c r="D131" s="207"/>
      <c r="E131" s="207"/>
      <c r="F131" s="207"/>
    </row>
    <row r="132" spans="1:6" ht="12.75" customHeight="1">
      <c r="A132" s="213" t="s">
        <v>320</v>
      </c>
      <c r="B132" s="202"/>
      <c r="C132" s="203"/>
      <c r="D132" s="203"/>
      <c r="E132" s="203"/>
      <c r="F132" s="203"/>
    </row>
    <row r="133" spans="1:6" ht="12.75" customHeight="1">
      <c r="A133" s="213" t="s">
        <v>321</v>
      </c>
      <c r="B133" s="202"/>
      <c r="C133" s="203"/>
      <c r="D133" s="203"/>
      <c r="E133" s="203"/>
      <c r="F133" s="203"/>
    </row>
    <row r="134" spans="1:6" ht="12.75" customHeight="1">
      <c r="A134" s="214" t="s">
        <v>214</v>
      </c>
      <c r="B134" s="202"/>
      <c r="C134" s="203"/>
      <c r="D134" s="203"/>
      <c r="E134" s="203"/>
      <c r="F134" s="203"/>
    </row>
    <row r="135" spans="1:6" ht="12.75" customHeight="1">
      <c r="A135" s="204"/>
      <c r="B135" s="204"/>
      <c r="C135" s="205"/>
      <c r="D135" s="205"/>
      <c r="E135" s="205"/>
      <c r="F135" s="205"/>
    </row>
    <row r="136" spans="1:6" ht="12.75" customHeight="1">
      <c r="A136" s="202"/>
      <c r="B136" s="202"/>
      <c r="C136" s="203"/>
      <c r="D136" s="203"/>
      <c r="E136" s="203"/>
      <c r="F136" s="203"/>
    </row>
    <row r="137" spans="1:6" ht="12.75" customHeight="1">
      <c r="A137" s="202"/>
      <c r="B137" s="202"/>
      <c r="C137" s="203"/>
      <c r="D137" s="203"/>
      <c r="E137" s="203"/>
      <c r="F137" s="203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  <row r="1001" spans="1:6" ht="12.75" customHeight="1">
      <c r="A1001" s="166"/>
      <c r="B1001" s="166"/>
      <c r="C1001" s="167"/>
      <c r="D1001" s="167"/>
      <c r="E1001" s="167"/>
      <c r="F1001" s="167"/>
    </row>
    <row r="1002" spans="1:6" ht="12.75" customHeight="1">
      <c r="A1002" s="166"/>
      <c r="B1002" s="166"/>
      <c r="C1002" s="167"/>
      <c r="D1002" s="167"/>
      <c r="E1002" s="167"/>
      <c r="F1002" s="167"/>
    </row>
    <row r="1003" spans="1:6" ht="12.75" customHeight="1">
      <c r="A1003" s="166"/>
      <c r="B1003" s="166"/>
      <c r="C1003" s="167"/>
      <c r="D1003" s="167"/>
      <c r="E1003" s="167"/>
      <c r="F1003" s="167"/>
    </row>
    <row r="1004" spans="1:6" ht="12.75" customHeight="1">
      <c r="A1004" s="166"/>
      <c r="B1004" s="166"/>
      <c r="C1004" s="167"/>
      <c r="D1004" s="167"/>
      <c r="E1004" s="167"/>
      <c r="F1004" s="167"/>
    </row>
  </sheetData>
  <sheetProtection/>
  <mergeCells count="8">
    <mergeCell ref="A4:F5"/>
    <mergeCell ref="A6:F11"/>
    <mergeCell ref="A1:F3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4"/>
  <sheetViews>
    <sheetView showGridLines="0" zoomScalePageLayoutView="0" workbookViewId="0" topLeftCell="A13">
      <selection activeCell="C16" sqref="C16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4"/>
      <c r="B1" s="294"/>
      <c r="C1" s="294"/>
      <c r="D1" s="294"/>
      <c r="E1" s="294"/>
      <c r="F1" s="294"/>
    </row>
    <row r="2" spans="1:6" ht="12" customHeight="1">
      <c r="A2" s="294"/>
      <c r="B2" s="294"/>
      <c r="C2" s="294"/>
      <c r="D2" s="294"/>
      <c r="E2" s="294"/>
      <c r="F2" s="294"/>
    </row>
    <row r="3" spans="1:6" ht="55.5" customHeight="1">
      <c r="A3" s="294"/>
      <c r="B3" s="294"/>
      <c r="C3" s="294"/>
      <c r="D3" s="294"/>
      <c r="E3" s="294"/>
      <c r="F3" s="294"/>
    </row>
    <row r="4" spans="1:6" ht="13.5" customHeight="1">
      <c r="A4" s="250" t="s">
        <v>206</v>
      </c>
      <c r="B4" s="250"/>
      <c r="C4" s="250"/>
      <c r="D4" s="250"/>
      <c r="E4" s="250"/>
      <c r="F4" s="250"/>
    </row>
    <row r="5" spans="1:6" ht="13.5" customHeight="1">
      <c r="A5" s="250"/>
      <c r="B5" s="250"/>
      <c r="C5" s="250"/>
      <c r="D5" s="250"/>
      <c r="E5" s="250"/>
      <c r="F5" s="250"/>
    </row>
    <row r="6" spans="1:6" ht="12.75" customHeight="1">
      <c r="A6" s="302" t="s">
        <v>319</v>
      </c>
      <c r="B6" s="302"/>
      <c r="C6" s="302"/>
      <c r="D6" s="302"/>
      <c r="E6" s="302"/>
      <c r="F6" s="302"/>
    </row>
    <row r="7" spans="1:6" ht="12.75" customHeight="1">
      <c r="A7" s="302"/>
      <c r="B7" s="302"/>
      <c r="C7" s="302"/>
      <c r="D7" s="302"/>
      <c r="E7" s="302"/>
      <c r="F7" s="302"/>
    </row>
    <row r="8" spans="1:6" ht="12.75" customHeight="1">
      <c r="A8" s="302"/>
      <c r="B8" s="302"/>
      <c r="C8" s="302"/>
      <c r="D8" s="302"/>
      <c r="E8" s="302"/>
      <c r="F8" s="302"/>
    </row>
    <row r="9" spans="1:6" ht="12.75" customHeight="1">
      <c r="A9" s="302"/>
      <c r="B9" s="302"/>
      <c r="C9" s="302"/>
      <c r="D9" s="302"/>
      <c r="E9" s="302"/>
      <c r="F9" s="302"/>
    </row>
    <row r="10" spans="1:6" ht="12.75" customHeight="1">
      <c r="A10" s="302"/>
      <c r="B10" s="302"/>
      <c r="C10" s="302"/>
      <c r="D10" s="302"/>
      <c r="E10" s="302"/>
      <c r="F10" s="302"/>
    </row>
    <row r="11" spans="1:6" ht="12.75" customHeight="1">
      <c r="A11" s="302"/>
      <c r="B11" s="302"/>
      <c r="C11" s="302"/>
      <c r="D11" s="302"/>
      <c r="E11" s="302"/>
      <c r="F11" s="302"/>
    </row>
    <row r="12" spans="1:6" ht="12.75" customHeight="1">
      <c r="A12" s="303"/>
      <c r="B12" s="303"/>
      <c r="C12" s="303"/>
      <c r="D12" s="303"/>
      <c r="E12" s="303"/>
      <c r="F12" s="303"/>
    </row>
    <row r="13" spans="1:6" ht="12.75" customHeight="1">
      <c r="A13" s="295" t="s">
        <v>215</v>
      </c>
      <c r="B13" s="296"/>
      <c r="C13" s="296"/>
      <c r="D13" s="296"/>
      <c r="E13" s="296"/>
      <c r="F13" s="297"/>
    </row>
    <row r="14" spans="1:6" ht="12.75" customHeight="1">
      <c r="A14" s="298" t="s">
        <v>24</v>
      </c>
      <c r="B14" s="298" t="s">
        <v>25</v>
      </c>
      <c r="C14" s="298" t="s">
        <v>26</v>
      </c>
      <c r="D14" s="301" t="s">
        <v>27</v>
      </c>
      <c r="E14" s="301"/>
      <c r="F14" s="301"/>
    </row>
    <row r="15" spans="1:6" ht="12.75" customHeight="1">
      <c r="A15" s="299"/>
      <c r="B15" s="299"/>
      <c r="C15" s="299"/>
      <c r="D15" s="176" t="s">
        <v>2</v>
      </c>
      <c r="E15" s="176" t="s">
        <v>3</v>
      </c>
      <c r="F15" s="176" t="s">
        <v>4</v>
      </c>
    </row>
    <row r="16" spans="1:6" ht="12.75" customHeight="1">
      <c r="A16" s="202">
        <v>2009</v>
      </c>
      <c r="B16" s="202" t="s">
        <v>307</v>
      </c>
      <c r="C16" s="203">
        <v>100.22</v>
      </c>
      <c r="D16" s="203">
        <v>0.22</v>
      </c>
      <c r="E16" s="203">
        <v>0.22</v>
      </c>
      <c r="F16" s="203"/>
    </row>
    <row r="17" spans="1:6" ht="12.75" customHeight="1">
      <c r="A17" s="139">
        <v>2009</v>
      </c>
      <c r="B17" s="139" t="s">
        <v>308</v>
      </c>
      <c r="C17" s="186">
        <v>100.62</v>
      </c>
      <c r="D17" s="186">
        <v>0.4</v>
      </c>
      <c r="E17" s="186">
        <v>0.62</v>
      </c>
      <c r="F17" s="186"/>
    </row>
    <row r="18" spans="1:6" ht="12.75" customHeight="1">
      <c r="A18" s="202">
        <v>2009</v>
      </c>
      <c r="B18" s="202" t="s">
        <v>309</v>
      </c>
      <c r="C18" s="203">
        <v>101.28</v>
      </c>
      <c r="D18" s="203">
        <v>0.66</v>
      </c>
      <c r="E18" s="203">
        <v>1.28</v>
      </c>
      <c r="F18" s="203"/>
    </row>
    <row r="19" spans="1:6" ht="12.75" customHeight="1">
      <c r="A19" s="139">
        <v>2009</v>
      </c>
      <c r="B19" s="139" t="s">
        <v>310</v>
      </c>
      <c r="C19" s="186">
        <v>101.66</v>
      </c>
      <c r="D19" s="186">
        <v>0.38</v>
      </c>
      <c r="E19" s="186">
        <v>1.66</v>
      </c>
      <c r="F19" s="186"/>
    </row>
    <row r="20" spans="1:6" ht="12.75" customHeight="1">
      <c r="A20" s="202">
        <v>2009</v>
      </c>
      <c r="B20" s="202" t="s">
        <v>311</v>
      </c>
      <c r="C20" s="203">
        <v>101.85</v>
      </c>
      <c r="D20" s="203">
        <v>0.18</v>
      </c>
      <c r="E20" s="203">
        <v>1.85</v>
      </c>
      <c r="F20" s="203"/>
    </row>
    <row r="21" spans="1:6" ht="12.75" customHeight="1">
      <c r="A21" s="139">
        <v>2009</v>
      </c>
      <c r="B21" s="139" t="s">
        <v>312</v>
      </c>
      <c r="C21" s="186">
        <v>101.92</v>
      </c>
      <c r="D21" s="186">
        <v>0.07</v>
      </c>
      <c r="E21" s="186">
        <v>1.92</v>
      </c>
      <c r="F21" s="186"/>
    </row>
    <row r="22" spans="1:6" ht="12.75" customHeight="1">
      <c r="A22" s="202">
        <v>2009</v>
      </c>
      <c r="B22" s="202" t="s">
        <v>313</v>
      </c>
      <c r="C22" s="203">
        <v>102.08</v>
      </c>
      <c r="D22" s="203">
        <v>0.15</v>
      </c>
      <c r="E22" s="203">
        <v>2.08</v>
      </c>
      <c r="F22" s="203"/>
    </row>
    <row r="23" spans="1:6" ht="12.75" customHeight="1">
      <c r="A23" s="139">
        <v>2009</v>
      </c>
      <c r="B23" s="139" t="s">
        <v>314</v>
      </c>
      <c r="C23" s="186">
        <v>101.97</v>
      </c>
      <c r="D23" s="186">
        <v>-0.11</v>
      </c>
      <c r="E23" s="186">
        <v>1.97</v>
      </c>
      <c r="F23" s="186"/>
    </row>
    <row r="24" spans="1:6" ht="12.75" customHeight="1">
      <c r="A24" s="202">
        <v>2009</v>
      </c>
      <c r="B24" s="202" t="s">
        <v>315</v>
      </c>
      <c r="C24" s="203">
        <v>101.78</v>
      </c>
      <c r="D24" s="203">
        <v>-0.18</v>
      </c>
      <c r="E24" s="203">
        <v>1.78</v>
      </c>
      <c r="F24" s="203"/>
    </row>
    <row r="25" spans="1:6" ht="12.75" customHeight="1">
      <c r="A25" s="139">
        <v>2009</v>
      </c>
      <c r="B25" s="139" t="s">
        <v>316</v>
      </c>
      <c r="C25" s="186">
        <v>101.58</v>
      </c>
      <c r="D25" s="186">
        <v>-0.2</v>
      </c>
      <c r="E25" s="186">
        <v>1.58</v>
      </c>
      <c r="F25" s="186"/>
    </row>
    <row r="26" spans="1:6" ht="12.75" customHeight="1">
      <c r="A26" s="202">
        <v>2009</v>
      </c>
      <c r="B26" s="202" t="s">
        <v>317</v>
      </c>
      <c r="C26" s="203">
        <v>101.57</v>
      </c>
      <c r="D26" s="203">
        <v>-0.01</v>
      </c>
      <c r="E26" s="203">
        <v>1.57</v>
      </c>
      <c r="F26" s="203"/>
    </row>
    <row r="27" spans="1:6" ht="12.75" customHeight="1">
      <c r="A27" s="139">
        <v>2009</v>
      </c>
      <c r="B27" s="139" t="s">
        <v>318</v>
      </c>
      <c r="C27" s="186">
        <v>101.36</v>
      </c>
      <c r="D27" s="186">
        <v>-0.21</v>
      </c>
      <c r="E27" s="186">
        <v>1.36</v>
      </c>
      <c r="F27" s="186"/>
    </row>
    <row r="28" spans="1:6" ht="12.75" customHeight="1">
      <c r="A28" s="202">
        <v>2010</v>
      </c>
      <c r="B28" s="202" t="s">
        <v>307</v>
      </c>
      <c r="C28" s="203">
        <v>101.42</v>
      </c>
      <c r="D28" s="203">
        <v>0.06</v>
      </c>
      <c r="E28" s="203">
        <v>0.06</v>
      </c>
      <c r="F28" s="203">
        <v>1.2</v>
      </c>
    </row>
    <row r="29" spans="1:6" ht="12.75" customHeight="1">
      <c r="A29" s="139">
        <v>2010</v>
      </c>
      <c r="B29" s="139" t="s">
        <v>308</v>
      </c>
      <c r="C29" s="186">
        <v>101.67</v>
      </c>
      <c r="D29" s="186">
        <v>0.24</v>
      </c>
      <c r="E29" s="186">
        <v>0.3</v>
      </c>
      <c r="F29" s="186">
        <v>1.04</v>
      </c>
    </row>
    <row r="30" spans="1:6" ht="12.75" customHeight="1">
      <c r="A30" s="202">
        <v>2010</v>
      </c>
      <c r="B30" s="202" t="s">
        <v>309</v>
      </c>
      <c r="C30" s="203">
        <v>101.55</v>
      </c>
      <c r="D30" s="203">
        <v>-0.11</v>
      </c>
      <c r="E30" s="203">
        <v>0.19</v>
      </c>
      <c r="F30" s="203">
        <v>0.27</v>
      </c>
    </row>
    <row r="31" spans="1:6" ht="12.75" customHeight="1">
      <c r="A31" s="139">
        <v>2010</v>
      </c>
      <c r="B31" s="139" t="s">
        <v>310</v>
      </c>
      <c r="C31" s="186">
        <v>101.38</v>
      </c>
      <c r="D31" s="186">
        <v>-0.17</v>
      </c>
      <c r="E31" s="186">
        <v>0.02</v>
      </c>
      <c r="F31" s="186">
        <v>-0.28</v>
      </c>
    </row>
    <row r="32" spans="1:6" ht="12.75" customHeight="1">
      <c r="A32" s="202">
        <v>2010</v>
      </c>
      <c r="B32" s="202" t="s">
        <v>311</v>
      </c>
      <c r="C32" s="203">
        <v>101.38</v>
      </c>
      <c r="D32" s="203">
        <v>0</v>
      </c>
      <c r="E32" s="203">
        <v>0.02</v>
      </c>
      <c r="F32" s="203">
        <v>-0.46</v>
      </c>
    </row>
    <row r="33" spans="1:6" ht="12.75" customHeight="1">
      <c r="A33" s="139">
        <v>2010</v>
      </c>
      <c r="B33" s="139" t="s">
        <v>312</v>
      </c>
      <c r="C33" s="186">
        <v>101.39</v>
      </c>
      <c r="D33" s="186">
        <v>0.01</v>
      </c>
      <c r="E33" s="186">
        <v>0.03</v>
      </c>
      <c r="F33" s="186">
        <v>-0.52</v>
      </c>
    </row>
    <row r="34" spans="1:6" ht="12.75" customHeight="1">
      <c r="A34" s="202">
        <v>2010</v>
      </c>
      <c r="B34" s="202" t="s">
        <v>313</v>
      </c>
      <c r="C34" s="203">
        <v>101.29</v>
      </c>
      <c r="D34" s="203">
        <v>-0.1</v>
      </c>
      <c r="E34" s="203">
        <v>-0.06</v>
      </c>
      <c r="F34" s="203">
        <v>-0.77</v>
      </c>
    </row>
    <row r="35" spans="1:6" ht="12.75" customHeight="1">
      <c r="A35" s="139">
        <v>2010</v>
      </c>
      <c r="B35" s="139" t="s">
        <v>314</v>
      </c>
      <c r="C35" s="186">
        <v>101.19</v>
      </c>
      <c r="D35" s="186">
        <v>-0.1</v>
      </c>
      <c r="E35" s="186">
        <v>-0.17</v>
      </c>
      <c r="F35" s="186">
        <v>-0.77</v>
      </c>
    </row>
    <row r="36" spans="1:6" ht="12.75" customHeight="1">
      <c r="A36" s="202">
        <v>2010</v>
      </c>
      <c r="B36" s="202" t="s">
        <v>315</v>
      </c>
      <c r="C36" s="203">
        <v>101.15</v>
      </c>
      <c r="D36" s="203">
        <v>-0.03</v>
      </c>
      <c r="E36" s="203">
        <v>-0.2</v>
      </c>
      <c r="F36" s="203">
        <v>-0.62</v>
      </c>
    </row>
    <row r="37" spans="1:6" ht="12.75" customHeight="1">
      <c r="A37" s="139">
        <v>2010</v>
      </c>
      <c r="B37" s="139" t="s">
        <v>316</v>
      </c>
      <c r="C37" s="186">
        <v>101.01</v>
      </c>
      <c r="D37" s="186">
        <v>-0.15</v>
      </c>
      <c r="E37" s="186">
        <v>-0.35</v>
      </c>
      <c r="F37" s="186">
        <v>-0.57</v>
      </c>
    </row>
    <row r="38" spans="1:6" ht="12.75" customHeight="1">
      <c r="A38" s="202">
        <v>2010</v>
      </c>
      <c r="B38" s="202" t="s">
        <v>317</v>
      </c>
      <c r="C38" s="203">
        <v>101.03</v>
      </c>
      <c r="D38" s="203">
        <v>0.02</v>
      </c>
      <c r="E38" s="203">
        <v>-0.33</v>
      </c>
      <c r="F38" s="203">
        <v>-0.53</v>
      </c>
    </row>
    <row r="39" spans="1:6" ht="12.75" customHeight="1">
      <c r="A39" s="139">
        <v>2010</v>
      </c>
      <c r="B39" s="139" t="s">
        <v>318</v>
      </c>
      <c r="C39" s="186">
        <v>101.06</v>
      </c>
      <c r="D39" s="186">
        <v>0.04</v>
      </c>
      <c r="E39" s="186">
        <v>-0.29</v>
      </c>
      <c r="F39" s="186">
        <v>-0.29</v>
      </c>
    </row>
    <row r="40" spans="1:6" ht="12.75" customHeight="1">
      <c r="A40" s="202">
        <v>2011</v>
      </c>
      <c r="B40" s="202" t="s">
        <v>307</v>
      </c>
      <c r="C40" s="203">
        <v>101.19</v>
      </c>
      <c r="D40" s="203">
        <v>0.12</v>
      </c>
      <c r="E40" s="203">
        <v>0.12</v>
      </c>
      <c r="F40" s="203">
        <v>-0.23</v>
      </c>
    </row>
    <row r="41" spans="1:6" ht="12.75" customHeight="1">
      <c r="A41" s="139">
        <v>2011</v>
      </c>
      <c r="B41" s="139" t="s">
        <v>308</v>
      </c>
      <c r="C41" s="186">
        <v>101.36</v>
      </c>
      <c r="D41" s="186">
        <v>0.17</v>
      </c>
      <c r="E41" s="186">
        <v>0.29</v>
      </c>
      <c r="F41" s="186">
        <v>-0.3</v>
      </c>
    </row>
    <row r="42" spans="1:6" ht="12.75" customHeight="1">
      <c r="A42" s="202">
        <v>2011</v>
      </c>
      <c r="B42" s="202" t="s">
        <v>309</v>
      </c>
      <c r="C42" s="203">
        <v>101.37</v>
      </c>
      <c r="D42" s="203">
        <v>0.02</v>
      </c>
      <c r="E42" s="203">
        <v>0.31</v>
      </c>
      <c r="F42" s="203">
        <v>-0.17</v>
      </c>
    </row>
    <row r="43" spans="1:6" ht="12.75" customHeight="1">
      <c r="A43" s="139">
        <v>2011</v>
      </c>
      <c r="B43" s="139" t="s">
        <v>310</v>
      </c>
      <c r="C43" s="186">
        <v>101.31</v>
      </c>
      <c r="D43" s="186">
        <v>-0.06</v>
      </c>
      <c r="E43" s="186">
        <v>0.25</v>
      </c>
      <c r="F43" s="186">
        <v>-0.06</v>
      </c>
    </row>
    <row r="44" spans="1:6" ht="12.75" customHeight="1">
      <c r="A44" s="202">
        <v>2011</v>
      </c>
      <c r="B44" s="202" t="s">
        <v>311</v>
      </c>
      <c r="C44" s="203">
        <v>101.28</v>
      </c>
      <c r="D44" s="203">
        <v>-0.04</v>
      </c>
      <c r="E44" s="203">
        <v>0.21</v>
      </c>
      <c r="F44" s="203">
        <v>-0.1</v>
      </c>
    </row>
    <row r="45" spans="1:6" ht="12.75" customHeight="1">
      <c r="A45" s="139">
        <v>2011</v>
      </c>
      <c r="B45" s="139" t="s">
        <v>312</v>
      </c>
      <c r="C45" s="186">
        <v>101.26</v>
      </c>
      <c r="D45" s="186">
        <v>-0.02</v>
      </c>
      <c r="E45" s="186">
        <v>0.19</v>
      </c>
      <c r="F45" s="186">
        <v>-0.13</v>
      </c>
    </row>
    <row r="46" spans="1:6" ht="12.75" customHeight="1">
      <c r="A46" s="202">
        <v>2011</v>
      </c>
      <c r="B46" s="202" t="s">
        <v>313</v>
      </c>
      <c r="C46" s="203">
        <v>101.28</v>
      </c>
      <c r="D46" s="203">
        <v>0.02</v>
      </c>
      <c r="E46" s="203">
        <v>0.21</v>
      </c>
      <c r="F46" s="203">
        <v>-0.02</v>
      </c>
    </row>
    <row r="47" spans="1:6" ht="12.75" customHeight="1">
      <c r="A47" s="139">
        <v>2011</v>
      </c>
      <c r="B47" s="139" t="s">
        <v>314</v>
      </c>
      <c r="C47" s="186">
        <v>101.31</v>
      </c>
      <c r="D47" s="186">
        <v>0.03</v>
      </c>
      <c r="E47" s="186">
        <v>0.24</v>
      </c>
      <c r="F47" s="186">
        <v>0.12</v>
      </c>
    </row>
    <row r="48" spans="1:6" ht="12.75" customHeight="1">
      <c r="A48" s="202">
        <v>2011</v>
      </c>
      <c r="B48" s="202" t="s">
        <v>315</v>
      </c>
      <c r="C48" s="203">
        <v>101.31</v>
      </c>
      <c r="D48" s="203">
        <v>0</v>
      </c>
      <c r="E48" s="203">
        <v>0.24</v>
      </c>
      <c r="F48" s="203">
        <v>0.15</v>
      </c>
    </row>
    <row r="49" spans="1:6" ht="12.75" customHeight="1">
      <c r="A49" s="139">
        <v>2011</v>
      </c>
      <c r="B49" s="139" t="s">
        <v>316</v>
      </c>
      <c r="C49" s="186">
        <v>101.41</v>
      </c>
      <c r="D49" s="186">
        <v>0.1</v>
      </c>
      <c r="E49" s="186">
        <v>0.35</v>
      </c>
      <c r="F49" s="186">
        <v>0.4</v>
      </c>
    </row>
    <row r="50" spans="1:6" ht="12.75" customHeight="1">
      <c r="A50" s="202">
        <v>2011</v>
      </c>
      <c r="B50" s="202" t="s">
        <v>317</v>
      </c>
      <c r="C50" s="203">
        <v>101.64</v>
      </c>
      <c r="D50" s="203">
        <v>0.22</v>
      </c>
      <c r="E50" s="203">
        <v>0.57</v>
      </c>
      <c r="F50" s="203">
        <v>0.6</v>
      </c>
    </row>
    <row r="51" spans="1:6" ht="12.75" customHeight="1">
      <c r="A51" s="139">
        <v>2011</v>
      </c>
      <c r="B51" s="139" t="s">
        <v>318</v>
      </c>
      <c r="C51" s="186">
        <v>101.87</v>
      </c>
      <c r="D51" s="186">
        <v>0.23</v>
      </c>
      <c r="E51" s="186">
        <v>0.8</v>
      </c>
      <c r="F51" s="186">
        <v>0.8</v>
      </c>
    </row>
    <row r="52" spans="1:6" ht="12.75" customHeight="1">
      <c r="A52" s="202">
        <v>2012</v>
      </c>
      <c r="B52" s="202" t="s">
        <v>307</v>
      </c>
      <c r="C52" s="203">
        <v>101.92</v>
      </c>
      <c r="D52" s="203">
        <v>0.05</v>
      </c>
      <c r="E52" s="203">
        <v>0.05</v>
      </c>
      <c r="F52" s="203">
        <v>0.72</v>
      </c>
    </row>
    <row r="53" spans="1:6" ht="12.75" customHeight="1">
      <c r="A53" s="139">
        <v>2012</v>
      </c>
      <c r="B53" s="139" t="s">
        <v>308</v>
      </c>
      <c r="C53" s="186">
        <v>102.1</v>
      </c>
      <c r="D53" s="186">
        <v>0.17</v>
      </c>
      <c r="E53" s="186">
        <v>0.22</v>
      </c>
      <c r="F53" s="186">
        <v>0.73</v>
      </c>
    </row>
    <row r="54" spans="1:6" ht="12.75" customHeight="1">
      <c r="A54" s="202">
        <v>2012</v>
      </c>
      <c r="B54" s="202" t="s">
        <v>309</v>
      </c>
      <c r="C54" s="203">
        <v>102.06</v>
      </c>
      <c r="D54" s="203">
        <v>-0.03</v>
      </c>
      <c r="E54" s="203">
        <v>0.19</v>
      </c>
      <c r="F54" s="203">
        <v>0.68</v>
      </c>
    </row>
    <row r="55" spans="1:6" ht="12.75" customHeight="1">
      <c r="A55" s="139">
        <v>2012</v>
      </c>
      <c r="B55" s="139" t="s">
        <v>310</v>
      </c>
      <c r="C55" s="186">
        <v>102.24</v>
      </c>
      <c r="D55" s="186">
        <v>0.17</v>
      </c>
      <c r="E55" s="186">
        <v>0.36</v>
      </c>
      <c r="F55" s="186">
        <v>0.91</v>
      </c>
    </row>
    <row r="56" spans="1:6" ht="12.75" customHeight="1">
      <c r="A56" s="202">
        <v>2012</v>
      </c>
      <c r="B56" s="202" t="s">
        <v>311</v>
      </c>
      <c r="C56" s="203">
        <v>102.25</v>
      </c>
      <c r="D56" s="203">
        <v>0.01</v>
      </c>
      <c r="E56" s="203">
        <v>0.37</v>
      </c>
      <c r="F56" s="203">
        <v>0.96</v>
      </c>
    </row>
    <row r="57" spans="1:6" ht="12.75" customHeight="1">
      <c r="A57" s="139">
        <v>2012</v>
      </c>
      <c r="B57" s="139" t="s">
        <v>312</v>
      </c>
      <c r="C57" s="186">
        <v>102.28</v>
      </c>
      <c r="D57" s="186">
        <v>0.03</v>
      </c>
      <c r="E57" s="186">
        <v>0.4</v>
      </c>
      <c r="F57" s="186">
        <v>1.01</v>
      </c>
    </row>
    <row r="58" spans="1:6" ht="12.75" customHeight="1">
      <c r="A58" s="202">
        <v>2012</v>
      </c>
      <c r="B58" s="202" t="s">
        <v>313</v>
      </c>
      <c r="C58" s="203">
        <v>102.32</v>
      </c>
      <c r="D58" s="203">
        <v>0.04</v>
      </c>
      <c r="E58" s="203">
        <v>0.44</v>
      </c>
      <c r="F58" s="203">
        <v>1.03</v>
      </c>
    </row>
    <row r="59" spans="1:6" ht="12.75" customHeight="1">
      <c r="A59" s="139">
        <v>2012</v>
      </c>
      <c r="B59" s="139" t="s">
        <v>314</v>
      </c>
      <c r="C59" s="186">
        <v>102.29</v>
      </c>
      <c r="D59" s="186">
        <v>-0.03</v>
      </c>
      <c r="E59" s="186">
        <v>0.41</v>
      </c>
      <c r="F59" s="186">
        <v>0.97</v>
      </c>
    </row>
    <row r="60" spans="1:6" ht="12.75" customHeight="1">
      <c r="A60" s="202">
        <v>2012</v>
      </c>
      <c r="B60" s="202" t="s">
        <v>315</v>
      </c>
      <c r="C60" s="203">
        <v>102.41</v>
      </c>
      <c r="D60" s="203">
        <v>0.12</v>
      </c>
      <c r="E60" s="203">
        <v>0.53</v>
      </c>
      <c r="F60" s="203">
        <v>1.09</v>
      </c>
    </row>
    <row r="61" spans="1:6" ht="12.75" customHeight="1">
      <c r="A61" s="139">
        <v>2012</v>
      </c>
      <c r="B61" s="139" t="s">
        <v>316</v>
      </c>
      <c r="C61" s="186">
        <v>102.49</v>
      </c>
      <c r="D61" s="186">
        <v>0.07</v>
      </c>
      <c r="E61" s="186">
        <v>0.61</v>
      </c>
      <c r="F61" s="186">
        <v>1.06</v>
      </c>
    </row>
    <row r="62" spans="1:6" ht="12.75" customHeight="1">
      <c r="A62" s="202">
        <v>2012</v>
      </c>
      <c r="B62" s="202" t="s">
        <v>317</v>
      </c>
      <c r="C62" s="203">
        <v>102.59</v>
      </c>
      <c r="D62" s="203">
        <v>0.1</v>
      </c>
      <c r="E62" s="203">
        <v>0.71</v>
      </c>
      <c r="F62" s="203">
        <v>0.94</v>
      </c>
    </row>
    <row r="63" spans="1:6" ht="12.75" customHeight="1">
      <c r="A63" s="139">
        <v>2012</v>
      </c>
      <c r="B63" s="139" t="s">
        <v>318</v>
      </c>
      <c r="C63" s="186">
        <v>102.65</v>
      </c>
      <c r="D63" s="186">
        <v>0.06</v>
      </c>
      <c r="E63" s="186">
        <v>0.77</v>
      </c>
      <c r="F63" s="186">
        <v>0.77</v>
      </c>
    </row>
    <row r="64" spans="1:6" ht="12.75" customHeight="1">
      <c r="A64" s="202">
        <v>2013</v>
      </c>
      <c r="B64" s="202" t="s">
        <v>307</v>
      </c>
      <c r="C64" s="203">
        <v>102.67</v>
      </c>
      <c r="D64" s="203">
        <v>0.01</v>
      </c>
      <c r="E64" s="203">
        <v>0.01</v>
      </c>
      <c r="F64" s="203">
        <v>0.73</v>
      </c>
    </row>
    <row r="65" spans="1:6" ht="12.75" customHeight="1">
      <c r="A65" s="139">
        <v>2013</v>
      </c>
      <c r="B65" s="139" t="s">
        <v>308</v>
      </c>
      <c r="C65" s="186">
        <v>102.82</v>
      </c>
      <c r="D65" s="186">
        <v>0.15</v>
      </c>
      <c r="E65" s="186">
        <v>0.16</v>
      </c>
      <c r="F65" s="186">
        <v>0.71</v>
      </c>
    </row>
    <row r="66" spans="1:6" ht="12.75" customHeight="1">
      <c r="A66" s="202">
        <v>2013</v>
      </c>
      <c r="B66" s="202" t="s">
        <v>309</v>
      </c>
      <c r="C66" s="203">
        <v>103.22</v>
      </c>
      <c r="D66" s="203">
        <v>0.38</v>
      </c>
      <c r="E66" s="203">
        <v>0.55</v>
      </c>
      <c r="F66" s="203">
        <v>1.13</v>
      </c>
    </row>
    <row r="67" spans="1:6" ht="12.75" customHeight="1">
      <c r="A67" s="139">
        <v>2013</v>
      </c>
      <c r="B67" s="139" t="s">
        <v>310</v>
      </c>
      <c r="C67" s="186">
        <v>103.24</v>
      </c>
      <c r="D67" s="186">
        <v>0.02</v>
      </c>
      <c r="E67" s="186">
        <v>0.57</v>
      </c>
      <c r="F67" s="186">
        <v>0.98</v>
      </c>
    </row>
    <row r="68" spans="1:6" ht="12.75" customHeight="1">
      <c r="A68" s="202">
        <v>2013</v>
      </c>
      <c r="B68" s="202" t="s">
        <v>311</v>
      </c>
      <c r="C68" s="203">
        <v>103.33</v>
      </c>
      <c r="D68" s="203">
        <v>0.09</v>
      </c>
      <c r="E68" s="203">
        <v>0.66</v>
      </c>
      <c r="F68" s="203">
        <v>1.06</v>
      </c>
    </row>
    <row r="69" spans="1:6" ht="12.75" customHeight="1">
      <c r="A69" s="139">
        <v>2013</v>
      </c>
      <c r="B69" s="139" t="s">
        <v>312</v>
      </c>
      <c r="C69" s="186">
        <v>103.4</v>
      </c>
      <c r="D69" s="186">
        <v>0.07</v>
      </c>
      <c r="E69" s="186">
        <v>0.73</v>
      </c>
      <c r="F69" s="186">
        <v>1.1</v>
      </c>
    </row>
    <row r="70" spans="1:6" ht="12.75" customHeight="1">
      <c r="A70" s="202">
        <v>2013</v>
      </c>
      <c r="B70" s="202" t="s">
        <v>313</v>
      </c>
      <c r="C70" s="203">
        <v>103.62</v>
      </c>
      <c r="D70" s="203">
        <v>0.21</v>
      </c>
      <c r="E70" s="203">
        <v>0.94</v>
      </c>
      <c r="F70" s="203">
        <v>1.27</v>
      </c>
    </row>
    <row r="71" spans="1:6" ht="12.75" customHeight="1">
      <c r="A71" s="139">
        <v>2013</v>
      </c>
      <c r="B71" s="139" t="s">
        <v>314</v>
      </c>
      <c r="C71" s="186">
        <v>103.71</v>
      </c>
      <c r="D71" s="186">
        <v>0.08</v>
      </c>
      <c r="E71" s="186">
        <v>1.03</v>
      </c>
      <c r="F71" s="186">
        <v>1.39</v>
      </c>
    </row>
    <row r="72" spans="1:6" ht="12.75" customHeight="1">
      <c r="A72" s="202">
        <v>2013</v>
      </c>
      <c r="B72" s="202" t="s">
        <v>315</v>
      </c>
      <c r="C72" s="203">
        <v>103.79</v>
      </c>
      <c r="D72" s="203">
        <v>0.08</v>
      </c>
      <c r="E72" s="203">
        <v>1.11</v>
      </c>
      <c r="F72" s="203">
        <v>1.34</v>
      </c>
    </row>
    <row r="73" spans="1:6" ht="12.75" customHeight="1">
      <c r="A73" s="139">
        <v>2013</v>
      </c>
      <c r="B73" s="139" t="s">
        <v>316</v>
      </c>
      <c r="C73" s="186">
        <v>103.87</v>
      </c>
      <c r="D73" s="186">
        <v>0.07</v>
      </c>
      <c r="E73" s="186">
        <v>1.18</v>
      </c>
      <c r="F73" s="186">
        <v>1.34</v>
      </c>
    </row>
    <row r="74" spans="1:6" ht="12.75" customHeight="1">
      <c r="A74" s="202">
        <v>2013</v>
      </c>
      <c r="B74" s="202" t="s">
        <v>317</v>
      </c>
      <c r="C74" s="203">
        <v>104.01</v>
      </c>
      <c r="D74" s="203">
        <v>0.14</v>
      </c>
      <c r="E74" s="203">
        <v>1.32</v>
      </c>
      <c r="F74" s="203">
        <v>1.39</v>
      </c>
    </row>
    <row r="75" spans="1:6" ht="12.75" customHeight="1">
      <c r="A75" s="139">
        <v>2013</v>
      </c>
      <c r="B75" s="139" t="s">
        <v>318</v>
      </c>
      <c r="C75" s="186">
        <v>104.09</v>
      </c>
      <c r="D75" s="186">
        <v>0.07</v>
      </c>
      <c r="E75" s="186">
        <v>1.4</v>
      </c>
      <c r="F75" s="186">
        <v>1.4</v>
      </c>
    </row>
    <row r="76" spans="1:6" ht="12.75" customHeight="1">
      <c r="A76" s="202">
        <v>2014</v>
      </c>
      <c r="B76" s="202" t="s">
        <v>307</v>
      </c>
      <c r="C76" s="203">
        <v>104.28</v>
      </c>
      <c r="D76" s="203">
        <v>0.18</v>
      </c>
      <c r="E76" s="203">
        <v>0.18</v>
      </c>
      <c r="F76" s="203">
        <v>1.57</v>
      </c>
    </row>
    <row r="77" spans="1:6" ht="12.75" customHeight="1">
      <c r="A77" s="139">
        <v>2014</v>
      </c>
      <c r="B77" s="139" t="s">
        <v>308</v>
      </c>
      <c r="C77" s="186">
        <v>104.47</v>
      </c>
      <c r="D77" s="186">
        <v>0.19</v>
      </c>
      <c r="E77" s="186">
        <v>0.37</v>
      </c>
      <c r="F77" s="186">
        <v>1.61</v>
      </c>
    </row>
    <row r="78" spans="1:6" ht="12.75" customHeight="1">
      <c r="A78" s="202">
        <v>2014</v>
      </c>
      <c r="B78" s="202" t="s">
        <v>309</v>
      </c>
      <c r="C78" s="203">
        <v>104.91</v>
      </c>
      <c r="D78" s="203">
        <v>0.42</v>
      </c>
      <c r="E78" s="203">
        <v>0.79</v>
      </c>
      <c r="F78" s="203">
        <v>1.65</v>
      </c>
    </row>
    <row r="79" spans="1:6" ht="12.75" customHeight="1">
      <c r="A79" s="139">
        <v>2014</v>
      </c>
      <c r="B79" s="139" t="s">
        <v>310</v>
      </c>
      <c r="C79" s="186">
        <v>105.13</v>
      </c>
      <c r="D79" s="186">
        <v>0.2</v>
      </c>
      <c r="E79" s="186">
        <v>1</v>
      </c>
      <c r="F79" s="186">
        <v>1.83</v>
      </c>
    </row>
    <row r="80" spans="1:6" ht="12.75" customHeight="1">
      <c r="A80" s="202">
        <v>2014</v>
      </c>
      <c r="B80" s="202" t="s">
        <v>311</v>
      </c>
      <c r="C80" s="203">
        <v>105.35</v>
      </c>
      <c r="D80" s="203">
        <v>0.21</v>
      </c>
      <c r="E80" s="203">
        <v>1.21</v>
      </c>
      <c r="F80" s="203">
        <v>1.95</v>
      </c>
    </row>
    <row r="81" spans="1:6" ht="12.75" customHeight="1">
      <c r="A81" s="139">
        <v>2014</v>
      </c>
      <c r="B81" s="139" t="s">
        <v>312</v>
      </c>
      <c r="C81" s="186">
        <v>105.41</v>
      </c>
      <c r="D81" s="186">
        <v>0.06</v>
      </c>
      <c r="E81" s="186">
        <v>1.27</v>
      </c>
      <c r="F81" s="186">
        <v>1.94</v>
      </c>
    </row>
    <row r="82" spans="1:6" ht="12.75" customHeight="1">
      <c r="A82" s="202">
        <v>2014</v>
      </c>
      <c r="B82" s="202" t="s">
        <v>313</v>
      </c>
      <c r="C82" s="203">
        <v>105.29</v>
      </c>
      <c r="D82" s="203">
        <v>-0.12</v>
      </c>
      <c r="E82" s="203">
        <v>1.15</v>
      </c>
      <c r="F82" s="203">
        <v>1.6</v>
      </c>
    </row>
    <row r="83" spans="1:6" ht="12.75" customHeight="1">
      <c r="A83" s="139">
        <v>2014</v>
      </c>
      <c r="B83" s="139" t="s">
        <v>314</v>
      </c>
      <c r="C83" s="186">
        <v>105.34</v>
      </c>
      <c r="D83" s="186">
        <v>0.05</v>
      </c>
      <c r="E83" s="186">
        <v>1.2</v>
      </c>
      <c r="F83" s="186">
        <v>1.57</v>
      </c>
    </row>
    <row r="84" spans="1:6" ht="12.75" customHeight="1">
      <c r="A84" s="202">
        <v>2014</v>
      </c>
      <c r="B84" s="202" t="s">
        <v>315</v>
      </c>
      <c r="C84" s="203">
        <v>105.44</v>
      </c>
      <c r="D84" s="203">
        <v>0.1</v>
      </c>
      <c r="E84" s="203">
        <v>1.29</v>
      </c>
      <c r="F84" s="203">
        <v>1.59</v>
      </c>
    </row>
    <row r="85" spans="1:6" ht="12.75" customHeight="1">
      <c r="A85" s="139">
        <v>2014</v>
      </c>
      <c r="B85" s="139" t="s">
        <v>316</v>
      </c>
      <c r="C85" s="186">
        <v>105.6</v>
      </c>
      <c r="D85" s="186">
        <v>0.15</v>
      </c>
      <c r="E85" s="186">
        <v>1.45</v>
      </c>
      <c r="F85" s="186">
        <v>1.66</v>
      </c>
    </row>
    <row r="86" spans="1:6" ht="12.75" customHeight="1">
      <c r="A86" s="202">
        <v>2014</v>
      </c>
      <c r="B86" s="202" t="s">
        <v>317</v>
      </c>
      <c r="C86" s="203">
        <v>105.76</v>
      </c>
      <c r="D86" s="203">
        <v>0.16</v>
      </c>
      <c r="E86" s="203">
        <v>1.61</v>
      </c>
      <c r="F86" s="203">
        <v>1.68</v>
      </c>
    </row>
    <row r="87" spans="1:6" ht="12.75" customHeight="1">
      <c r="A87" s="139">
        <v>2014</v>
      </c>
      <c r="B87" s="139" t="s">
        <v>318</v>
      </c>
      <c r="C87" s="186">
        <v>106.2</v>
      </c>
      <c r="D87" s="186">
        <v>0.41</v>
      </c>
      <c r="E87" s="186">
        <v>2.03</v>
      </c>
      <c r="F87" s="186">
        <v>2.03</v>
      </c>
    </row>
    <row r="88" spans="1:6" ht="12.75" customHeight="1">
      <c r="A88" s="202">
        <v>2015</v>
      </c>
      <c r="B88" s="202" t="s">
        <v>307</v>
      </c>
      <c r="C88" s="203">
        <v>106.66</v>
      </c>
      <c r="D88" s="203">
        <v>0.43</v>
      </c>
      <c r="E88" s="203">
        <v>0.43</v>
      </c>
      <c r="F88" s="203">
        <v>2.28</v>
      </c>
    </row>
    <row r="89" spans="1:6" ht="12.75" customHeight="1">
      <c r="A89" s="139">
        <v>2015</v>
      </c>
      <c r="B89" s="139" t="s">
        <v>308</v>
      </c>
      <c r="C89" s="186">
        <v>107.88</v>
      </c>
      <c r="D89" s="186">
        <v>1.14</v>
      </c>
      <c r="E89" s="186">
        <v>1.58</v>
      </c>
      <c r="F89" s="186">
        <v>3.26</v>
      </c>
    </row>
    <row r="90" spans="1:6" ht="12.75" customHeight="1">
      <c r="A90" s="202">
        <v>2015</v>
      </c>
      <c r="B90" s="202" t="s">
        <v>309</v>
      </c>
      <c r="C90" s="203">
        <v>108.54</v>
      </c>
      <c r="D90" s="203">
        <v>0.62</v>
      </c>
      <c r="E90" s="203">
        <v>2.21</v>
      </c>
      <c r="F90" s="203">
        <v>3.46</v>
      </c>
    </row>
    <row r="91" spans="1:6" ht="12.75" customHeight="1">
      <c r="A91" s="139">
        <v>2015</v>
      </c>
      <c r="B91" s="139" t="s">
        <v>310</v>
      </c>
      <c r="C91" s="186">
        <v>108.95</v>
      </c>
      <c r="D91" s="186">
        <v>0.37</v>
      </c>
      <c r="E91" s="186">
        <v>2.59</v>
      </c>
      <c r="F91" s="186">
        <v>3.64</v>
      </c>
    </row>
    <row r="92" spans="1:6" ht="12.75" customHeight="1">
      <c r="A92" s="202">
        <v>2015</v>
      </c>
      <c r="B92" s="202" t="s">
        <v>311</v>
      </c>
      <c r="C92" s="203">
        <v>109.28</v>
      </c>
      <c r="D92" s="203">
        <v>0.31</v>
      </c>
      <c r="E92" s="203">
        <v>2.91</v>
      </c>
      <c r="F92" s="203">
        <v>3.74</v>
      </c>
    </row>
    <row r="93" spans="1:6" ht="12.75" customHeight="1">
      <c r="A93" s="139">
        <v>2015</v>
      </c>
      <c r="B93" s="139" t="s">
        <v>312</v>
      </c>
      <c r="C93" s="186">
        <v>109.81</v>
      </c>
      <c r="D93" s="186">
        <v>0.48</v>
      </c>
      <c r="E93" s="186">
        <v>3.4</v>
      </c>
      <c r="F93" s="186">
        <v>4.17</v>
      </c>
    </row>
    <row r="94" spans="1:6" ht="12.75" customHeight="1">
      <c r="A94" s="202">
        <v>2015</v>
      </c>
      <c r="B94" s="202" t="s">
        <v>313</v>
      </c>
      <c r="C94" s="203">
        <v>110.23</v>
      </c>
      <c r="D94" s="203">
        <v>0.38</v>
      </c>
      <c r="E94" s="203">
        <v>3.8</v>
      </c>
      <c r="F94" s="203">
        <v>4.69</v>
      </c>
    </row>
    <row r="95" spans="1:6" ht="12.75" customHeight="1">
      <c r="A95" s="139">
        <v>2015</v>
      </c>
      <c r="B95" s="139" t="s">
        <v>314</v>
      </c>
      <c r="C95" s="186">
        <v>110.85</v>
      </c>
      <c r="D95" s="186">
        <v>0.56</v>
      </c>
      <c r="E95" s="186">
        <v>4.38</v>
      </c>
      <c r="F95" s="186">
        <v>5.23</v>
      </c>
    </row>
    <row r="96" spans="1:6" ht="12.75" customHeight="1">
      <c r="A96" s="202">
        <v>2015</v>
      </c>
      <c r="B96" s="202" t="s">
        <v>315</v>
      </c>
      <c r="C96" s="203">
        <v>111.65</v>
      </c>
      <c r="D96" s="203">
        <v>0.73</v>
      </c>
      <c r="E96" s="203">
        <v>5.14</v>
      </c>
      <c r="F96" s="203">
        <v>5.9</v>
      </c>
    </row>
    <row r="97" spans="1:6" ht="12.75" customHeight="1">
      <c r="A97" s="139">
        <v>2015</v>
      </c>
      <c r="B97" s="139" t="s">
        <v>316</v>
      </c>
      <c r="C97" s="186">
        <v>112.37</v>
      </c>
      <c r="D97" s="186">
        <v>0.64</v>
      </c>
      <c r="E97" s="186">
        <v>5.81</v>
      </c>
      <c r="F97" s="186">
        <v>6.42</v>
      </c>
    </row>
    <row r="98" spans="1:6" ht="12.75" customHeight="1">
      <c r="A98" s="202">
        <v>2015</v>
      </c>
      <c r="B98" s="202" t="s">
        <v>317</v>
      </c>
      <c r="C98" s="203">
        <v>113.08</v>
      </c>
      <c r="D98" s="203">
        <v>0.63</v>
      </c>
      <c r="E98" s="203">
        <v>6.48</v>
      </c>
      <c r="F98" s="203">
        <v>6.92</v>
      </c>
    </row>
    <row r="99" spans="1:6" ht="12.75" customHeight="1">
      <c r="A99" s="139">
        <v>2015</v>
      </c>
      <c r="B99" s="139" t="s">
        <v>318</v>
      </c>
      <c r="C99" s="186">
        <v>113.73</v>
      </c>
      <c r="D99" s="186">
        <v>0.58</v>
      </c>
      <c r="E99" s="186">
        <v>7.09</v>
      </c>
      <c r="F99" s="186">
        <v>7.09</v>
      </c>
    </row>
    <row r="100" spans="1:6" ht="12.75" customHeight="1">
      <c r="A100" s="202">
        <v>2016</v>
      </c>
      <c r="B100" s="202" t="s">
        <v>307</v>
      </c>
      <c r="C100" s="203">
        <v>114.54</v>
      </c>
      <c r="D100" s="203">
        <v>0.71</v>
      </c>
      <c r="E100" s="203">
        <v>0.71</v>
      </c>
      <c r="F100" s="203">
        <v>7.39</v>
      </c>
    </row>
    <row r="101" spans="1:6" ht="12.75" customHeight="1">
      <c r="A101" s="139">
        <v>2016</v>
      </c>
      <c r="B101" s="139" t="s">
        <v>308</v>
      </c>
      <c r="C101" s="186">
        <v>115.4</v>
      </c>
      <c r="D101" s="186">
        <v>0.75</v>
      </c>
      <c r="E101" s="186">
        <v>1.46</v>
      </c>
      <c r="F101" s="186">
        <v>6.97</v>
      </c>
    </row>
    <row r="102" spans="1:6" ht="12.75" customHeight="1">
      <c r="A102" s="202">
        <v>2016</v>
      </c>
      <c r="B102" s="202" t="s">
        <v>309</v>
      </c>
      <c r="C102" s="203">
        <v>116.55</v>
      </c>
      <c r="D102" s="203">
        <v>1</v>
      </c>
      <c r="E102" s="203">
        <v>2.48</v>
      </c>
      <c r="F102" s="203">
        <v>7.38</v>
      </c>
    </row>
    <row r="103" spans="1:6" ht="12.75" customHeight="1">
      <c r="A103" s="139">
        <v>2016</v>
      </c>
      <c r="B103" s="139" t="s">
        <v>310</v>
      </c>
      <c r="C103" s="186">
        <v>117.19</v>
      </c>
      <c r="D103" s="186">
        <v>0.55</v>
      </c>
      <c r="E103" s="186">
        <v>3.04</v>
      </c>
      <c r="F103" s="186">
        <v>7.57</v>
      </c>
    </row>
    <row r="104" spans="1:6" ht="12.75" customHeight="1">
      <c r="A104" s="202">
        <v>2016</v>
      </c>
      <c r="B104" s="202" t="s">
        <v>311</v>
      </c>
      <c r="C104" s="203">
        <v>117.89</v>
      </c>
      <c r="D104" s="203">
        <v>0.6</v>
      </c>
      <c r="E104" s="203">
        <v>3.66</v>
      </c>
      <c r="F104" s="203">
        <v>7.88</v>
      </c>
    </row>
    <row r="105" spans="1:6" ht="12.75" customHeight="1">
      <c r="A105" s="139">
        <v>2016</v>
      </c>
      <c r="B105" s="139" t="s">
        <v>312</v>
      </c>
      <c r="C105" s="186">
        <v>118.48</v>
      </c>
      <c r="D105" s="186">
        <v>0.49</v>
      </c>
      <c r="E105" s="186">
        <v>4.17</v>
      </c>
      <c r="F105" s="186">
        <v>7.9</v>
      </c>
    </row>
    <row r="106" spans="1:6" ht="12.75" customHeight="1">
      <c r="A106" s="202">
        <v>2016</v>
      </c>
      <c r="B106" s="202" t="s">
        <v>313</v>
      </c>
      <c r="C106" s="203">
        <v>118.9</v>
      </c>
      <c r="D106" s="203">
        <v>0.36</v>
      </c>
      <c r="E106" s="203">
        <v>4.55</v>
      </c>
      <c r="F106" s="203">
        <v>7.87</v>
      </c>
    </row>
    <row r="107" spans="1:6" ht="12.75" customHeight="1">
      <c r="A107" s="139">
        <v>2016</v>
      </c>
      <c r="B107" s="139" t="s">
        <v>314</v>
      </c>
      <c r="C107" s="186">
        <v>119.2</v>
      </c>
      <c r="D107" s="186">
        <v>0.25</v>
      </c>
      <c r="E107" s="186">
        <v>4.81</v>
      </c>
      <c r="F107" s="186">
        <v>7.53</v>
      </c>
    </row>
    <row r="108" spans="1:6" ht="12.75" customHeight="1">
      <c r="A108" s="202">
        <v>2016</v>
      </c>
      <c r="B108" s="202" t="s">
        <v>315</v>
      </c>
      <c r="C108" s="203">
        <v>119.69</v>
      </c>
      <c r="D108" s="203">
        <v>0.41</v>
      </c>
      <c r="E108" s="203">
        <v>5.24</v>
      </c>
      <c r="F108" s="203">
        <v>7.2</v>
      </c>
    </row>
    <row r="109" spans="1:6" ht="12.75" customHeight="1">
      <c r="A109" s="139">
        <v>2016</v>
      </c>
      <c r="B109" s="139" t="s">
        <v>316</v>
      </c>
      <c r="C109" s="186">
        <v>119.66</v>
      </c>
      <c r="D109" s="186">
        <v>-0.03</v>
      </c>
      <c r="E109" s="186">
        <v>5.21</v>
      </c>
      <c r="F109" s="186">
        <v>6.49</v>
      </c>
    </row>
    <row r="110" spans="1:6" ht="12.75" customHeight="1">
      <c r="A110" s="202">
        <v>2016</v>
      </c>
      <c r="B110" s="202" t="s">
        <v>317</v>
      </c>
      <c r="C110" s="203">
        <v>119.57</v>
      </c>
      <c r="D110" s="203">
        <v>-0.07</v>
      </c>
      <c r="E110" s="203">
        <v>5.14</v>
      </c>
      <c r="F110" s="203">
        <v>5.74</v>
      </c>
    </row>
    <row r="111" spans="1:6" ht="12.75" customHeight="1">
      <c r="A111" s="139">
        <v>2016</v>
      </c>
      <c r="B111" s="139" t="s">
        <v>318</v>
      </c>
      <c r="C111" s="186">
        <v>119.78</v>
      </c>
      <c r="D111" s="186">
        <v>0.17</v>
      </c>
      <c r="E111" s="186">
        <v>5.31</v>
      </c>
      <c r="F111" s="186">
        <v>5.31</v>
      </c>
    </row>
    <row r="112" spans="1:6" ht="12.75" customHeight="1">
      <c r="A112" s="202">
        <v>2017</v>
      </c>
      <c r="B112" s="202" t="s">
        <v>307</v>
      </c>
      <c r="C112" s="203">
        <v>120.69</v>
      </c>
      <c r="D112" s="203">
        <v>0.76</v>
      </c>
      <c r="E112" s="203">
        <v>0.76</v>
      </c>
      <c r="F112" s="203">
        <v>5.37</v>
      </c>
    </row>
    <row r="113" spans="1:6" ht="12.75" customHeight="1">
      <c r="A113" s="139">
        <v>2017</v>
      </c>
      <c r="B113" s="139" t="s">
        <v>308</v>
      </c>
      <c r="C113" s="186">
        <v>122.03</v>
      </c>
      <c r="D113" s="186">
        <v>1.11</v>
      </c>
      <c r="E113" s="186">
        <v>1.88</v>
      </c>
      <c r="F113" s="186">
        <v>5.75</v>
      </c>
    </row>
    <row r="114" spans="1:6" ht="12.75" customHeight="1">
      <c r="A114" s="202">
        <v>2017</v>
      </c>
      <c r="B114" s="202" t="s">
        <v>309</v>
      </c>
      <c r="C114" s="203">
        <v>123.07</v>
      </c>
      <c r="D114" s="203">
        <v>0.85</v>
      </c>
      <c r="E114" s="203">
        <v>2.75</v>
      </c>
      <c r="F114" s="203">
        <v>5.59</v>
      </c>
    </row>
    <row r="115" spans="1:6" ht="12.75" customHeight="1">
      <c r="A115" s="139">
        <v>2017</v>
      </c>
      <c r="B115" s="139" t="s">
        <v>310</v>
      </c>
      <c r="C115" s="186">
        <v>123.47</v>
      </c>
      <c r="D115" s="186">
        <v>0.32</v>
      </c>
      <c r="E115" s="186">
        <v>3.08</v>
      </c>
      <c r="F115" s="186">
        <v>5.35</v>
      </c>
    </row>
    <row r="116" spans="1:6" ht="12.75" customHeight="1">
      <c r="A116" s="202">
        <v>2017</v>
      </c>
      <c r="B116" s="202" t="s">
        <v>311</v>
      </c>
      <c r="C116" s="203">
        <v>123.65</v>
      </c>
      <c r="D116" s="203">
        <v>0.15</v>
      </c>
      <c r="E116" s="203">
        <v>3.24</v>
      </c>
      <c r="F116" s="203">
        <v>4.88</v>
      </c>
    </row>
    <row r="117" spans="1:6" ht="12.75" customHeight="1">
      <c r="A117" s="139">
        <v>2017</v>
      </c>
      <c r="B117" s="139" t="s">
        <v>312</v>
      </c>
      <c r="C117" s="186">
        <v>123.7</v>
      </c>
      <c r="D117" s="186">
        <v>0.04</v>
      </c>
      <c r="E117" s="186">
        <v>3.27</v>
      </c>
      <c r="F117" s="186">
        <v>4.41</v>
      </c>
    </row>
    <row r="118" spans="1:6" ht="12.75" customHeight="1">
      <c r="A118" s="202">
        <v>2017</v>
      </c>
      <c r="B118" s="202" t="s">
        <v>313</v>
      </c>
      <c r="C118" s="203">
        <v>123.76</v>
      </c>
      <c r="D118" s="203">
        <v>0.05</v>
      </c>
      <c r="E118" s="203">
        <v>3.33</v>
      </c>
      <c r="F118" s="203">
        <v>4.09</v>
      </c>
    </row>
    <row r="119" spans="1:6" ht="12.75" customHeight="1">
      <c r="A119" s="139">
        <v>2017</v>
      </c>
      <c r="B119" s="139" t="s">
        <v>314</v>
      </c>
      <c r="C119" s="186">
        <v>123.66</v>
      </c>
      <c r="D119" s="186">
        <v>-0.08</v>
      </c>
      <c r="E119" s="186">
        <v>3.25</v>
      </c>
      <c r="F119" s="186">
        <v>3.75</v>
      </c>
    </row>
    <row r="120" spans="1:6" ht="12.75" customHeight="1">
      <c r="A120" s="202">
        <v>2017</v>
      </c>
      <c r="B120" s="202" t="s">
        <v>315</v>
      </c>
      <c r="C120" s="203">
        <v>123.77</v>
      </c>
      <c r="D120" s="203">
        <v>0.09</v>
      </c>
      <c r="E120" s="203">
        <v>3.34</v>
      </c>
      <c r="F120" s="203">
        <v>3.41</v>
      </c>
    </row>
    <row r="121" spans="1:6" ht="12.75" customHeight="1">
      <c r="A121" s="139">
        <v>2017</v>
      </c>
      <c r="B121" s="139" t="s">
        <v>316</v>
      </c>
      <c r="C121" s="186">
        <v>123.71</v>
      </c>
      <c r="D121" s="186">
        <v>-0.05</v>
      </c>
      <c r="E121" s="186">
        <v>3.28</v>
      </c>
      <c r="F121" s="186">
        <v>3.38</v>
      </c>
    </row>
    <row r="122" spans="1:6" ht="12.75" customHeight="1">
      <c r="A122" s="202">
        <v>2017</v>
      </c>
      <c r="B122" s="202" t="s">
        <v>317</v>
      </c>
      <c r="C122" s="203">
        <v>123.93</v>
      </c>
      <c r="D122" s="203">
        <v>0.18</v>
      </c>
      <c r="E122" s="203">
        <v>3.47</v>
      </c>
      <c r="F122" s="203">
        <v>3.64</v>
      </c>
    </row>
    <row r="123" spans="1:6" ht="12.75" customHeight="1">
      <c r="A123" s="211">
        <v>2017</v>
      </c>
      <c r="B123" s="139" t="s">
        <v>318</v>
      </c>
      <c r="C123" s="186">
        <v>124.32</v>
      </c>
      <c r="D123" s="186">
        <v>0.32</v>
      </c>
      <c r="E123" s="186">
        <v>3.79</v>
      </c>
      <c r="F123" s="186">
        <v>3.79</v>
      </c>
    </row>
    <row r="124" spans="1:6" ht="12.75" customHeight="1">
      <c r="A124" s="208">
        <v>2018</v>
      </c>
      <c r="B124" s="202" t="s">
        <v>307</v>
      </c>
      <c r="C124" s="203">
        <v>124.5</v>
      </c>
      <c r="D124" s="203">
        <v>0.14</v>
      </c>
      <c r="E124" s="203">
        <v>0.14</v>
      </c>
      <c r="F124" s="203">
        <v>3.16</v>
      </c>
    </row>
    <row r="125" spans="1:6" ht="12.75" customHeight="1">
      <c r="A125" s="211">
        <v>2018</v>
      </c>
      <c r="B125" s="139" t="s">
        <v>308</v>
      </c>
      <c r="C125" s="186">
        <v>125.09</v>
      </c>
      <c r="D125" s="186">
        <v>0.47</v>
      </c>
      <c r="E125" s="186">
        <v>0.62</v>
      </c>
      <c r="F125" s="186">
        <v>2.5</v>
      </c>
    </row>
    <row r="126" spans="1:6" ht="12.75" customHeight="1">
      <c r="A126" s="210">
        <v>2018</v>
      </c>
      <c r="B126" s="202" t="s">
        <v>309</v>
      </c>
      <c r="C126" s="203">
        <v>125.28</v>
      </c>
      <c r="D126" s="203">
        <v>0.16</v>
      </c>
      <c r="E126" s="203">
        <v>0.78</v>
      </c>
      <c r="F126" s="203">
        <v>1.8</v>
      </c>
    </row>
    <row r="127" spans="1:6" ht="12.75" customHeight="1">
      <c r="A127" s="139">
        <v>2018</v>
      </c>
      <c r="B127" s="139" t="s">
        <v>310</v>
      </c>
      <c r="C127" s="186">
        <v>125.33</v>
      </c>
      <c r="D127" s="186">
        <v>0.04</v>
      </c>
      <c r="E127" s="186">
        <v>0.81</v>
      </c>
      <c r="F127" s="186">
        <v>1.51</v>
      </c>
    </row>
    <row r="128" spans="1:6" ht="12.75" customHeight="1">
      <c r="A128" s="204">
        <v>2018</v>
      </c>
      <c r="B128" s="204" t="s">
        <v>311</v>
      </c>
      <c r="C128" s="205">
        <v>125.61</v>
      </c>
      <c r="D128" s="205">
        <v>0.22</v>
      </c>
      <c r="E128" s="205">
        <v>1.04</v>
      </c>
      <c r="F128" s="205">
        <v>1.58</v>
      </c>
    </row>
    <row r="129" spans="1:6" ht="12.75" customHeight="1">
      <c r="A129" s="202"/>
      <c r="B129" s="202"/>
      <c r="C129" s="203"/>
      <c r="D129" s="203"/>
      <c r="E129" s="203"/>
      <c r="F129" s="203"/>
    </row>
    <row r="130" spans="1:6" ht="12.75" customHeight="1">
      <c r="A130" s="202"/>
      <c r="B130" s="202"/>
      <c r="C130" s="203"/>
      <c r="D130" s="203"/>
      <c r="E130" s="203"/>
      <c r="F130" s="203"/>
    </row>
    <row r="131" spans="1:6" ht="12.75" customHeight="1">
      <c r="A131" s="206"/>
      <c r="B131" s="206"/>
      <c r="C131" s="207"/>
      <c r="D131" s="207"/>
      <c r="E131" s="207"/>
      <c r="F131" s="207"/>
    </row>
    <row r="132" spans="1:6" ht="12.75" customHeight="1">
      <c r="A132" s="213" t="s">
        <v>320</v>
      </c>
      <c r="B132" s="202"/>
      <c r="C132" s="203"/>
      <c r="D132" s="203"/>
      <c r="E132" s="203"/>
      <c r="F132" s="203"/>
    </row>
    <row r="133" spans="1:6" ht="12.75" customHeight="1">
      <c r="A133" s="213" t="s">
        <v>162</v>
      </c>
      <c r="B133" s="202"/>
      <c r="C133" s="203"/>
      <c r="D133" s="203"/>
      <c r="E133" s="203"/>
      <c r="F133" s="203"/>
    </row>
    <row r="134" spans="1:6" ht="12.75" customHeight="1">
      <c r="A134" s="213" t="s">
        <v>321</v>
      </c>
      <c r="B134" s="202"/>
      <c r="C134" s="203"/>
      <c r="D134" s="203"/>
      <c r="E134" s="203"/>
      <c r="F134" s="203"/>
    </row>
    <row r="135" spans="1:6" ht="12.75" customHeight="1">
      <c r="A135" s="214" t="s">
        <v>214</v>
      </c>
      <c r="B135" s="202"/>
      <c r="C135" s="203"/>
      <c r="D135" s="203"/>
      <c r="E135" s="203"/>
      <c r="F135" s="203"/>
    </row>
    <row r="136" spans="1:6" ht="12.75" customHeight="1">
      <c r="A136" s="204"/>
      <c r="B136" s="204"/>
      <c r="C136" s="205"/>
      <c r="D136" s="205"/>
      <c r="E136" s="205"/>
      <c r="F136" s="205"/>
    </row>
    <row r="137" spans="1:6" ht="12.75" customHeight="1">
      <c r="A137" s="202"/>
      <c r="B137" s="202"/>
      <c r="C137" s="203"/>
      <c r="D137" s="203"/>
      <c r="E137" s="203"/>
      <c r="F137" s="203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  <row r="1001" spans="1:6" ht="12.75" customHeight="1">
      <c r="A1001" s="166"/>
      <c r="B1001" s="166"/>
      <c r="C1001" s="167"/>
      <c r="D1001" s="167"/>
      <c r="E1001" s="167"/>
      <c r="F1001" s="167"/>
    </row>
    <row r="1002" spans="1:6" ht="12.75" customHeight="1">
      <c r="A1002" s="166"/>
      <c r="B1002" s="166"/>
      <c r="C1002" s="167"/>
      <c r="D1002" s="167"/>
      <c r="E1002" s="167"/>
      <c r="F1002" s="167"/>
    </row>
    <row r="1003" spans="1:6" ht="12.75" customHeight="1">
      <c r="A1003" s="166"/>
      <c r="B1003" s="166"/>
      <c r="C1003" s="167"/>
      <c r="D1003" s="167"/>
      <c r="E1003" s="167"/>
      <c r="F1003" s="167"/>
    </row>
    <row r="1004" spans="1:6" ht="12.75" customHeight="1">
      <c r="A1004" s="166"/>
      <c r="B1004" s="166"/>
      <c r="C1004" s="167"/>
      <c r="D1004" s="167"/>
      <c r="E1004" s="167"/>
      <c r="F1004" s="167"/>
    </row>
  </sheetData>
  <sheetProtection/>
  <mergeCells count="9">
    <mergeCell ref="A4:F5"/>
    <mergeCell ref="A1:F3"/>
    <mergeCell ref="A6:F11"/>
    <mergeCell ref="A12:F12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01"/>
  <sheetViews>
    <sheetView showGridLines="0" zoomScalePageLayoutView="0" workbookViewId="0" topLeftCell="A13">
      <selection activeCell="C17" sqref="C17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4"/>
      <c r="B1" s="294"/>
      <c r="C1" s="294"/>
      <c r="D1" s="294"/>
      <c r="E1" s="294"/>
      <c r="F1" s="294"/>
    </row>
    <row r="2" spans="1:6" ht="12" customHeight="1">
      <c r="A2" s="294"/>
      <c r="B2" s="294"/>
      <c r="C2" s="294"/>
      <c r="D2" s="294"/>
      <c r="E2" s="294"/>
      <c r="F2" s="294"/>
    </row>
    <row r="3" spans="1:6" ht="55.5" customHeight="1">
      <c r="A3" s="294"/>
      <c r="B3" s="294"/>
      <c r="C3" s="294"/>
      <c r="D3" s="294"/>
      <c r="E3" s="294"/>
      <c r="F3" s="294"/>
    </row>
    <row r="4" spans="1:6" ht="13.5" customHeight="1">
      <c r="A4" s="250" t="s">
        <v>322</v>
      </c>
      <c r="B4" s="250"/>
      <c r="C4" s="250"/>
      <c r="D4" s="250"/>
      <c r="E4" s="250"/>
      <c r="F4" s="250"/>
    </row>
    <row r="5" spans="1:6" ht="13.5" customHeight="1">
      <c r="A5" s="250"/>
      <c r="B5" s="250"/>
      <c r="C5" s="250"/>
      <c r="D5" s="250"/>
      <c r="E5" s="250"/>
      <c r="F5" s="250"/>
    </row>
    <row r="6" spans="1:6" ht="12.75" customHeight="1">
      <c r="A6" s="302" t="s">
        <v>319</v>
      </c>
      <c r="B6" s="302"/>
      <c r="C6" s="302"/>
      <c r="D6" s="302"/>
      <c r="E6" s="302"/>
      <c r="F6" s="302"/>
    </row>
    <row r="7" spans="1:6" ht="12.75" customHeight="1">
      <c r="A7" s="302"/>
      <c r="B7" s="302"/>
      <c r="C7" s="302"/>
      <c r="D7" s="302"/>
      <c r="E7" s="302"/>
      <c r="F7" s="302"/>
    </row>
    <row r="8" spans="1:6" ht="12.75" customHeight="1">
      <c r="A8" s="302"/>
      <c r="B8" s="302"/>
      <c r="C8" s="302"/>
      <c r="D8" s="302"/>
      <c r="E8" s="302"/>
      <c r="F8" s="302"/>
    </row>
    <row r="9" spans="1:6" ht="12.75" customHeight="1">
      <c r="A9" s="302"/>
      <c r="B9" s="302"/>
      <c r="C9" s="302"/>
      <c r="D9" s="302"/>
      <c r="E9" s="302"/>
      <c r="F9" s="302"/>
    </row>
    <row r="10" spans="1:6" ht="12.75" customHeight="1">
      <c r="A10" s="302"/>
      <c r="B10" s="302"/>
      <c r="C10" s="302"/>
      <c r="D10" s="302"/>
      <c r="E10" s="302"/>
      <c r="F10" s="302"/>
    </row>
    <row r="11" spans="1:6" ht="12.75" customHeight="1">
      <c r="A11" s="302"/>
      <c r="B11" s="302"/>
      <c r="C11" s="302"/>
      <c r="D11" s="302"/>
      <c r="E11" s="302"/>
      <c r="F11" s="302"/>
    </row>
    <row r="12" spans="1:6" ht="12.75" customHeight="1">
      <c r="A12" s="304"/>
      <c r="B12" s="304"/>
      <c r="C12" s="304"/>
      <c r="D12" s="304"/>
      <c r="E12" s="304"/>
      <c r="F12" s="304"/>
    </row>
    <row r="13" spans="1:6" ht="12.75" customHeight="1">
      <c r="A13" s="295" t="s">
        <v>215</v>
      </c>
      <c r="B13" s="296"/>
      <c r="C13" s="296"/>
      <c r="D13" s="296"/>
      <c r="E13" s="296"/>
      <c r="F13" s="297"/>
    </row>
    <row r="14" spans="1:6" ht="12.75" customHeight="1">
      <c r="A14" s="300" t="s">
        <v>24</v>
      </c>
      <c r="B14" s="300" t="s">
        <v>25</v>
      </c>
      <c r="C14" s="300" t="s">
        <v>26</v>
      </c>
      <c r="D14" s="301" t="s">
        <v>27</v>
      </c>
      <c r="E14" s="301"/>
      <c r="F14" s="301"/>
    </row>
    <row r="15" spans="1:6" ht="12.75" customHeight="1">
      <c r="A15" s="299"/>
      <c r="B15" s="299"/>
      <c r="C15" s="299"/>
      <c r="D15" s="176" t="s">
        <v>2</v>
      </c>
      <c r="E15" s="176" t="s">
        <v>3</v>
      </c>
      <c r="F15" s="176" t="s">
        <v>4</v>
      </c>
    </row>
    <row r="16" spans="1:6" ht="12.75" customHeight="1">
      <c r="A16" s="202">
        <v>2009</v>
      </c>
      <c r="B16" s="202" t="s">
        <v>307</v>
      </c>
      <c r="C16" s="203">
        <v>100.49</v>
      </c>
      <c r="D16" s="203">
        <v>0.49</v>
      </c>
      <c r="E16" s="203">
        <v>0.49</v>
      </c>
      <c r="F16" s="203"/>
    </row>
    <row r="17" spans="1:6" ht="12.75" customHeight="1">
      <c r="A17" s="139">
        <v>2009</v>
      </c>
      <c r="B17" s="139" t="s">
        <v>308</v>
      </c>
      <c r="C17" s="186">
        <v>101.95</v>
      </c>
      <c r="D17" s="186">
        <v>1.45</v>
      </c>
      <c r="E17" s="186">
        <v>1.95</v>
      </c>
      <c r="F17" s="186"/>
    </row>
    <row r="18" spans="1:6" ht="12.75" customHeight="1">
      <c r="A18" s="202">
        <v>2009</v>
      </c>
      <c r="B18" s="202" t="s">
        <v>309</v>
      </c>
      <c r="C18" s="203">
        <v>102.39</v>
      </c>
      <c r="D18" s="203">
        <v>0.43</v>
      </c>
      <c r="E18" s="203">
        <v>2.39</v>
      </c>
      <c r="F18" s="203"/>
    </row>
    <row r="19" spans="1:6" ht="12.75" customHeight="1">
      <c r="A19" s="139">
        <v>2009</v>
      </c>
      <c r="B19" s="139" t="s">
        <v>310</v>
      </c>
      <c r="C19" s="186">
        <v>102.43</v>
      </c>
      <c r="D19" s="186">
        <v>0.05</v>
      </c>
      <c r="E19" s="186">
        <v>2.43</v>
      </c>
      <c r="F19" s="186"/>
    </row>
    <row r="20" spans="1:6" ht="12.75" customHeight="1">
      <c r="A20" s="202">
        <v>2009</v>
      </c>
      <c r="B20" s="202" t="s">
        <v>311</v>
      </c>
      <c r="C20" s="203">
        <v>102.69</v>
      </c>
      <c r="D20" s="203">
        <v>0.25</v>
      </c>
      <c r="E20" s="203">
        <v>2.69</v>
      </c>
      <c r="F20" s="203"/>
    </row>
    <row r="21" spans="1:6" ht="12.75" customHeight="1">
      <c r="A21" s="139">
        <v>2009</v>
      </c>
      <c r="B21" s="139" t="s">
        <v>312</v>
      </c>
      <c r="C21" s="186">
        <v>103.03</v>
      </c>
      <c r="D21" s="186">
        <v>0.33</v>
      </c>
      <c r="E21" s="186">
        <v>3.03</v>
      </c>
      <c r="F21" s="186"/>
    </row>
    <row r="22" spans="1:6" ht="12.75" customHeight="1">
      <c r="A22" s="202">
        <v>2009</v>
      </c>
      <c r="B22" s="202" t="s">
        <v>313</v>
      </c>
      <c r="C22" s="203">
        <v>103.23</v>
      </c>
      <c r="D22" s="203">
        <v>0.19</v>
      </c>
      <c r="E22" s="203">
        <v>3.23</v>
      </c>
      <c r="F22" s="203"/>
    </row>
    <row r="23" spans="1:6" ht="12.75" customHeight="1">
      <c r="A23" s="139">
        <v>2009</v>
      </c>
      <c r="B23" s="139" t="s">
        <v>314</v>
      </c>
      <c r="C23" s="186">
        <v>103.58</v>
      </c>
      <c r="D23" s="186">
        <v>0.34</v>
      </c>
      <c r="E23" s="186">
        <v>3.58</v>
      </c>
      <c r="F23" s="186"/>
    </row>
    <row r="24" spans="1:6" ht="12.75" customHeight="1">
      <c r="A24" s="202">
        <v>2009</v>
      </c>
      <c r="B24" s="202" t="s">
        <v>315</v>
      </c>
      <c r="C24" s="203">
        <v>103.83</v>
      </c>
      <c r="D24" s="203">
        <v>0.24</v>
      </c>
      <c r="E24" s="203">
        <v>3.83</v>
      </c>
      <c r="F24" s="203"/>
    </row>
    <row r="25" spans="1:6" ht="12.75" customHeight="1">
      <c r="A25" s="139">
        <v>2009</v>
      </c>
      <c r="B25" s="139" t="s">
        <v>316</v>
      </c>
      <c r="C25" s="186">
        <v>104.04</v>
      </c>
      <c r="D25" s="186">
        <v>0.2</v>
      </c>
      <c r="E25" s="186">
        <v>4.04</v>
      </c>
      <c r="F25" s="186"/>
    </row>
    <row r="26" spans="1:6" ht="12.75" customHeight="1">
      <c r="A26" s="202">
        <v>2009</v>
      </c>
      <c r="B26" s="202" t="s">
        <v>317</v>
      </c>
      <c r="C26" s="203">
        <v>104.15</v>
      </c>
      <c r="D26" s="203">
        <v>0.1</v>
      </c>
      <c r="E26" s="203">
        <v>4.15</v>
      </c>
      <c r="F26" s="203"/>
    </row>
    <row r="27" spans="1:6" ht="12.75" customHeight="1">
      <c r="A27" s="139">
        <v>2009</v>
      </c>
      <c r="B27" s="139" t="s">
        <v>318</v>
      </c>
      <c r="C27" s="186">
        <v>104.41</v>
      </c>
      <c r="D27" s="186">
        <v>0.24</v>
      </c>
      <c r="E27" s="186">
        <v>4.41</v>
      </c>
      <c r="F27" s="186"/>
    </row>
    <row r="28" spans="1:6" ht="12.75" customHeight="1">
      <c r="A28" s="202">
        <v>2010</v>
      </c>
      <c r="B28" s="202" t="s">
        <v>307</v>
      </c>
      <c r="C28" s="203">
        <v>104.92</v>
      </c>
      <c r="D28" s="203">
        <v>0.49</v>
      </c>
      <c r="E28" s="203">
        <v>0.49</v>
      </c>
      <c r="F28" s="203">
        <v>4.4</v>
      </c>
    </row>
    <row r="29" spans="1:6" ht="12.75" customHeight="1">
      <c r="A29" s="139">
        <v>2010</v>
      </c>
      <c r="B29" s="139" t="s">
        <v>308</v>
      </c>
      <c r="C29" s="186">
        <v>105.97</v>
      </c>
      <c r="D29" s="186">
        <v>1.01</v>
      </c>
      <c r="E29" s="186">
        <v>1.5</v>
      </c>
      <c r="F29" s="186">
        <v>3.95</v>
      </c>
    </row>
    <row r="30" spans="1:6" ht="12.75" customHeight="1">
      <c r="A30" s="202">
        <v>2010</v>
      </c>
      <c r="B30" s="202" t="s">
        <v>309</v>
      </c>
      <c r="C30" s="203">
        <v>106.26</v>
      </c>
      <c r="D30" s="203">
        <v>0.27</v>
      </c>
      <c r="E30" s="203">
        <v>1.78</v>
      </c>
      <c r="F30" s="203">
        <v>3.78</v>
      </c>
    </row>
    <row r="31" spans="1:6" ht="12.75" customHeight="1">
      <c r="A31" s="139">
        <v>2010</v>
      </c>
      <c r="B31" s="139" t="s">
        <v>310</v>
      </c>
      <c r="C31" s="186">
        <v>106.47</v>
      </c>
      <c r="D31" s="186">
        <v>0.2</v>
      </c>
      <c r="E31" s="186">
        <v>1.98</v>
      </c>
      <c r="F31" s="186">
        <v>3.94</v>
      </c>
    </row>
    <row r="32" spans="1:6" ht="12.75" customHeight="1">
      <c r="A32" s="202">
        <v>2010</v>
      </c>
      <c r="B32" s="202" t="s">
        <v>311</v>
      </c>
      <c r="C32" s="203">
        <v>106.75</v>
      </c>
      <c r="D32" s="203">
        <v>0.27</v>
      </c>
      <c r="E32" s="203">
        <v>2.25</v>
      </c>
      <c r="F32" s="203">
        <v>3.95</v>
      </c>
    </row>
    <row r="33" spans="1:6" ht="12.75" customHeight="1">
      <c r="A33" s="139">
        <v>2010</v>
      </c>
      <c r="B33" s="139" t="s">
        <v>312</v>
      </c>
      <c r="C33" s="186">
        <v>106.97</v>
      </c>
      <c r="D33" s="186">
        <v>0.2</v>
      </c>
      <c r="E33" s="186">
        <v>2.46</v>
      </c>
      <c r="F33" s="186">
        <v>3.82</v>
      </c>
    </row>
    <row r="34" spans="1:6" ht="12.75" customHeight="1">
      <c r="A34" s="202">
        <v>2010</v>
      </c>
      <c r="B34" s="202" t="s">
        <v>313</v>
      </c>
      <c r="C34" s="203">
        <v>107.13</v>
      </c>
      <c r="D34" s="203">
        <v>0.15</v>
      </c>
      <c r="E34" s="203">
        <v>2.61</v>
      </c>
      <c r="F34" s="203">
        <v>3.78</v>
      </c>
    </row>
    <row r="35" spans="1:6" ht="12.75" customHeight="1">
      <c r="A35" s="139">
        <v>2010</v>
      </c>
      <c r="B35" s="139" t="s">
        <v>314</v>
      </c>
      <c r="C35" s="186">
        <v>107.4</v>
      </c>
      <c r="D35" s="186">
        <v>0.25</v>
      </c>
      <c r="E35" s="186">
        <v>2.87</v>
      </c>
      <c r="F35" s="186">
        <v>3.69</v>
      </c>
    </row>
    <row r="36" spans="1:6" ht="12.75" customHeight="1">
      <c r="A36" s="202">
        <v>2010</v>
      </c>
      <c r="B36" s="202" t="s">
        <v>315</v>
      </c>
      <c r="C36" s="203">
        <v>107.54</v>
      </c>
      <c r="D36" s="203">
        <v>0.14</v>
      </c>
      <c r="E36" s="203">
        <v>3.01</v>
      </c>
      <c r="F36" s="203">
        <v>3.58</v>
      </c>
    </row>
    <row r="37" spans="1:6" ht="12.75" customHeight="1">
      <c r="A37" s="139">
        <v>2010</v>
      </c>
      <c r="B37" s="139" t="s">
        <v>316</v>
      </c>
      <c r="C37" s="186">
        <v>107.71</v>
      </c>
      <c r="D37" s="186">
        <v>0.15</v>
      </c>
      <c r="E37" s="186">
        <v>3.17</v>
      </c>
      <c r="F37" s="186">
        <v>3.53</v>
      </c>
    </row>
    <row r="38" spans="1:6" ht="12.75" customHeight="1">
      <c r="A38" s="202">
        <v>2010</v>
      </c>
      <c r="B38" s="202" t="s">
        <v>317</v>
      </c>
      <c r="C38" s="203">
        <v>107.84</v>
      </c>
      <c r="D38" s="203">
        <v>0.12</v>
      </c>
      <c r="E38" s="203">
        <v>3.29</v>
      </c>
      <c r="F38" s="203">
        <v>3.55</v>
      </c>
    </row>
    <row r="39" spans="1:6" ht="12.75" customHeight="1">
      <c r="A39" s="139">
        <v>2010</v>
      </c>
      <c r="B39" s="139" t="s">
        <v>318</v>
      </c>
      <c r="C39" s="186">
        <v>108.08</v>
      </c>
      <c r="D39" s="186">
        <v>0.22</v>
      </c>
      <c r="E39" s="186">
        <v>3.52</v>
      </c>
      <c r="F39" s="186">
        <v>3.52</v>
      </c>
    </row>
    <row r="40" spans="1:6" ht="12.75" customHeight="1">
      <c r="A40" s="202">
        <v>2011</v>
      </c>
      <c r="B40" s="202" t="s">
        <v>307</v>
      </c>
      <c r="C40" s="203">
        <v>108.45</v>
      </c>
      <c r="D40" s="203">
        <v>0.34</v>
      </c>
      <c r="E40" s="203">
        <v>0.34</v>
      </c>
      <c r="F40" s="203">
        <v>3.37</v>
      </c>
    </row>
    <row r="41" spans="1:6" ht="12.75" customHeight="1">
      <c r="A41" s="139">
        <v>2011</v>
      </c>
      <c r="B41" s="139" t="s">
        <v>308</v>
      </c>
      <c r="C41" s="186">
        <v>109.6</v>
      </c>
      <c r="D41" s="186">
        <v>1.06</v>
      </c>
      <c r="E41" s="186">
        <v>1.4</v>
      </c>
      <c r="F41" s="186">
        <v>3.42</v>
      </c>
    </row>
    <row r="42" spans="1:6" ht="12.75" customHeight="1">
      <c r="A42" s="202">
        <v>2011</v>
      </c>
      <c r="B42" s="202" t="s">
        <v>309</v>
      </c>
      <c r="C42" s="203">
        <v>109.88</v>
      </c>
      <c r="D42" s="203">
        <v>0.26</v>
      </c>
      <c r="E42" s="203">
        <v>1.66</v>
      </c>
      <c r="F42" s="203">
        <v>3.4</v>
      </c>
    </row>
    <row r="43" spans="1:6" ht="12.75" customHeight="1">
      <c r="A43" s="139">
        <v>2011</v>
      </c>
      <c r="B43" s="139" t="s">
        <v>310</v>
      </c>
      <c r="C43" s="186">
        <v>110.15</v>
      </c>
      <c r="D43" s="186">
        <v>0.24</v>
      </c>
      <c r="E43" s="186">
        <v>1.91</v>
      </c>
      <c r="F43" s="186">
        <v>3.45</v>
      </c>
    </row>
    <row r="44" spans="1:6" ht="12.75" customHeight="1">
      <c r="A44" s="202">
        <v>2011</v>
      </c>
      <c r="B44" s="202" t="s">
        <v>311</v>
      </c>
      <c r="C44" s="203">
        <v>110.49</v>
      </c>
      <c r="D44" s="203">
        <v>0.31</v>
      </c>
      <c r="E44" s="203">
        <v>2.23</v>
      </c>
      <c r="F44" s="203">
        <v>3.5</v>
      </c>
    </row>
    <row r="45" spans="1:6" ht="12.75" customHeight="1">
      <c r="A45" s="139">
        <v>2011</v>
      </c>
      <c r="B45" s="139" t="s">
        <v>312</v>
      </c>
      <c r="C45" s="186">
        <v>111.06</v>
      </c>
      <c r="D45" s="186">
        <v>0.52</v>
      </c>
      <c r="E45" s="186">
        <v>2.76</v>
      </c>
      <c r="F45" s="186">
        <v>3.83</v>
      </c>
    </row>
    <row r="46" spans="1:6" ht="12.75" customHeight="1">
      <c r="A46" s="202">
        <v>2011</v>
      </c>
      <c r="B46" s="202" t="s">
        <v>313</v>
      </c>
      <c r="C46" s="203">
        <v>111.25</v>
      </c>
      <c r="D46" s="203">
        <v>0.17</v>
      </c>
      <c r="E46" s="203">
        <v>2.93</v>
      </c>
      <c r="F46" s="203">
        <v>3.84</v>
      </c>
    </row>
    <row r="47" spans="1:6" ht="12.75" customHeight="1">
      <c r="A47" s="139">
        <v>2011</v>
      </c>
      <c r="B47" s="139" t="s">
        <v>314</v>
      </c>
      <c r="C47" s="186">
        <v>111.08</v>
      </c>
      <c r="D47" s="186">
        <v>-0.15</v>
      </c>
      <c r="E47" s="186">
        <v>2.78</v>
      </c>
      <c r="F47" s="186">
        <v>3.43</v>
      </c>
    </row>
    <row r="48" spans="1:6" ht="12.75" customHeight="1">
      <c r="A48" s="202">
        <v>2011</v>
      </c>
      <c r="B48" s="202" t="s">
        <v>315</v>
      </c>
      <c r="C48" s="203">
        <v>111.3</v>
      </c>
      <c r="D48" s="203">
        <v>0.2</v>
      </c>
      <c r="E48" s="203">
        <v>2.98</v>
      </c>
      <c r="F48" s="203">
        <v>3.5</v>
      </c>
    </row>
    <row r="49" spans="1:6" ht="12.75" customHeight="1">
      <c r="A49" s="139">
        <v>2011</v>
      </c>
      <c r="B49" s="139" t="s">
        <v>316</v>
      </c>
      <c r="C49" s="186">
        <v>111.47</v>
      </c>
      <c r="D49" s="186">
        <v>0.14</v>
      </c>
      <c r="E49" s="186">
        <v>3.13</v>
      </c>
      <c r="F49" s="186">
        <v>3.49</v>
      </c>
    </row>
    <row r="50" spans="1:6" ht="12.75" customHeight="1">
      <c r="A50" s="202">
        <v>2011</v>
      </c>
      <c r="B50" s="202" t="s">
        <v>317</v>
      </c>
      <c r="C50" s="203">
        <v>111.69</v>
      </c>
      <c r="D50" s="203">
        <v>0.21</v>
      </c>
      <c r="E50" s="203">
        <v>3.34</v>
      </c>
      <c r="F50" s="203">
        <v>3.57</v>
      </c>
    </row>
    <row r="51" spans="1:6" ht="12.75" customHeight="1">
      <c r="A51" s="139">
        <v>2011</v>
      </c>
      <c r="B51" s="139" t="s">
        <v>318</v>
      </c>
      <c r="C51" s="186">
        <v>112.01</v>
      </c>
      <c r="D51" s="186">
        <v>0.28</v>
      </c>
      <c r="E51" s="186">
        <v>3.63</v>
      </c>
      <c r="F51" s="186">
        <v>3.63</v>
      </c>
    </row>
    <row r="52" spans="1:6" ht="12.75" customHeight="1">
      <c r="A52" s="202">
        <v>2012</v>
      </c>
      <c r="B52" s="202" t="s">
        <v>307</v>
      </c>
      <c r="C52" s="203">
        <v>112.39</v>
      </c>
      <c r="D52" s="203">
        <v>0.34</v>
      </c>
      <c r="E52" s="203">
        <v>0.34</v>
      </c>
      <c r="F52" s="203">
        <v>3.64</v>
      </c>
    </row>
    <row r="53" spans="1:6" ht="12.75" customHeight="1">
      <c r="A53" s="139">
        <v>2012</v>
      </c>
      <c r="B53" s="139" t="s">
        <v>308</v>
      </c>
      <c r="C53" s="186">
        <v>113.66</v>
      </c>
      <c r="D53" s="186">
        <v>1.12</v>
      </c>
      <c r="E53" s="186">
        <v>1.47</v>
      </c>
      <c r="F53" s="186">
        <v>3.7</v>
      </c>
    </row>
    <row r="54" spans="1:6" ht="12.75" customHeight="1">
      <c r="A54" s="202">
        <v>2012</v>
      </c>
      <c r="B54" s="202" t="s">
        <v>309</v>
      </c>
      <c r="C54" s="203">
        <v>113.95</v>
      </c>
      <c r="D54" s="203">
        <v>0.26</v>
      </c>
      <c r="E54" s="203">
        <v>1.73</v>
      </c>
      <c r="F54" s="203">
        <v>3.71</v>
      </c>
    </row>
    <row r="55" spans="1:6" ht="12.75" customHeight="1">
      <c r="A55" s="139">
        <v>2012</v>
      </c>
      <c r="B55" s="139" t="s">
        <v>310</v>
      </c>
      <c r="C55" s="186">
        <v>114.3</v>
      </c>
      <c r="D55" s="186">
        <v>0.31</v>
      </c>
      <c r="E55" s="186">
        <v>2.05</v>
      </c>
      <c r="F55" s="186">
        <v>3.77</v>
      </c>
    </row>
    <row r="56" spans="1:6" ht="12.75" customHeight="1">
      <c r="A56" s="202">
        <v>2012</v>
      </c>
      <c r="B56" s="202" t="s">
        <v>311</v>
      </c>
      <c r="C56" s="203">
        <v>114.62</v>
      </c>
      <c r="D56" s="203">
        <v>0.28</v>
      </c>
      <c r="E56" s="203">
        <v>2.33</v>
      </c>
      <c r="F56" s="203">
        <v>3.74</v>
      </c>
    </row>
    <row r="57" spans="1:6" ht="12.75" customHeight="1">
      <c r="A57" s="139">
        <v>2012</v>
      </c>
      <c r="B57" s="139" t="s">
        <v>312</v>
      </c>
      <c r="C57" s="186">
        <v>115.08</v>
      </c>
      <c r="D57" s="186">
        <v>0.4</v>
      </c>
      <c r="E57" s="186">
        <v>2.74</v>
      </c>
      <c r="F57" s="186">
        <v>3.62</v>
      </c>
    </row>
    <row r="58" spans="1:6" ht="12.75" customHeight="1">
      <c r="A58" s="202">
        <v>2012</v>
      </c>
      <c r="B58" s="202" t="s">
        <v>313</v>
      </c>
      <c r="C58" s="203">
        <v>115.34</v>
      </c>
      <c r="D58" s="203">
        <v>0.23</v>
      </c>
      <c r="E58" s="203">
        <v>2.97</v>
      </c>
      <c r="F58" s="203">
        <v>3.68</v>
      </c>
    </row>
    <row r="59" spans="1:6" ht="12.75" customHeight="1">
      <c r="A59" s="139">
        <v>2012</v>
      </c>
      <c r="B59" s="139" t="s">
        <v>314</v>
      </c>
      <c r="C59" s="186">
        <v>115.47</v>
      </c>
      <c r="D59" s="186">
        <v>0.11</v>
      </c>
      <c r="E59" s="186">
        <v>3.09</v>
      </c>
      <c r="F59" s="186">
        <v>3.94</v>
      </c>
    </row>
    <row r="60" spans="1:6" ht="12.75" customHeight="1">
      <c r="A60" s="202">
        <v>2012</v>
      </c>
      <c r="B60" s="202" t="s">
        <v>315</v>
      </c>
      <c r="C60" s="203">
        <v>115.78</v>
      </c>
      <c r="D60" s="203">
        <v>0.27</v>
      </c>
      <c r="E60" s="203">
        <v>3.36</v>
      </c>
      <c r="F60" s="203">
        <v>4.02</v>
      </c>
    </row>
    <row r="61" spans="1:6" ht="12.75" customHeight="1">
      <c r="A61" s="139">
        <v>2012</v>
      </c>
      <c r="B61" s="139" t="s">
        <v>316</v>
      </c>
      <c r="C61" s="186">
        <v>115.96</v>
      </c>
      <c r="D61" s="186">
        <v>0.16</v>
      </c>
      <c r="E61" s="186">
        <v>3.53</v>
      </c>
      <c r="F61" s="186">
        <v>4.04</v>
      </c>
    </row>
    <row r="62" spans="1:6" ht="12.75" customHeight="1">
      <c r="A62" s="202">
        <v>2012</v>
      </c>
      <c r="B62" s="202" t="s">
        <v>317</v>
      </c>
      <c r="C62" s="203">
        <v>116.13</v>
      </c>
      <c r="D62" s="203">
        <v>0.14</v>
      </c>
      <c r="E62" s="203">
        <v>3.68</v>
      </c>
      <c r="F62" s="203">
        <v>3.97</v>
      </c>
    </row>
    <row r="63" spans="1:6" ht="12.75" customHeight="1">
      <c r="A63" s="139">
        <v>2012</v>
      </c>
      <c r="B63" s="139" t="s">
        <v>318</v>
      </c>
      <c r="C63" s="186">
        <v>116.4</v>
      </c>
      <c r="D63" s="186">
        <v>0.24</v>
      </c>
      <c r="E63" s="186">
        <v>3.92</v>
      </c>
      <c r="F63" s="186">
        <v>3.92</v>
      </c>
    </row>
    <row r="64" spans="1:6" ht="12.75" customHeight="1">
      <c r="A64" s="202">
        <v>2013</v>
      </c>
      <c r="B64" s="202" t="s">
        <v>307</v>
      </c>
      <c r="C64" s="203">
        <v>116.82</v>
      </c>
      <c r="D64" s="203">
        <v>0.36</v>
      </c>
      <c r="E64" s="203">
        <v>0.36</v>
      </c>
      <c r="F64" s="203">
        <v>3.94</v>
      </c>
    </row>
    <row r="65" spans="1:6" ht="12.75" customHeight="1">
      <c r="A65" s="139">
        <v>2013</v>
      </c>
      <c r="B65" s="139" t="s">
        <v>308</v>
      </c>
      <c r="C65" s="186">
        <v>118.02</v>
      </c>
      <c r="D65" s="186">
        <v>1.03</v>
      </c>
      <c r="E65" s="186">
        <v>1.39</v>
      </c>
      <c r="F65" s="186">
        <v>3.84</v>
      </c>
    </row>
    <row r="66" spans="1:6" ht="12.75" customHeight="1">
      <c r="A66" s="202">
        <v>2013</v>
      </c>
      <c r="B66" s="202" t="s">
        <v>309</v>
      </c>
      <c r="C66" s="203">
        <v>118.34</v>
      </c>
      <c r="D66" s="203">
        <v>0.27</v>
      </c>
      <c r="E66" s="203">
        <v>1.66</v>
      </c>
      <c r="F66" s="203">
        <v>3.85</v>
      </c>
    </row>
    <row r="67" spans="1:6" ht="12.75" customHeight="1">
      <c r="A67" s="139">
        <v>2013</v>
      </c>
      <c r="B67" s="139" t="s">
        <v>310</v>
      </c>
      <c r="C67" s="186">
        <v>118.68</v>
      </c>
      <c r="D67" s="186">
        <v>0.29</v>
      </c>
      <c r="E67" s="186">
        <v>1.95</v>
      </c>
      <c r="F67" s="186">
        <v>3.83</v>
      </c>
    </row>
    <row r="68" spans="1:6" ht="12.75" customHeight="1">
      <c r="A68" s="202">
        <v>2013</v>
      </c>
      <c r="B68" s="202" t="s">
        <v>311</v>
      </c>
      <c r="C68" s="203">
        <v>118.91</v>
      </c>
      <c r="D68" s="203">
        <v>0.2</v>
      </c>
      <c r="E68" s="203">
        <v>2.15</v>
      </c>
      <c r="F68" s="203">
        <v>3.74</v>
      </c>
    </row>
    <row r="69" spans="1:6" ht="12.75" customHeight="1">
      <c r="A69" s="139">
        <v>2013</v>
      </c>
      <c r="B69" s="139" t="s">
        <v>312</v>
      </c>
      <c r="C69" s="186">
        <v>119.43</v>
      </c>
      <c r="D69" s="186">
        <v>0.44</v>
      </c>
      <c r="E69" s="186">
        <v>2.6</v>
      </c>
      <c r="F69" s="186">
        <v>3.78</v>
      </c>
    </row>
    <row r="70" spans="1:6" ht="12.75" customHeight="1">
      <c r="A70" s="202">
        <v>2013</v>
      </c>
      <c r="B70" s="202" t="s">
        <v>313</v>
      </c>
      <c r="C70" s="203">
        <v>119.83</v>
      </c>
      <c r="D70" s="203">
        <v>0.34</v>
      </c>
      <c r="E70" s="203">
        <v>2.95</v>
      </c>
      <c r="F70" s="203">
        <v>3.9</v>
      </c>
    </row>
    <row r="71" spans="1:6" ht="12.75" customHeight="1">
      <c r="A71" s="139">
        <v>2013</v>
      </c>
      <c r="B71" s="139" t="s">
        <v>314</v>
      </c>
      <c r="C71" s="186">
        <v>119.83</v>
      </c>
      <c r="D71" s="186">
        <v>0</v>
      </c>
      <c r="E71" s="186">
        <v>2.95</v>
      </c>
      <c r="F71" s="186">
        <v>3.78</v>
      </c>
    </row>
    <row r="72" spans="1:6" ht="12.75" customHeight="1">
      <c r="A72" s="202">
        <v>2013</v>
      </c>
      <c r="B72" s="202" t="s">
        <v>315</v>
      </c>
      <c r="C72" s="203">
        <v>120.06</v>
      </c>
      <c r="D72" s="203">
        <v>0.19</v>
      </c>
      <c r="E72" s="203">
        <v>3.14</v>
      </c>
      <c r="F72" s="203">
        <v>3.7</v>
      </c>
    </row>
    <row r="73" spans="1:6" ht="12.75" customHeight="1">
      <c r="A73" s="139">
        <v>2013</v>
      </c>
      <c r="B73" s="139" t="s">
        <v>316</v>
      </c>
      <c r="C73" s="186">
        <v>120.22</v>
      </c>
      <c r="D73" s="186">
        <v>0.13</v>
      </c>
      <c r="E73" s="186">
        <v>3.28</v>
      </c>
      <c r="F73" s="186">
        <v>3.67</v>
      </c>
    </row>
    <row r="74" spans="1:6" ht="12.75" customHeight="1">
      <c r="A74" s="202">
        <v>2013</v>
      </c>
      <c r="B74" s="202" t="s">
        <v>317</v>
      </c>
      <c r="C74" s="203">
        <v>120.46</v>
      </c>
      <c r="D74" s="203">
        <v>0.2</v>
      </c>
      <c r="E74" s="203">
        <v>3.48</v>
      </c>
      <c r="F74" s="203">
        <v>3.73</v>
      </c>
    </row>
    <row r="75" spans="1:6" ht="12.75" customHeight="1">
      <c r="A75" s="139">
        <v>2013</v>
      </c>
      <c r="B75" s="139" t="s">
        <v>318</v>
      </c>
      <c r="C75" s="186">
        <v>120.78</v>
      </c>
      <c r="D75" s="186">
        <v>0.27</v>
      </c>
      <c r="E75" s="186">
        <v>3.76</v>
      </c>
      <c r="F75" s="186">
        <v>3.76</v>
      </c>
    </row>
    <row r="76" spans="1:6" ht="12.75" customHeight="1">
      <c r="A76" s="202">
        <v>2014</v>
      </c>
      <c r="B76" s="202" t="s">
        <v>307</v>
      </c>
      <c r="C76" s="203">
        <v>121.04</v>
      </c>
      <c r="D76" s="203">
        <v>0.22</v>
      </c>
      <c r="E76" s="203">
        <v>0.22</v>
      </c>
      <c r="F76" s="203">
        <v>3.61</v>
      </c>
    </row>
    <row r="77" spans="1:6" ht="12.75" customHeight="1">
      <c r="A77" s="139">
        <v>2014</v>
      </c>
      <c r="B77" s="139" t="s">
        <v>308</v>
      </c>
      <c r="C77" s="186">
        <v>122.28</v>
      </c>
      <c r="D77" s="186">
        <v>1.02</v>
      </c>
      <c r="E77" s="186">
        <v>1.24</v>
      </c>
      <c r="F77" s="186">
        <v>3.61</v>
      </c>
    </row>
    <row r="78" spans="1:6" ht="12.75" customHeight="1">
      <c r="A78" s="202">
        <v>2014</v>
      </c>
      <c r="B78" s="202" t="s">
        <v>309</v>
      </c>
      <c r="C78" s="203">
        <v>122.54</v>
      </c>
      <c r="D78" s="203">
        <v>0.22</v>
      </c>
      <c r="E78" s="203">
        <v>1.46</v>
      </c>
      <c r="F78" s="203">
        <v>3.55</v>
      </c>
    </row>
    <row r="79" spans="1:6" ht="12.75" customHeight="1">
      <c r="A79" s="139">
        <v>2014</v>
      </c>
      <c r="B79" s="139" t="s">
        <v>310</v>
      </c>
      <c r="C79" s="186">
        <v>122.85</v>
      </c>
      <c r="D79" s="186">
        <v>0.25</v>
      </c>
      <c r="E79" s="186">
        <v>1.71</v>
      </c>
      <c r="F79" s="186">
        <v>3.51</v>
      </c>
    </row>
    <row r="80" spans="1:6" ht="12.75" customHeight="1">
      <c r="A80" s="202">
        <v>2014</v>
      </c>
      <c r="B80" s="202" t="s">
        <v>311</v>
      </c>
      <c r="C80" s="203">
        <v>123.29</v>
      </c>
      <c r="D80" s="203">
        <v>0.36</v>
      </c>
      <c r="E80" s="203">
        <v>2.08</v>
      </c>
      <c r="F80" s="203">
        <v>3.68</v>
      </c>
    </row>
    <row r="81" spans="1:6" ht="12.75" customHeight="1">
      <c r="A81" s="139">
        <v>2014</v>
      </c>
      <c r="B81" s="139" t="s">
        <v>312</v>
      </c>
      <c r="C81" s="186">
        <v>123.55</v>
      </c>
      <c r="D81" s="186">
        <v>0.22</v>
      </c>
      <c r="E81" s="186">
        <v>2.3</v>
      </c>
      <c r="F81" s="186">
        <v>3.45</v>
      </c>
    </row>
    <row r="82" spans="1:6" ht="12.75" customHeight="1">
      <c r="A82" s="202">
        <v>2014</v>
      </c>
      <c r="B82" s="202" t="s">
        <v>313</v>
      </c>
      <c r="C82" s="203">
        <v>123.63</v>
      </c>
      <c r="D82" s="203">
        <v>0.06</v>
      </c>
      <c r="E82" s="203">
        <v>2.36</v>
      </c>
      <c r="F82" s="203">
        <v>3.17</v>
      </c>
    </row>
    <row r="83" spans="1:6" ht="12.75" customHeight="1">
      <c r="A83" s="139">
        <v>2014</v>
      </c>
      <c r="B83" s="139" t="s">
        <v>314</v>
      </c>
      <c r="C83" s="186">
        <v>123.77</v>
      </c>
      <c r="D83" s="186">
        <v>0.11</v>
      </c>
      <c r="E83" s="186">
        <v>2.48</v>
      </c>
      <c r="F83" s="186">
        <v>3.29</v>
      </c>
    </row>
    <row r="84" spans="1:6" ht="12.75" customHeight="1">
      <c r="A84" s="202">
        <v>2014</v>
      </c>
      <c r="B84" s="202" t="s">
        <v>315</v>
      </c>
      <c r="C84" s="203">
        <v>123.97</v>
      </c>
      <c r="D84" s="203">
        <v>0.16</v>
      </c>
      <c r="E84" s="203">
        <v>2.64</v>
      </c>
      <c r="F84" s="203">
        <v>3.26</v>
      </c>
    </row>
    <row r="85" spans="1:6" ht="12.75" customHeight="1">
      <c r="A85" s="139">
        <v>2014</v>
      </c>
      <c r="B85" s="139" t="s">
        <v>316</v>
      </c>
      <c r="C85" s="186">
        <v>124.13</v>
      </c>
      <c r="D85" s="186">
        <v>0.13</v>
      </c>
      <c r="E85" s="186">
        <v>2.78</v>
      </c>
      <c r="F85" s="186">
        <v>3.26</v>
      </c>
    </row>
    <row r="86" spans="1:6" ht="12.75" customHeight="1">
      <c r="A86" s="202">
        <v>2014</v>
      </c>
      <c r="B86" s="202" t="s">
        <v>317</v>
      </c>
      <c r="C86" s="203">
        <v>124.35</v>
      </c>
      <c r="D86" s="203">
        <v>0.17</v>
      </c>
      <c r="E86" s="203">
        <v>2.95</v>
      </c>
      <c r="F86" s="203">
        <v>3.23</v>
      </c>
    </row>
    <row r="87" spans="1:6" ht="12.75" customHeight="1">
      <c r="A87" s="139">
        <v>2014</v>
      </c>
      <c r="B87" s="139" t="s">
        <v>318</v>
      </c>
      <c r="C87" s="186">
        <v>124.86</v>
      </c>
      <c r="D87" s="186">
        <v>0.41</v>
      </c>
      <c r="E87" s="186">
        <v>3.38</v>
      </c>
      <c r="F87" s="186">
        <v>3.38</v>
      </c>
    </row>
    <row r="88" spans="1:6" ht="12.75" customHeight="1">
      <c r="A88" s="202">
        <v>2015</v>
      </c>
      <c r="B88" s="202" t="s">
        <v>307</v>
      </c>
      <c r="C88" s="203">
        <v>125.24</v>
      </c>
      <c r="D88" s="203">
        <v>0.31</v>
      </c>
      <c r="E88" s="203">
        <v>0.31</v>
      </c>
      <c r="F88" s="203">
        <v>3.47</v>
      </c>
    </row>
    <row r="89" spans="1:6" ht="12.75" customHeight="1">
      <c r="A89" s="139">
        <v>2015</v>
      </c>
      <c r="B89" s="139" t="s">
        <v>308</v>
      </c>
      <c r="C89" s="186">
        <v>126.56</v>
      </c>
      <c r="D89" s="186">
        <v>1.05</v>
      </c>
      <c r="E89" s="186">
        <v>1.36</v>
      </c>
      <c r="F89" s="186">
        <v>3.5</v>
      </c>
    </row>
    <row r="90" spans="1:6" ht="12.75" customHeight="1">
      <c r="A90" s="202">
        <v>2015</v>
      </c>
      <c r="B90" s="202" t="s">
        <v>309</v>
      </c>
      <c r="C90" s="203">
        <v>126.9</v>
      </c>
      <c r="D90" s="203">
        <v>0.27</v>
      </c>
      <c r="E90" s="203">
        <v>1.64</v>
      </c>
      <c r="F90" s="203">
        <v>3.56</v>
      </c>
    </row>
    <row r="91" spans="1:6" ht="12.75" customHeight="1">
      <c r="A91" s="139">
        <v>2015</v>
      </c>
      <c r="B91" s="139" t="s">
        <v>310</v>
      </c>
      <c r="C91" s="186">
        <v>127.35</v>
      </c>
      <c r="D91" s="186">
        <v>0.36</v>
      </c>
      <c r="E91" s="186">
        <v>2</v>
      </c>
      <c r="F91" s="186">
        <v>3.67</v>
      </c>
    </row>
    <row r="92" spans="1:6" ht="12.75" customHeight="1">
      <c r="A92" s="202">
        <v>2015</v>
      </c>
      <c r="B92" s="202" t="s">
        <v>311</v>
      </c>
      <c r="C92" s="203">
        <v>128.01</v>
      </c>
      <c r="D92" s="203">
        <v>0.52</v>
      </c>
      <c r="E92" s="203">
        <v>2.53</v>
      </c>
      <c r="F92" s="203">
        <v>3.83</v>
      </c>
    </row>
    <row r="93" spans="1:6" ht="12.75" customHeight="1">
      <c r="A93" s="139">
        <v>2015</v>
      </c>
      <c r="B93" s="139" t="s">
        <v>312</v>
      </c>
      <c r="C93" s="186">
        <v>128.47</v>
      </c>
      <c r="D93" s="186">
        <v>0.36</v>
      </c>
      <c r="E93" s="186">
        <v>2.89</v>
      </c>
      <c r="F93" s="186">
        <v>3.98</v>
      </c>
    </row>
    <row r="94" spans="1:6" ht="12.75" customHeight="1">
      <c r="A94" s="202">
        <v>2015</v>
      </c>
      <c r="B94" s="202" t="s">
        <v>313</v>
      </c>
      <c r="C94" s="203">
        <v>128.52</v>
      </c>
      <c r="D94" s="203">
        <v>0.03</v>
      </c>
      <c r="E94" s="203">
        <v>2.93</v>
      </c>
      <c r="F94" s="203">
        <v>3.95</v>
      </c>
    </row>
    <row r="95" spans="1:6" ht="12.75" customHeight="1">
      <c r="A95" s="139">
        <v>2015</v>
      </c>
      <c r="B95" s="139" t="s">
        <v>314</v>
      </c>
      <c r="C95" s="186">
        <v>128.75</v>
      </c>
      <c r="D95" s="186">
        <v>0.18</v>
      </c>
      <c r="E95" s="186">
        <v>3.12</v>
      </c>
      <c r="F95" s="186">
        <v>4.02</v>
      </c>
    </row>
    <row r="96" spans="1:6" ht="12.75" customHeight="1">
      <c r="A96" s="202">
        <v>2015</v>
      </c>
      <c r="B96" s="202" t="s">
        <v>315</v>
      </c>
      <c r="C96" s="203">
        <v>129.26</v>
      </c>
      <c r="D96" s="203">
        <v>0.39</v>
      </c>
      <c r="E96" s="203">
        <v>3.52</v>
      </c>
      <c r="F96" s="203">
        <v>4.27</v>
      </c>
    </row>
    <row r="97" spans="1:6" ht="12.75" customHeight="1">
      <c r="A97" s="139">
        <v>2015</v>
      </c>
      <c r="B97" s="139" t="s">
        <v>316</v>
      </c>
      <c r="C97" s="186">
        <v>129.53</v>
      </c>
      <c r="D97" s="186">
        <v>0.21</v>
      </c>
      <c r="E97" s="186">
        <v>3.74</v>
      </c>
      <c r="F97" s="186">
        <v>4.34</v>
      </c>
    </row>
    <row r="98" spans="1:6" ht="12.75" customHeight="1">
      <c r="A98" s="202">
        <v>2015</v>
      </c>
      <c r="B98" s="202" t="s">
        <v>317</v>
      </c>
      <c r="C98" s="203">
        <v>129.8</v>
      </c>
      <c r="D98" s="203">
        <v>0.21</v>
      </c>
      <c r="E98" s="203">
        <v>3.96</v>
      </c>
      <c r="F98" s="203">
        <v>4.39</v>
      </c>
    </row>
    <row r="99" spans="1:6" ht="12.75" customHeight="1">
      <c r="A99" s="139">
        <v>2015</v>
      </c>
      <c r="B99" s="139" t="s">
        <v>318</v>
      </c>
      <c r="C99" s="186">
        <v>130.12</v>
      </c>
      <c r="D99" s="186">
        <v>0.25</v>
      </c>
      <c r="E99" s="186">
        <v>4.21</v>
      </c>
      <c r="F99" s="186">
        <v>4.21</v>
      </c>
    </row>
    <row r="100" spans="1:6" ht="12.75" customHeight="1">
      <c r="A100" s="202">
        <v>2016</v>
      </c>
      <c r="B100" s="202" t="s">
        <v>307</v>
      </c>
      <c r="C100" s="203">
        <v>130.83</v>
      </c>
      <c r="D100" s="203">
        <v>0.54</v>
      </c>
      <c r="E100" s="203">
        <v>0.54</v>
      </c>
      <c r="F100" s="203">
        <v>4.46</v>
      </c>
    </row>
    <row r="101" spans="1:6" ht="12.75" customHeight="1">
      <c r="A101" s="139">
        <v>2016</v>
      </c>
      <c r="B101" s="139" t="s">
        <v>308</v>
      </c>
      <c r="C101" s="186">
        <v>132.71</v>
      </c>
      <c r="D101" s="186">
        <v>1.44</v>
      </c>
      <c r="E101" s="186">
        <v>1.99</v>
      </c>
      <c r="F101" s="186">
        <v>4.86</v>
      </c>
    </row>
    <row r="102" spans="1:6" ht="12.75" customHeight="1">
      <c r="A102" s="202">
        <v>2016</v>
      </c>
      <c r="B102" s="202" t="s">
        <v>309</v>
      </c>
      <c r="C102" s="203">
        <v>133.04</v>
      </c>
      <c r="D102" s="203">
        <v>0.25</v>
      </c>
      <c r="E102" s="203">
        <v>2.24</v>
      </c>
      <c r="F102" s="203">
        <v>4.83</v>
      </c>
    </row>
    <row r="103" spans="1:6" ht="12.75" customHeight="1">
      <c r="A103" s="139">
        <v>2016</v>
      </c>
      <c r="B103" s="139" t="s">
        <v>310</v>
      </c>
      <c r="C103" s="186">
        <v>133.72</v>
      </c>
      <c r="D103" s="186">
        <v>0.52</v>
      </c>
      <c r="E103" s="186">
        <v>2.77</v>
      </c>
      <c r="F103" s="186">
        <v>5</v>
      </c>
    </row>
    <row r="104" spans="1:6" ht="12.75" customHeight="1">
      <c r="A104" s="202">
        <v>2016</v>
      </c>
      <c r="B104" s="202" t="s">
        <v>311</v>
      </c>
      <c r="C104" s="203">
        <v>134.13</v>
      </c>
      <c r="D104" s="203">
        <v>0.3</v>
      </c>
      <c r="E104" s="203">
        <v>3.08</v>
      </c>
      <c r="F104" s="203">
        <v>4.78</v>
      </c>
    </row>
    <row r="105" spans="1:6" ht="12.75" customHeight="1">
      <c r="A105" s="139">
        <v>2016</v>
      </c>
      <c r="B105" s="139" t="s">
        <v>312</v>
      </c>
      <c r="C105" s="186">
        <v>134.85</v>
      </c>
      <c r="D105" s="186">
        <v>0.54</v>
      </c>
      <c r="E105" s="186">
        <v>3.64</v>
      </c>
      <c r="F105" s="186">
        <v>4.97</v>
      </c>
    </row>
    <row r="106" spans="1:6" ht="12.75" customHeight="1">
      <c r="A106" s="202">
        <v>2016</v>
      </c>
      <c r="B106" s="202" t="s">
        <v>313</v>
      </c>
      <c r="C106" s="203">
        <v>134.96</v>
      </c>
      <c r="D106" s="203">
        <v>0.08</v>
      </c>
      <c r="E106" s="203">
        <v>3.72</v>
      </c>
      <c r="F106" s="203">
        <v>5.01</v>
      </c>
    </row>
    <row r="107" spans="1:6" ht="12.75" customHeight="1">
      <c r="A107" s="139">
        <v>2016</v>
      </c>
      <c r="B107" s="139" t="s">
        <v>314</v>
      </c>
      <c r="C107" s="186">
        <v>135.25</v>
      </c>
      <c r="D107" s="186">
        <v>0.22</v>
      </c>
      <c r="E107" s="186">
        <v>3.94</v>
      </c>
      <c r="F107" s="186">
        <v>5.05</v>
      </c>
    </row>
    <row r="108" spans="1:6" ht="12.75" customHeight="1">
      <c r="A108" s="202">
        <v>2016</v>
      </c>
      <c r="B108" s="202" t="s">
        <v>315</v>
      </c>
      <c r="C108" s="203">
        <v>135.52</v>
      </c>
      <c r="D108" s="203">
        <v>0.2</v>
      </c>
      <c r="E108" s="203">
        <v>4.15</v>
      </c>
      <c r="F108" s="203">
        <v>4.85</v>
      </c>
    </row>
    <row r="109" spans="1:6" ht="12.75" customHeight="1">
      <c r="A109" s="139">
        <v>2016</v>
      </c>
      <c r="B109" s="139" t="s">
        <v>316</v>
      </c>
      <c r="C109" s="186">
        <v>135.76</v>
      </c>
      <c r="D109" s="186">
        <v>0.17</v>
      </c>
      <c r="E109" s="186">
        <v>4.33</v>
      </c>
      <c r="F109" s="186">
        <v>4.81</v>
      </c>
    </row>
    <row r="110" spans="1:6" ht="12.75" customHeight="1">
      <c r="A110" s="202">
        <v>2016</v>
      </c>
      <c r="B110" s="202" t="s">
        <v>317</v>
      </c>
      <c r="C110" s="203">
        <v>136.07</v>
      </c>
      <c r="D110" s="203">
        <v>0.23</v>
      </c>
      <c r="E110" s="203">
        <v>4.58</v>
      </c>
      <c r="F110" s="203">
        <v>4.83</v>
      </c>
    </row>
    <row r="111" spans="1:6" ht="12.75" customHeight="1">
      <c r="A111" s="139">
        <v>2016</v>
      </c>
      <c r="B111" s="139" t="s">
        <v>318</v>
      </c>
      <c r="C111" s="186">
        <v>136.44</v>
      </c>
      <c r="D111" s="186">
        <v>0.27</v>
      </c>
      <c r="E111" s="186">
        <v>4.85</v>
      </c>
      <c r="F111" s="186">
        <v>4.85</v>
      </c>
    </row>
    <row r="112" spans="1:6" ht="12.75" customHeight="1">
      <c r="A112" s="202">
        <v>2017</v>
      </c>
      <c r="B112" s="202" t="s">
        <v>307</v>
      </c>
      <c r="C112" s="203">
        <v>137.15</v>
      </c>
      <c r="D112" s="203">
        <v>0.52</v>
      </c>
      <c r="E112" s="203">
        <v>0.52</v>
      </c>
      <c r="F112" s="203">
        <v>4.83</v>
      </c>
    </row>
    <row r="113" spans="1:6" ht="12.75" customHeight="1">
      <c r="A113" s="139">
        <v>2017</v>
      </c>
      <c r="B113" s="139" t="s">
        <v>308</v>
      </c>
      <c r="C113" s="186">
        <v>139.42</v>
      </c>
      <c r="D113" s="186">
        <v>1.66</v>
      </c>
      <c r="E113" s="186">
        <v>2.19</v>
      </c>
      <c r="F113" s="186">
        <v>5.06</v>
      </c>
    </row>
    <row r="114" spans="1:6" ht="12.75" customHeight="1">
      <c r="A114" s="202">
        <v>2017</v>
      </c>
      <c r="B114" s="202" t="s">
        <v>309</v>
      </c>
      <c r="C114" s="203">
        <v>140.13</v>
      </c>
      <c r="D114" s="203">
        <v>0.51</v>
      </c>
      <c r="E114" s="203">
        <v>2.71</v>
      </c>
      <c r="F114" s="203">
        <v>5.33</v>
      </c>
    </row>
    <row r="115" spans="1:6" ht="12.75" customHeight="1">
      <c r="A115" s="139">
        <v>2017</v>
      </c>
      <c r="B115" s="139" t="s">
        <v>310</v>
      </c>
      <c r="C115" s="186">
        <v>140.7</v>
      </c>
      <c r="D115" s="186">
        <v>0.41</v>
      </c>
      <c r="E115" s="186">
        <v>3.13</v>
      </c>
      <c r="F115" s="186">
        <v>5.22</v>
      </c>
    </row>
    <row r="116" spans="1:6" ht="12.75" customHeight="1">
      <c r="A116" s="202">
        <v>2017</v>
      </c>
      <c r="B116" s="202" t="s">
        <v>311</v>
      </c>
      <c r="C116" s="203">
        <v>141.18</v>
      </c>
      <c r="D116" s="203">
        <v>0.34</v>
      </c>
      <c r="E116" s="203">
        <v>3.47</v>
      </c>
      <c r="F116" s="203">
        <v>5.25</v>
      </c>
    </row>
    <row r="117" spans="1:6" ht="12.75" customHeight="1">
      <c r="A117" s="139">
        <v>2017</v>
      </c>
      <c r="B117" s="139" t="s">
        <v>312</v>
      </c>
      <c r="C117" s="186">
        <v>141.88</v>
      </c>
      <c r="D117" s="186">
        <v>0.5</v>
      </c>
      <c r="E117" s="186">
        <v>3.99</v>
      </c>
      <c r="F117" s="186">
        <v>5.21</v>
      </c>
    </row>
    <row r="118" spans="1:6" ht="12.75" customHeight="1">
      <c r="A118" s="202">
        <v>2017</v>
      </c>
      <c r="B118" s="202" t="s">
        <v>313</v>
      </c>
      <c r="C118" s="203">
        <v>141.98</v>
      </c>
      <c r="D118" s="203">
        <v>0.07</v>
      </c>
      <c r="E118" s="203">
        <v>4.06</v>
      </c>
      <c r="F118" s="203">
        <v>5.2</v>
      </c>
    </row>
    <row r="119" spans="1:6" ht="12.75" customHeight="1">
      <c r="A119" s="139">
        <v>2017</v>
      </c>
      <c r="B119" s="139" t="s">
        <v>314</v>
      </c>
      <c r="C119" s="186">
        <v>142.32</v>
      </c>
      <c r="D119" s="186">
        <v>0.24</v>
      </c>
      <c r="E119" s="186">
        <v>4.31</v>
      </c>
      <c r="F119" s="186">
        <v>5.23</v>
      </c>
    </row>
    <row r="120" spans="1:6" ht="12.75" customHeight="1">
      <c r="A120" s="202">
        <v>2017</v>
      </c>
      <c r="B120" s="202" t="s">
        <v>315</v>
      </c>
      <c r="C120" s="203">
        <v>142.59</v>
      </c>
      <c r="D120" s="203">
        <v>0.19</v>
      </c>
      <c r="E120" s="203">
        <v>4.51</v>
      </c>
      <c r="F120" s="203">
        <v>5.21</v>
      </c>
    </row>
    <row r="121" spans="1:6" ht="12.75" customHeight="1">
      <c r="A121" s="139">
        <v>2017</v>
      </c>
      <c r="B121" s="139" t="s">
        <v>316</v>
      </c>
      <c r="C121" s="186">
        <v>142.86</v>
      </c>
      <c r="D121" s="186">
        <v>0.19</v>
      </c>
      <c r="E121" s="186">
        <v>4.7</v>
      </c>
      <c r="F121" s="186">
        <v>5.23</v>
      </c>
    </row>
    <row r="122" spans="1:6" ht="12.75" customHeight="1">
      <c r="A122" s="202">
        <v>2017</v>
      </c>
      <c r="B122" s="202" t="s">
        <v>317</v>
      </c>
      <c r="C122" s="203">
        <v>143.25</v>
      </c>
      <c r="D122" s="203">
        <v>0.27</v>
      </c>
      <c r="E122" s="203">
        <v>4.99</v>
      </c>
      <c r="F122" s="203">
        <v>5.27</v>
      </c>
    </row>
    <row r="123" spans="1:6" ht="12.75" customHeight="1">
      <c r="A123" s="211">
        <v>2017</v>
      </c>
      <c r="B123" s="139" t="s">
        <v>318</v>
      </c>
      <c r="C123" s="186">
        <v>143.92</v>
      </c>
      <c r="D123" s="186">
        <v>0.47</v>
      </c>
      <c r="E123" s="186">
        <v>5.49</v>
      </c>
      <c r="F123" s="186">
        <v>5.49</v>
      </c>
    </row>
    <row r="124" spans="1:6" ht="12.75" customHeight="1">
      <c r="A124" s="208">
        <v>2018</v>
      </c>
      <c r="B124" s="202" t="s">
        <v>307</v>
      </c>
      <c r="C124" s="203">
        <v>144.51</v>
      </c>
      <c r="D124" s="203">
        <v>0.41</v>
      </c>
      <c r="E124" s="203">
        <v>0.41</v>
      </c>
      <c r="F124" s="203">
        <v>5.37</v>
      </c>
    </row>
    <row r="125" spans="1:6" ht="12.75" customHeight="1">
      <c r="A125" s="211">
        <v>2018</v>
      </c>
      <c r="B125" s="139" t="s">
        <v>308</v>
      </c>
      <c r="C125" s="186">
        <v>146.32</v>
      </c>
      <c r="D125" s="186">
        <v>1.25</v>
      </c>
      <c r="E125" s="186">
        <v>1.67</v>
      </c>
      <c r="F125" s="186">
        <v>4.95</v>
      </c>
    </row>
    <row r="126" spans="1:6" ht="12.75" customHeight="1">
      <c r="A126" s="210">
        <v>2018</v>
      </c>
      <c r="B126" s="202" t="s">
        <v>309</v>
      </c>
      <c r="C126" s="203">
        <v>146.79</v>
      </c>
      <c r="D126" s="203">
        <v>0.32</v>
      </c>
      <c r="E126" s="203">
        <v>2</v>
      </c>
      <c r="F126" s="203">
        <v>4.76</v>
      </c>
    </row>
    <row r="127" spans="1:6" ht="12.75" customHeight="1">
      <c r="A127" s="139">
        <v>2018</v>
      </c>
      <c r="B127" s="139" t="s">
        <v>310</v>
      </c>
      <c r="C127" s="186">
        <v>147.16</v>
      </c>
      <c r="D127" s="186">
        <v>0.25</v>
      </c>
      <c r="E127" s="186">
        <v>2.25</v>
      </c>
      <c r="F127" s="186">
        <v>4.59</v>
      </c>
    </row>
    <row r="128" spans="1:6" ht="12.75" customHeight="1">
      <c r="A128" s="204">
        <v>2018</v>
      </c>
      <c r="B128" s="204" t="s">
        <v>311</v>
      </c>
      <c r="C128" s="205">
        <v>147.63</v>
      </c>
      <c r="D128" s="205">
        <v>0.32</v>
      </c>
      <c r="E128" s="205">
        <v>2.57</v>
      </c>
      <c r="F128" s="205">
        <v>4.57</v>
      </c>
    </row>
    <row r="129" spans="1:6" ht="12.75" customHeight="1">
      <c r="A129" s="202"/>
      <c r="B129" s="202"/>
      <c r="C129" s="203"/>
      <c r="D129" s="203"/>
      <c r="E129" s="203"/>
      <c r="F129" s="203"/>
    </row>
    <row r="130" spans="1:6" ht="12.75" customHeight="1">
      <c r="A130" s="202"/>
      <c r="B130" s="202"/>
      <c r="C130" s="203"/>
      <c r="D130" s="203"/>
      <c r="E130" s="203"/>
      <c r="F130" s="203"/>
    </row>
    <row r="131" spans="1:6" ht="12.75" customHeight="1">
      <c r="A131" s="206"/>
      <c r="B131" s="206"/>
      <c r="C131" s="207"/>
      <c r="D131" s="207"/>
      <c r="E131" s="207"/>
      <c r="F131" s="207"/>
    </row>
    <row r="132" spans="1:6" ht="12.75" customHeight="1">
      <c r="A132" s="213" t="s">
        <v>320</v>
      </c>
      <c r="B132" s="202"/>
      <c r="C132" s="203"/>
      <c r="D132" s="203"/>
      <c r="E132" s="203"/>
      <c r="F132" s="203"/>
    </row>
    <row r="133" spans="1:6" ht="12.75" customHeight="1">
      <c r="A133" s="213" t="s">
        <v>162</v>
      </c>
      <c r="B133" s="202"/>
      <c r="C133" s="203"/>
      <c r="D133" s="203"/>
      <c r="E133" s="203"/>
      <c r="F133" s="203"/>
    </row>
    <row r="134" spans="1:6" ht="12.75" customHeight="1">
      <c r="A134" s="213" t="s">
        <v>321</v>
      </c>
      <c r="B134" s="202"/>
      <c r="C134" s="203"/>
      <c r="D134" s="203"/>
      <c r="E134" s="203"/>
      <c r="F134" s="203"/>
    </row>
    <row r="135" spans="1:6" ht="12.75" customHeight="1">
      <c r="A135" s="214" t="s">
        <v>214</v>
      </c>
      <c r="B135" s="202"/>
      <c r="C135" s="203"/>
      <c r="D135" s="203"/>
      <c r="E135" s="203"/>
      <c r="F135" s="203"/>
    </row>
    <row r="136" spans="1:6" ht="12.75" customHeight="1">
      <c r="A136" s="204"/>
      <c r="B136" s="204"/>
      <c r="C136" s="205"/>
      <c r="D136" s="205"/>
      <c r="E136" s="205"/>
      <c r="F136" s="205"/>
    </row>
    <row r="137" spans="1:6" ht="12.75" customHeight="1">
      <c r="A137" s="202"/>
      <c r="B137" s="202"/>
      <c r="C137" s="203"/>
      <c r="D137" s="203"/>
      <c r="E137" s="203"/>
      <c r="F137" s="203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  <row r="1001" spans="1:6" ht="12.75" customHeight="1">
      <c r="A1001" s="166"/>
      <c r="B1001" s="166"/>
      <c r="C1001" s="167"/>
      <c r="D1001" s="167"/>
      <c r="E1001" s="167"/>
      <c r="F1001" s="167"/>
    </row>
  </sheetData>
  <sheetProtection/>
  <mergeCells count="9">
    <mergeCell ref="A4:F5"/>
    <mergeCell ref="A6:F11"/>
    <mergeCell ref="A1:F3"/>
    <mergeCell ref="A12:F12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00"/>
  <sheetViews>
    <sheetView showGridLines="0" zoomScalePageLayoutView="0" workbookViewId="0" topLeftCell="A10">
      <selection activeCell="A1" sqref="A1:F3"/>
    </sheetView>
  </sheetViews>
  <sheetFormatPr defaultColWidth="11.421875" defaultRowHeight="12.75" customHeight="1"/>
  <cols>
    <col min="1" max="1" width="13.28125" style="163" customWidth="1"/>
    <col min="2" max="2" width="21.7109375" style="163" customWidth="1"/>
    <col min="3" max="6" width="14.28125" style="170" customWidth="1"/>
    <col min="7" max="26" width="11.421875" style="163" customWidth="1"/>
    <col min="27" max="16384" width="11.421875" style="40" customWidth="1"/>
  </cols>
  <sheetData>
    <row r="1" spans="1:6" ht="12" customHeight="1">
      <c r="A1" s="294"/>
      <c r="B1" s="294"/>
      <c r="C1" s="294"/>
      <c r="D1" s="294"/>
      <c r="E1" s="294"/>
      <c r="F1" s="294"/>
    </row>
    <row r="2" spans="1:6" ht="12" customHeight="1">
      <c r="A2" s="294"/>
      <c r="B2" s="294"/>
      <c r="C2" s="294"/>
      <c r="D2" s="294"/>
      <c r="E2" s="294"/>
      <c r="F2" s="294"/>
    </row>
    <row r="3" spans="1:6" ht="55.5" customHeight="1">
      <c r="A3" s="294"/>
      <c r="B3" s="294"/>
      <c r="C3" s="294"/>
      <c r="D3" s="294"/>
      <c r="E3" s="294"/>
      <c r="F3" s="294"/>
    </row>
    <row r="4" spans="1:6" ht="13.5" customHeight="1">
      <c r="A4" s="250" t="s">
        <v>207</v>
      </c>
      <c r="B4" s="250"/>
      <c r="C4" s="250"/>
      <c r="D4" s="250"/>
      <c r="E4" s="250"/>
      <c r="F4" s="250"/>
    </row>
    <row r="5" spans="1:6" ht="13.5" customHeight="1">
      <c r="A5" s="250"/>
      <c r="B5" s="250"/>
      <c r="C5" s="250"/>
      <c r="D5" s="250"/>
      <c r="E5" s="250"/>
      <c r="F5" s="250"/>
    </row>
    <row r="6" spans="1:6" ht="12.75" customHeight="1">
      <c r="A6" s="302" t="s">
        <v>319</v>
      </c>
      <c r="B6" s="302"/>
      <c r="C6" s="302"/>
      <c r="D6" s="302"/>
      <c r="E6" s="302"/>
      <c r="F6" s="302"/>
    </row>
    <row r="7" spans="1:6" ht="12.75" customHeight="1">
      <c r="A7" s="302"/>
      <c r="B7" s="302"/>
      <c r="C7" s="302"/>
      <c r="D7" s="302"/>
      <c r="E7" s="302"/>
      <c r="F7" s="302"/>
    </row>
    <row r="8" spans="1:6" ht="12.75" customHeight="1">
      <c r="A8" s="302"/>
      <c r="B8" s="302"/>
      <c r="C8" s="302"/>
      <c r="D8" s="302"/>
      <c r="E8" s="302"/>
      <c r="F8" s="302"/>
    </row>
    <row r="9" spans="1:6" ht="12.75" customHeight="1">
      <c r="A9" s="302"/>
      <c r="B9" s="302"/>
      <c r="C9" s="302"/>
      <c r="D9" s="302"/>
      <c r="E9" s="302"/>
      <c r="F9" s="302"/>
    </row>
    <row r="10" spans="1:6" ht="12.75" customHeight="1">
      <c r="A10" s="302"/>
      <c r="B10" s="302"/>
      <c r="C10" s="302"/>
      <c r="D10" s="302"/>
      <c r="E10" s="302"/>
      <c r="F10" s="302"/>
    </row>
    <row r="11" spans="1:6" ht="12.75" customHeight="1">
      <c r="A11" s="302"/>
      <c r="B11" s="302"/>
      <c r="C11" s="302"/>
      <c r="D11" s="302"/>
      <c r="E11" s="302"/>
      <c r="F11" s="302"/>
    </row>
    <row r="12" spans="1:6" ht="12.75" customHeight="1">
      <c r="A12" s="304"/>
      <c r="B12" s="304"/>
      <c r="C12" s="304"/>
      <c r="D12" s="304"/>
      <c r="E12" s="304"/>
      <c r="F12" s="304"/>
    </row>
    <row r="13" spans="1:6" ht="12.75" customHeight="1">
      <c r="A13" s="295" t="s">
        <v>215</v>
      </c>
      <c r="B13" s="296"/>
      <c r="C13" s="296"/>
      <c r="D13" s="296"/>
      <c r="E13" s="296"/>
      <c r="F13" s="297"/>
    </row>
    <row r="14" spans="1:6" ht="12.75" customHeight="1">
      <c r="A14" s="300" t="s">
        <v>24</v>
      </c>
      <c r="B14" s="300" t="s">
        <v>25</v>
      </c>
      <c r="C14" s="300" t="s">
        <v>26</v>
      </c>
      <c r="D14" s="301" t="s">
        <v>27</v>
      </c>
      <c r="E14" s="301"/>
      <c r="F14" s="301"/>
    </row>
    <row r="15" spans="1:6" ht="12.75" customHeight="1">
      <c r="A15" s="299"/>
      <c r="B15" s="299"/>
      <c r="C15" s="299"/>
      <c r="D15" s="176" t="s">
        <v>2</v>
      </c>
      <c r="E15" s="176" t="s">
        <v>3</v>
      </c>
      <c r="F15" s="176" t="s">
        <v>4</v>
      </c>
    </row>
    <row r="16" spans="1:6" ht="12.75" customHeight="1">
      <c r="A16" s="202">
        <v>2009</v>
      </c>
      <c r="B16" s="202" t="s">
        <v>307</v>
      </c>
      <c r="C16" s="203">
        <v>100.42</v>
      </c>
      <c r="D16" s="203">
        <v>0.42</v>
      </c>
      <c r="E16" s="203">
        <v>0.42</v>
      </c>
      <c r="F16" s="203"/>
    </row>
    <row r="17" spans="1:6" ht="12.75" customHeight="1">
      <c r="A17" s="139">
        <v>2009</v>
      </c>
      <c r="B17" s="139" t="s">
        <v>308</v>
      </c>
      <c r="C17" s="186">
        <v>101.19</v>
      </c>
      <c r="D17" s="186">
        <v>0.77</v>
      </c>
      <c r="E17" s="186">
        <v>1.19</v>
      </c>
      <c r="F17" s="186"/>
    </row>
    <row r="18" spans="1:6" ht="12.75" customHeight="1">
      <c r="A18" s="202">
        <v>2009</v>
      </c>
      <c r="B18" s="202" t="s">
        <v>309</v>
      </c>
      <c r="C18" s="203">
        <v>102.3</v>
      </c>
      <c r="D18" s="203">
        <v>1.09</v>
      </c>
      <c r="E18" s="203">
        <v>2.3</v>
      </c>
      <c r="F18" s="203"/>
    </row>
    <row r="19" spans="1:6" ht="12.75" customHeight="1">
      <c r="A19" s="139">
        <v>2009</v>
      </c>
      <c r="B19" s="139" t="s">
        <v>310</v>
      </c>
      <c r="C19" s="186">
        <v>102.77</v>
      </c>
      <c r="D19" s="186">
        <v>0.46</v>
      </c>
      <c r="E19" s="186">
        <v>2.77</v>
      </c>
      <c r="F19" s="186"/>
    </row>
    <row r="20" spans="1:6" ht="12.75" customHeight="1">
      <c r="A20" s="202">
        <v>2009</v>
      </c>
      <c r="B20" s="202" t="s">
        <v>311</v>
      </c>
      <c r="C20" s="203">
        <v>102.1</v>
      </c>
      <c r="D20" s="203">
        <v>-0.65</v>
      </c>
      <c r="E20" s="203">
        <v>2.1</v>
      </c>
      <c r="F20" s="203"/>
    </row>
    <row r="21" spans="1:6" ht="12.75" customHeight="1">
      <c r="A21" s="139">
        <v>2009</v>
      </c>
      <c r="B21" s="139" t="s">
        <v>312</v>
      </c>
      <c r="C21" s="186">
        <v>102.06</v>
      </c>
      <c r="D21" s="186">
        <v>-0.04</v>
      </c>
      <c r="E21" s="186">
        <v>2.06</v>
      </c>
      <c r="F21" s="186"/>
    </row>
    <row r="22" spans="1:6" ht="12.75" customHeight="1">
      <c r="A22" s="202">
        <v>2009</v>
      </c>
      <c r="B22" s="202" t="s">
        <v>313</v>
      </c>
      <c r="C22" s="203">
        <v>102.16</v>
      </c>
      <c r="D22" s="203">
        <v>0.09</v>
      </c>
      <c r="E22" s="203">
        <v>2.16</v>
      </c>
      <c r="F22" s="203"/>
    </row>
    <row r="23" spans="1:6" ht="12.75" customHeight="1">
      <c r="A23" s="139">
        <v>2009</v>
      </c>
      <c r="B23" s="139" t="s">
        <v>314</v>
      </c>
      <c r="C23" s="186">
        <v>102.17</v>
      </c>
      <c r="D23" s="186">
        <v>0.02</v>
      </c>
      <c r="E23" s="186">
        <v>2.17</v>
      </c>
      <c r="F23" s="186"/>
    </row>
    <row r="24" spans="1:6" ht="12.75" customHeight="1">
      <c r="A24" s="202">
        <v>2009</v>
      </c>
      <c r="B24" s="202" t="s">
        <v>315</v>
      </c>
      <c r="C24" s="203">
        <v>102.16</v>
      </c>
      <c r="D24" s="203">
        <v>-0.01</v>
      </c>
      <c r="E24" s="203">
        <v>2.16</v>
      </c>
      <c r="F24" s="203"/>
    </row>
    <row r="25" spans="1:6" ht="12.75" customHeight="1">
      <c r="A25" s="139">
        <v>2009</v>
      </c>
      <c r="B25" s="139" t="s">
        <v>316</v>
      </c>
      <c r="C25" s="186">
        <v>101.99</v>
      </c>
      <c r="D25" s="186">
        <v>-0.17</v>
      </c>
      <c r="E25" s="186">
        <v>1.99</v>
      </c>
      <c r="F25" s="186"/>
    </row>
    <row r="26" spans="1:6" ht="12.75" customHeight="1">
      <c r="A26" s="202">
        <v>2009</v>
      </c>
      <c r="B26" s="202" t="s">
        <v>317</v>
      </c>
      <c r="C26" s="203">
        <v>102.18</v>
      </c>
      <c r="D26" s="203">
        <v>0.19</v>
      </c>
      <c r="E26" s="203">
        <v>2.18</v>
      </c>
      <c r="F26" s="203"/>
    </row>
    <row r="27" spans="1:6" ht="12.75" customHeight="1">
      <c r="A27" s="139">
        <v>2009</v>
      </c>
      <c r="B27" s="139" t="s">
        <v>318</v>
      </c>
      <c r="C27" s="186">
        <v>102.58</v>
      </c>
      <c r="D27" s="186">
        <v>0.39</v>
      </c>
      <c r="E27" s="186">
        <v>2.58</v>
      </c>
      <c r="F27" s="186"/>
    </row>
    <row r="28" spans="1:6" ht="12.75" customHeight="1">
      <c r="A28" s="202">
        <v>2010</v>
      </c>
      <c r="B28" s="202" t="s">
        <v>307</v>
      </c>
      <c r="C28" s="203">
        <v>104.36</v>
      </c>
      <c r="D28" s="203">
        <v>1.73</v>
      </c>
      <c r="E28" s="203">
        <v>1.73</v>
      </c>
      <c r="F28" s="203">
        <v>3.92</v>
      </c>
    </row>
    <row r="29" spans="1:6" ht="12.75" customHeight="1">
      <c r="A29" s="139">
        <v>2010</v>
      </c>
      <c r="B29" s="139" t="s">
        <v>308</v>
      </c>
      <c r="C29" s="186">
        <v>105.4</v>
      </c>
      <c r="D29" s="186">
        <v>1</v>
      </c>
      <c r="E29" s="186">
        <v>2.75</v>
      </c>
      <c r="F29" s="186">
        <v>4.16</v>
      </c>
    </row>
    <row r="30" spans="1:6" ht="12.75" customHeight="1">
      <c r="A30" s="202">
        <v>2010</v>
      </c>
      <c r="B30" s="202" t="s">
        <v>309</v>
      </c>
      <c r="C30" s="203">
        <v>105.75</v>
      </c>
      <c r="D30" s="203">
        <v>0.33</v>
      </c>
      <c r="E30" s="203">
        <v>3.09</v>
      </c>
      <c r="F30" s="203">
        <v>3.37</v>
      </c>
    </row>
    <row r="31" spans="1:6" ht="12.75" customHeight="1">
      <c r="A31" s="139">
        <v>2010</v>
      </c>
      <c r="B31" s="139" t="s">
        <v>310</v>
      </c>
      <c r="C31" s="186">
        <v>106.7</v>
      </c>
      <c r="D31" s="186">
        <v>0.9</v>
      </c>
      <c r="E31" s="186">
        <v>4.02</v>
      </c>
      <c r="F31" s="186">
        <v>3.83</v>
      </c>
    </row>
    <row r="32" spans="1:6" ht="12.75" customHeight="1">
      <c r="A32" s="202">
        <v>2010</v>
      </c>
      <c r="B32" s="202" t="s">
        <v>311</v>
      </c>
      <c r="C32" s="203">
        <v>106.8</v>
      </c>
      <c r="D32" s="203">
        <v>0.09</v>
      </c>
      <c r="E32" s="203">
        <v>4.12</v>
      </c>
      <c r="F32" s="203">
        <v>4.61</v>
      </c>
    </row>
    <row r="33" spans="1:6" ht="12.75" customHeight="1">
      <c r="A33" s="139">
        <v>2010</v>
      </c>
      <c r="B33" s="139" t="s">
        <v>312</v>
      </c>
      <c r="C33" s="186">
        <v>107.28</v>
      </c>
      <c r="D33" s="186">
        <v>0.44</v>
      </c>
      <c r="E33" s="186">
        <v>4.58</v>
      </c>
      <c r="F33" s="186">
        <v>5.11</v>
      </c>
    </row>
    <row r="34" spans="1:6" ht="12.75" customHeight="1">
      <c r="A34" s="202">
        <v>2010</v>
      </c>
      <c r="B34" s="202" t="s">
        <v>313</v>
      </c>
      <c r="C34" s="203">
        <v>107.5</v>
      </c>
      <c r="D34" s="203">
        <v>0.21</v>
      </c>
      <c r="E34" s="203">
        <v>4.8</v>
      </c>
      <c r="F34" s="203">
        <v>5.23</v>
      </c>
    </row>
    <row r="35" spans="1:6" ht="12.75" customHeight="1">
      <c r="A35" s="139">
        <v>2010</v>
      </c>
      <c r="B35" s="139" t="s">
        <v>314</v>
      </c>
      <c r="C35" s="186">
        <v>107.98</v>
      </c>
      <c r="D35" s="186">
        <v>0.45</v>
      </c>
      <c r="E35" s="186">
        <v>5.27</v>
      </c>
      <c r="F35" s="186">
        <v>5.69</v>
      </c>
    </row>
    <row r="36" spans="1:6" ht="12.75" customHeight="1">
      <c r="A36" s="202">
        <v>2010</v>
      </c>
      <c r="B36" s="202" t="s">
        <v>315</v>
      </c>
      <c r="C36" s="203">
        <v>107.9</v>
      </c>
      <c r="D36" s="203">
        <v>-0.08</v>
      </c>
      <c r="E36" s="203">
        <v>5.19</v>
      </c>
      <c r="F36" s="203">
        <v>5.62</v>
      </c>
    </row>
    <row r="37" spans="1:6" ht="12.75" customHeight="1">
      <c r="A37" s="139">
        <v>2010</v>
      </c>
      <c r="B37" s="139" t="s">
        <v>316</v>
      </c>
      <c r="C37" s="186">
        <v>108.05</v>
      </c>
      <c r="D37" s="186">
        <v>0.13</v>
      </c>
      <c r="E37" s="186">
        <v>5.33</v>
      </c>
      <c r="F37" s="186">
        <v>5.94</v>
      </c>
    </row>
    <row r="38" spans="1:6" ht="12.75" customHeight="1">
      <c r="A38" s="202">
        <v>2010</v>
      </c>
      <c r="B38" s="202" t="s">
        <v>317</v>
      </c>
      <c r="C38" s="203">
        <v>108.6</v>
      </c>
      <c r="D38" s="203">
        <v>0.51</v>
      </c>
      <c r="E38" s="203">
        <v>5.87</v>
      </c>
      <c r="F38" s="203">
        <v>6.29</v>
      </c>
    </row>
    <row r="39" spans="1:6" ht="12.75" customHeight="1">
      <c r="A39" s="139">
        <v>2010</v>
      </c>
      <c r="B39" s="139" t="s">
        <v>318</v>
      </c>
      <c r="C39" s="186">
        <v>109.39</v>
      </c>
      <c r="D39" s="186">
        <v>0.72</v>
      </c>
      <c r="E39" s="186">
        <v>6.64</v>
      </c>
      <c r="F39" s="186">
        <v>6.64</v>
      </c>
    </row>
    <row r="40" spans="1:6" ht="12.75" customHeight="1">
      <c r="A40" s="202">
        <v>2011</v>
      </c>
      <c r="B40" s="202" t="s">
        <v>307</v>
      </c>
      <c r="C40" s="203">
        <v>111.61</v>
      </c>
      <c r="D40" s="203">
        <v>2.03</v>
      </c>
      <c r="E40" s="203">
        <v>2.03</v>
      </c>
      <c r="F40" s="203">
        <v>6.95</v>
      </c>
    </row>
    <row r="41" spans="1:6" ht="12.75" customHeight="1">
      <c r="A41" s="139">
        <v>2011</v>
      </c>
      <c r="B41" s="139" t="s">
        <v>308</v>
      </c>
      <c r="C41" s="186">
        <v>111.93</v>
      </c>
      <c r="D41" s="186">
        <v>0.29</v>
      </c>
      <c r="E41" s="186">
        <v>2.33</v>
      </c>
      <c r="F41" s="186">
        <v>6.2</v>
      </c>
    </row>
    <row r="42" spans="1:6" ht="12.75" customHeight="1">
      <c r="A42" s="202">
        <v>2011</v>
      </c>
      <c r="B42" s="202" t="s">
        <v>309</v>
      </c>
      <c r="C42" s="203">
        <v>113.06</v>
      </c>
      <c r="D42" s="203">
        <v>1.01</v>
      </c>
      <c r="E42" s="203">
        <v>3.36</v>
      </c>
      <c r="F42" s="203">
        <v>6.91</v>
      </c>
    </row>
    <row r="43" spans="1:6" ht="12.75" customHeight="1">
      <c r="A43" s="139">
        <v>2011</v>
      </c>
      <c r="B43" s="139" t="s">
        <v>310</v>
      </c>
      <c r="C43" s="186">
        <v>113.54</v>
      </c>
      <c r="D43" s="186">
        <v>0.42</v>
      </c>
      <c r="E43" s="186">
        <v>3.8</v>
      </c>
      <c r="F43" s="186">
        <v>6.41</v>
      </c>
    </row>
    <row r="44" spans="1:6" ht="12.75" customHeight="1">
      <c r="A44" s="202">
        <v>2011</v>
      </c>
      <c r="B44" s="202" t="s">
        <v>311</v>
      </c>
      <c r="C44" s="203">
        <v>113.38</v>
      </c>
      <c r="D44" s="203">
        <v>-0.15</v>
      </c>
      <c r="E44" s="203">
        <v>3.65</v>
      </c>
      <c r="F44" s="203">
        <v>6.15</v>
      </c>
    </row>
    <row r="45" spans="1:6" ht="12.75" customHeight="1">
      <c r="A45" s="139">
        <v>2011</v>
      </c>
      <c r="B45" s="139" t="s">
        <v>312</v>
      </c>
      <c r="C45" s="186">
        <v>113.67</v>
      </c>
      <c r="D45" s="186">
        <v>0.26</v>
      </c>
      <c r="E45" s="186">
        <v>3.92</v>
      </c>
      <c r="F45" s="186">
        <v>5.96</v>
      </c>
    </row>
    <row r="46" spans="1:6" ht="12.75" customHeight="1">
      <c r="A46" s="202">
        <v>2011</v>
      </c>
      <c r="B46" s="202" t="s">
        <v>313</v>
      </c>
      <c r="C46" s="203">
        <v>113.63</v>
      </c>
      <c r="D46" s="203">
        <v>-0.04</v>
      </c>
      <c r="E46" s="203">
        <v>3.88</v>
      </c>
      <c r="F46" s="203">
        <v>5.7</v>
      </c>
    </row>
    <row r="47" spans="1:6" ht="12.75" customHeight="1">
      <c r="A47" s="139">
        <v>2011</v>
      </c>
      <c r="B47" s="139" t="s">
        <v>314</v>
      </c>
      <c r="C47" s="186">
        <v>114.06</v>
      </c>
      <c r="D47" s="186">
        <v>0.38</v>
      </c>
      <c r="E47" s="186">
        <v>4.27</v>
      </c>
      <c r="F47" s="186">
        <v>5.63</v>
      </c>
    </row>
    <row r="48" spans="1:6" ht="12.75" customHeight="1">
      <c r="A48" s="202">
        <v>2011</v>
      </c>
      <c r="B48" s="202" t="s">
        <v>315</v>
      </c>
      <c r="C48" s="203">
        <v>114.86</v>
      </c>
      <c r="D48" s="203">
        <v>0.7</v>
      </c>
      <c r="E48" s="203">
        <v>5</v>
      </c>
      <c r="F48" s="203">
        <v>6.45</v>
      </c>
    </row>
    <row r="49" spans="1:6" ht="12.75" customHeight="1">
      <c r="A49" s="139">
        <v>2011</v>
      </c>
      <c r="B49" s="139" t="s">
        <v>316</v>
      </c>
      <c r="C49" s="186">
        <v>114.84</v>
      </c>
      <c r="D49" s="186">
        <v>-0.01</v>
      </c>
      <c r="E49" s="186">
        <v>4.99</v>
      </c>
      <c r="F49" s="186">
        <v>6.29</v>
      </c>
    </row>
    <row r="50" spans="1:6" ht="12.75" customHeight="1">
      <c r="A50" s="202">
        <v>2011</v>
      </c>
      <c r="B50" s="202" t="s">
        <v>317</v>
      </c>
      <c r="C50" s="203">
        <v>114.91</v>
      </c>
      <c r="D50" s="203">
        <v>0.06</v>
      </c>
      <c r="E50" s="203">
        <v>5.05</v>
      </c>
      <c r="F50" s="203">
        <v>5.81</v>
      </c>
    </row>
    <row r="51" spans="1:6" ht="12.75" customHeight="1">
      <c r="A51" s="139">
        <v>2011</v>
      </c>
      <c r="B51" s="139" t="s">
        <v>318</v>
      </c>
      <c r="C51" s="186">
        <v>115.74</v>
      </c>
      <c r="D51" s="186">
        <v>0.72</v>
      </c>
      <c r="E51" s="186">
        <v>5.81</v>
      </c>
      <c r="F51" s="186">
        <v>5.81</v>
      </c>
    </row>
    <row r="52" spans="1:6" ht="12.75" customHeight="1">
      <c r="A52" s="202">
        <v>2012</v>
      </c>
      <c r="B52" s="202" t="s">
        <v>307</v>
      </c>
      <c r="C52" s="203">
        <v>117.5</v>
      </c>
      <c r="D52" s="203">
        <v>1.52</v>
      </c>
      <c r="E52" s="203">
        <v>1.52</v>
      </c>
      <c r="F52" s="203">
        <v>5.27</v>
      </c>
    </row>
    <row r="53" spans="1:6" ht="12.75" customHeight="1">
      <c r="A53" s="139">
        <v>2012</v>
      </c>
      <c r="B53" s="139" t="s">
        <v>308</v>
      </c>
      <c r="C53" s="186">
        <v>118.18</v>
      </c>
      <c r="D53" s="186">
        <v>0.58</v>
      </c>
      <c r="E53" s="186">
        <v>2.11</v>
      </c>
      <c r="F53" s="186">
        <v>5.58</v>
      </c>
    </row>
    <row r="54" spans="1:6" ht="12.75" customHeight="1">
      <c r="A54" s="202">
        <v>2012</v>
      </c>
      <c r="B54" s="202" t="s">
        <v>309</v>
      </c>
      <c r="C54" s="203">
        <v>118.65</v>
      </c>
      <c r="D54" s="203">
        <v>0.4</v>
      </c>
      <c r="E54" s="203">
        <v>2.52</v>
      </c>
      <c r="F54" s="203">
        <v>4.94</v>
      </c>
    </row>
    <row r="55" spans="1:6" ht="12.75" customHeight="1">
      <c r="A55" s="139">
        <v>2012</v>
      </c>
      <c r="B55" s="139" t="s">
        <v>310</v>
      </c>
      <c r="C55" s="186">
        <v>117.89</v>
      </c>
      <c r="D55" s="186">
        <v>-0.64</v>
      </c>
      <c r="E55" s="186">
        <v>1.86</v>
      </c>
      <c r="F55" s="186">
        <v>3.83</v>
      </c>
    </row>
    <row r="56" spans="1:6" ht="12.75" customHeight="1">
      <c r="A56" s="202">
        <v>2012</v>
      </c>
      <c r="B56" s="202" t="s">
        <v>311</v>
      </c>
      <c r="C56" s="203">
        <v>118.38</v>
      </c>
      <c r="D56" s="203">
        <v>0.42</v>
      </c>
      <c r="E56" s="203">
        <v>2.29</v>
      </c>
      <c r="F56" s="203">
        <v>4.42</v>
      </c>
    </row>
    <row r="57" spans="1:6" ht="12.75" customHeight="1">
      <c r="A57" s="139">
        <v>2012</v>
      </c>
      <c r="B57" s="139" t="s">
        <v>312</v>
      </c>
      <c r="C57" s="186">
        <v>118.13</v>
      </c>
      <c r="D57" s="186">
        <v>-0.22</v>
      </c>
      <c r="E57" s="186">
        <v>2.07</v>
      </c>
      <c r="F57" s="186">
        <v>3.92</v>
      </c>
    </row>
    <row r="58" spans="1:6" ht="12.75" customHeight="1">
      <c r="A58" s="202">
        <v>2012</v>
      </c>
      <c r="B58" s="202" t="s">
        <v>313</v>
      </c>
      <c r="C58" s="203">
        <v>117.58</v>
      </c>
      <c r="D58" s="203">
        <v>-0.47</v>
      </c>
      <c r="E58" s="203">
        <v>1.59</v>
      </c>
      <c r="F58" s="203">
        <v>3.48</v>
      </c>
    </row>
    <row r="59" spans="1:6" ht="12.75" customHeight="1">
      <c r="A59" s="139">
        <v>2012</v>
      </c>
      <c r="B59" s="139" t="s">
        <v>314</v>
      </c>
      <c r="C59" s="186">
        <v>117.63</v>
      </c>
      <c r="D59" s="186">
        <v>0.04</v>
      </c>
      <c r="E59" s="186">
        <v>1.63</v>
      </c>
      <c r="F59" s="186">
        <v>3.13</v>
      </c>
    </row>
    <row r="60" spans="1:6" ht="12.75" customHeight="1">
      <c r="A60" s="202">
        <v>2012</v>
      </c>
      <c r="B60" s="202" t="s">
        <v>315</v>
      </c>
      <c r="C60" s="203">
        <v>118.67</v>
      </c>
      <c r="D60" s="203">
        <v>0.88</v>
      </c>
      <c r="E60" s="203">
        <v>2.53</v>
      </c>
      <c r="F60" s="203">
        <v>3.32</v>
      </c>
    </row>
    <row r="61" spans="1:6" ht="12.75" customHeight="1">
      <c r="A61" s="139">
        <v>2012</v>
      </c>
      <c r="B61" s="139" t="s">
        <v>316</v>
      </c>
      <c r="C61" s="186">
        <v>118.61</v>
      </c>
      <c r="D61" s="186">
        <v>-0.05</v>
      </c>
      <c r="E61" s="186">
        <v>2.48</v>
      </c>
      <c r="F61" s="186">
        <v>3.28</v>
      </c>
    </row>
    <row r="62" spans="1:6" ht="12.75" customHeight="1">
      <c r="A62" s="202">
        <v>2012</v>
      </c>
      <c r="B62" s="202" t="s">
        <v>317</v>
      </c>
      <c r="C62" s="203">
        <v>118.12</v>
      </c>
      <c r="D62" s="203">
        <v>-0.41</v>
      </c>
      <c r="E62" s="203">
        <v>2.06</v>
      </c>
      <c r="F62" s="203">
        <v>2.79</v>
      </c>
    </row>
    <row r="63" spans="1:6" ht="12.75" customHeight="1">
      <c r="A63" s="139">
        <v>2012</v>
      </c>
      <c r="B63" s="139" t="s">
        <v>318</v>
      </c>
      <c r="C63" s="186">
        <v>117.95</v>
      </c>
      <c r="D63" s="186">
        <v>-0.14</v>
      </c>
      <c r="E63" s="186">
        <v>1.91</v>
      </c>
      <c r="F63" s="186">
        <v>1.91</v>
      </c>
    </row>
    <row r="64" spans="1:6" ht="12.75" customHeight="1">
      <c r="A64" s="202">
        <v>2013</v>
      </c>
      <c r="B64" s="202" t="s">
        <v>307</v>
      </c>
      <c r="C64" s="203">
        <v>118.29</v>
      </c>
      <c r="D64" s="203">
        <v>0.29</v>
      </c>
      <c r="E64" s="203">
        <v>0.29</v>
      </c>
      <c r="F64" s="203">
        <v>0.67</v>
      </c>
    </row>
    <row r="65" spans="1:6" ht="12.75" customHeight="1">
      <c r="A65" s="139">
        <v>2013</v>
      </c>
      <c r="B65" s="139" t="s">
        <v>308</v>
      </c>
      <c r="C65" s="186">
        <v>119.02</v>
      </c>
      <c r="D65" s="186">
        <v>0.62</v>
      </c>
      <c r="E65" s="186">
        <v>0.91</v>
      </c>
      <c r="F65" s="186">
        <v>0.71</v>
      </c>
    </row>
    <row r="66" spans="1:6" ht="12.75" customHeight="1">
      <c r="A66" s="202">
        <v>2013</v>
      </c>
      <c r="B66" s="202" t="s">
        <v>309</v>
      </c>
      <c r="C66" s="203">
        <v>118.88</v>
      </c>
      <c r="D66" s="203">
        <v>-0.12</v>
      </c>
      <c r="E66" s="203">
        <v>0.79</v>
      </c>
      <c r="F66" s="203">
        <v>0.2</v>
      </c>
    </row>
    <row r="67" spans="1:6" ht="12.75" customHeight="1">
      <c r="A67" s="139">
        <v>2013</v>
      </c>
      <c r="B67" s="139" t="s">
        <v>310</v>
      </c>
      <c r="C67" s="186">
        <v>118.9</v>
      </c>
      <c r="D67" s="186">
        <v>0.02</v>
      </c>
      <c r="E67" s="186">
        <v>0.81</v>
      </c>
      <c r="F67" s="186">
        <v>0.86</v>
      </c>
    </row>
    <row r="68" spans="1:6" ht="12.75" customHeight="1">
      <c r="A68" s="202">
        <v>2013</v>
      </c>
      <c r="B68" s="202" t="s">
        <v>311</v>
      </c>
      <c r="C68" s="203">
        <v>119.87</v>
      </c>
      <c r="D68" s="203">
        <v>0.81</v>
      </c>
      <c r="E68" s="203">
        <v>1.63</v>
      </c>
      <c r="F68" s="203">
        <v>1.25</v>
      </c>
    </row>
    <row r="69" spans="1:6" ht="12.75" customHeight="1">
      <c r="A69" s="139">
        <v>2013</v>
      </c>
      <c r="B69" s="139" t="s">
        <v>312</v>
      </c>
      <c r="C69" s="186">
        <v>120.46</v>
      </c>
      <c r="D69" s="186">
        <v>0.5</v>
      </c>
      <c r="E69" s="186">
        <v>2.13</v>
      </c>
      <c r="F69" s="186">
        <v>1.98</v>
      </c>
    </row>
    <row r="70" spans="1:6" ht="12.75" customHeight="1">
      <c r="A70" s="202">
        <v>2013</v>
      </c>
      <c r="B70" s="202" t="s">
        <v>313</v>
      </c>
      <c r="C70" s="203">
        <v>119.19</v>
      </c>
      <c r="D70" s="203">
        <v>-1.06</v>
      </c>
      <c r="E70" s="203">
        <v>1.05</v>
      </c>
      <c r="F70" s="203">
        <v>1.37</v>
      </c>
    </row>
    <row r="71" spans="1:6" ht="12.75" customHeight="1">
      <c r="A71" s="139">
        <v>2013</v>
      </c>
      <c r="B71" s="139" t="s">
        <v>314</v>
      </c>
      <c r="C71" s="186">
        <v>119.35</v>
      </c>
      <c r="D71" s="186">
        <v>0.13</v>
      </c>
      <c r="E71" s="186">
        <v>1.18</v>
      </c>
      <c r="F71" s="186">
        <v>1.46</v>
      </c>
    </row>
    <row r="72" spans="1:6" ht="12.75" customHeight="1">
      <c r="A72" s="202">
        <v>2013</v>
      </c>
      <c r="B72" s="202" t="s">
        <v>315</v>
      </c>
      <c r="C72" s="203">
        <v>120.14</v>
      </c>
      <c r="D72" s="203">
        <v>0.67</v>
      </c>
      <c r="E72" s="203">
        <v>1.86</v>
      </c>
      <c r="F72" s="203">
        <v>1.24</v>
      </c>
    </row>
    <row r="73" spans="1:6" ht="12.75" customHeight="1">
      <c r="A73" s="139">
        <v>2013</v>
      </c>
      <c r="B73" s="139" t="s">
        <v>316</v>
      </c>
      <c r="C73" s="186">
        <v>119.88</v>
      </c>
      <c r="D73" s="186">
        <v>-0.22</v>
      </c>
      <c r="E73" s="186">
        <v>1.63</v>
      </c>
      <c r="F73" s="186">
        <v>1.07</v>
      </c>
    </row>
    <row r="74" spans="1:6" ht="12.75" customHeight="1">
      <c r="A74" s="202">
        <v>2013</v>
      </c>
      <c r="B74" s="202" t="s">
        <v>317</v>
      </c>
      <c r="C74" s="203">
        <v>118.65</v>
      </c>
      <c r="D74" s="203">
        <v>-1.03</v>
      </c>
      <c r="E74" s="203">
        <v>0.59</v>
      </c>
      <c r="F74" s="203">
        <v>0.45</v>
      </c>
    </row>
    <row r="75" spans="1:6" ht="12.75" customHeight="1">
      <c r="A75" s="139">
        <v>2013</v>
      </c>
      <c r="B75" s="139" t="s">
        <v>318</v>
      </c>
      <c r="C75" s="186">
        <v>119.19</v>
      </c>
      <c r="D75" s="186">
        <v>0.46</v>
      </c>
      <c r="E75" s="186">
        <v>1.05</v>
      </c>
      <c r="F75" s="186">
        <v>1.05</v>
      </c>
    </row>
    <row r="76" spans="1:6" ht="12.75" customHeight="1">
      <c r="A76" s="202">
        <v>2014</v>
      </c>
      <c r="B76" s="202" t="s">
        <v>307</v>
      </c>
      <c r="C76" s="203">
        <v>120.25</v>
      </c>
      <c r="D76" s="203">
        <v>0.89</v>
      </c>
      <c r="E76" s="203">
        <v>0.89</v>
      </c>
      <c r="F76" s="203">
        <v>1.66</v>
      </c>
    </row>
    <row r="77" spans="1:6" ht="12.75" customHeight="1">
      <c r="A77" s="139">
        <v>2014</v>
      </c>
      <c r="B77" s="139" t="s">
        <v>308</v>
      </c>
      <c r="C77" s="186">
        <v>121.11</v>
      </c>
      <c r="D77" s="186">
        <v>0.72</v>
      </c>
      <c r="E77" s="186">
        <v>1.61</v>
      </c>
      <c r="F77" s="186">
        <v>1.76</v>
      </c>
    </row>
    <row r="78" spans="1:6" ht="12.75" customHeight="1">
      <c r="A78" s="202">
        <v>2014</v>
      </c>
      <c r="B78" s="202" t="s">
        <v>309</v>
      </c>
      <c r="C78" s="203">
        <v>121.51</v>
      </c>
      <c r="D78" s="203">
        <v>0.33</v>
      </c>
      <c r="E78" s="203">
        <v>1.95</v>
      </c>
      <c r="F78" s="203">
        <v>2.21</v>
      </c>
    </row>
    <row r="79" spans="1:6" ht="12.75" customHeight="1">
      <c r="A79" s="139">
        <v>2014</v>
      </c>
      <c r="B79" s="139" t="s">
        <v>310</v>
      </c>
      <c r="C79" s="186">
        <v>122.52</v>
      </c>
      <c r="D79" s="186">
        <v>0.84</v>
      </c>
      <c r="E79" s="186">
        <v>2.8</v>
      </c>
      <c r="F79" s="186">
        <v>3.05</v>
      </c>
    </row>
    <row r="80" spans="1:6" ht="12.75" customHeight="1">
      <c r="A80" s="202">
        <v>2014</v>
      </c>
      <c r="B80" s="202" t="s">
        <v>311</v>
      </c>
      <c r="C80" s="203">
        <v>122.43</v>
      </c>
      <c r="D80" s="203">
        <v>-0.08</v>
      </c>
      <c r="E80" s="203">
        <v>2.72</v>
      </c>
      <c r="F80" s="203">
        <v>2.14</v>
      </c>
    </row>
    <row r="81" spans="1:6" ht="12.75" customHeight="1">
      <c r="A81" s="139">
        <v>2014</v>
      </c>
      <c r="B81" s="139" t="s">
        <v>312</v>
      </c>
      <c r="C81" s="186">
        <v>123.04</v>
      </c>
      <c r="D81" s="186">
        <v>0.5</v>
      </c>
      <c r="E81" s="186">
        <v>3.23</v>
      </c>
      <c r="F81" s="186">
        <v>2.14</v>
      </c>
    </row>
    <row r="82" spans="1:6" ht="12.75" customHeight="1">
      <c r="A82" s="202">
        <v>2014</v>
      </c>
      <c r="B82" s="202" t="s">
        <v>313</v>
      </c>
      <c r="C82" s="203">
        <v>123.48</v>
      </c>
      <c r="D82" s="203">
        <v>0.36</v>
      </c>
      <c r="E82" s="203">
        <v>3.6</v>
      </c>
      <c r="F82" s="203">
        <v>3.6</v>
      </c>
    </row>
    <row r="83" spans="1:6" ht="12.75" customHeight="1">
      <c r="A83" s="139">
        <v>2014</v>
      </c>
      <c r="B83" s="139" t="s">
        <v>314</v>
      </c>
      <c r="C83" s="186">
        <v>123.92</v>
      </c>
      <c r="D83" s="186">
        <v>0.36</v>
      </c>
      <c r="E83" s="186">
        <v>3.97</v>
      </c>
      <c r="F83" s="186">
        <v>3.83</v>
      </c>
    </row>
    <row r="84" spans="1:6" ht="12.75" customHeight="1">
      <c r="A84" s="202">
        <v>2014</v>
      </c>
      <c r="B84" s="202" t="s">
        <v>315</v>
      </c>
      <c r="C84" s="203">
        <v>124.04</v>
      </c>
      <c r="D84" s="203">
        <v>0.1</v>
      </c>
      <c r="E84" s="203">
        <v>4.07</v>
      </c>
      <c r="F84" s="203">
        <v>3.25</v>
      </c>
    </row>
    <row r="85" spans="1:6" ht="12.75" customHeight="1">
      <c r="A85" s="139">
        <v>2014</v>
      </c>
      <c r="B85" s="139" t="s">
        <v>316</v>
      </c>
      <c r="C85" s="186">
        <v>124.76</v>
      </c>
      <c r="D85" s="186">
        <v>0.58</v>
      </c>
      <c r="E85" s="186">
        <v>4.67</v>
      </c>
      <c r="F85" s="186">
        <v>4.07</v>
      </c>
    </row>
    <row r="86" spans="1:6" ht="12.75" customHeight="1">
      <c r="A86" s="202">
        <v>2014</v>
      </c>
      <c r="B86" s="202" t="s">
        <v>317</v>
      </c>
      <c r="C86" s="203">
        <v>124.96</v>
      </c>
      <c r="D86" s="203">
        <v>0.16</v>
      </c>
      <c r="E86" s="203">
        <v>4.84</v>
      </c>
      <c r="F86" s="203">
        <v>5.32</v>
      </c>
    </row>
    <row r="87" spans="1:6" ht="12.75" customHeight="1">
      <c r="A87" s="139">
        <v>2014</v>
      </c>
      <c r="B87" s="139" t="s">
        <v>318</v>
      </c>
      <c r="C87" s="186">
        <v>124.96</v>
      </c>
      <c r="D87" s="186">
        <v>0</v>
      </c>
      <c r="E87" s="186">
        <v>4.84</v>
      </c>
      <c r="F87" s="186">
        <v>4.84</v>
      </c>
    </row>
    <row r="88" spans="1:6" ht="12.75" customHeight="1">
      <c r="A88" s="202">
        <v>2015</v>
      </c>
      <c r="B88" s="202" t="s">
        <v>307</v>
      </c>
      <c r="C88" s="203">
        <v>125.07</v>
      </c>
      <c r="D88" s="203">
        <v>0.09</v>
      </c>
      <c r="E88" s="203">
        <v>0.09</v>
      </c>
      <c r="F88" s="203">
        <v>4.01</v>
      </c>
    </row>
    <row r="89" spans="1:6" ht="12.75" customHeight="1">
      <c r="A89" s="139">
        <v>2015</v>
      </c>
      <c r="B89" s="139" t="s">
        <v>308</v>
      </c>
      <c r="C89" s="186">
        <v>125.31</v>
      </c>
      <c r="D89" s="186">
        <v>0.19</v>
      </c>
      <c r="E89" s="186">
        <v>0.28</v>
      </c>
      <c r="F89" s="186">
        <v>3.47</v>
      </c>
    </row>
    <row r="90" spans="1:6" ht="12.75" customHeight="1">
      <c r="A90" s="202">
        <v>2015</v>
      </c>
      <c r="B90" s="202" t="s">
        <v>309</v>
      </c>
      <c r="C90" s="203">
        <v>125.46</v>
      </c>
      <c r="D90" s="203">
        <v>0.12</v>
      </c>
      <c r="E90" s="203">
        <v>0.41</v>
      </c>
      <c r="F90" s="203">
        <v>3.25</v>
      </c>
    </row>
    <row r="91" spans="1:6" ht="12.75" customHeight="1">
      <c r="A91" s="139">
        <v>2015</v>
      </c>
      <c r="B91" s="139" t="s">
        <v>310</v>
      </c>
      <c r="C91" s="186">
        <v>125.81</v>
      </c>
      <c r="D91" s="186">
        <v>0.28</v>
      </c>
      <c r="E91" s="186">
        <v>0.69</v>
      </c>
      <c r="F91" s="186">
        <v>2.68</v>
      </c>
    </row>
    <row r="92" spans="1:6" ht="12.75" customHeight="1">
      <c r="A92" s="202">
        <v>2015</v>
      </c>
      <c r="B92" s="202" t="s">
        <v>311</v>
      </c>
      <c r="C92" s="203">
        <v>126.65</v>
      </c>
      <c r="D92" s="203">
        <v>0.67</v>
      </c>
      <c r="E92" s="203">
        <v>1.36</v>
      </c>
      <c r="F92" s="203">
        <v>3.45</v>
      </c>
    </row>
    <row r="93" spans="1:6" ht="12.75" customHeight="1">
      <c r="A93" s="139">
        <v>2015</v>
      </c>
      <c r="B93" s="139" t="s">
        <v>312</v>
      </c>
      <c r="C93" s="186">
        <v>126.18</v>
      </c>
      <c r="D93" s="186">
        <v>-0.38</v>
      </c>
      <c r="E93" s="186">
        <v>0.98</v>
      </c>
      <c r="F93" s="186">
        <v>2.55</v>
      </c>
    </row>
    <row r="94" spans="1:6" ht="12.75" customHeight="1">
      <c r="A94" s="202">
        <v>2015</v>
      </c>
      <c r="B94" s="202" t="s">
        <v>313</v>
      </c>
      <c r="C94" s="203">
        <v>127.17</v>
      </c>
      <c r="D94" s="203">
        <v>0.79</v>
      </c>
      <c r="E94" s="203">
        <v>1.77</v>
      </c>
      <c r="F94" s="203">
        <v>2.99</v>
      </c>
    </row>
    <row r="95" spans="1:6" ht="12.75" customHeight="1">
      <c r="A95" s="139">
        <v>2015</v>
      </c>
      <c r="B95" s="139" t="s">
        <v>314</v>
      </c>
      <c r="C95" s="186">
        <v>127.74</v>
      </c>
      <c r="D95" s="186">
        <v>0.44</v>
      </c>
      <c r="E95" s="186">
        <v>2.22</v>
      </c>
      <c r="F95" s="186">
        <v>3.08</v>
      </c>
    </row>
    <row r="96" spans="1:6" ht="12.75" customHeight="1">
      <c r="A96" s="202">
        <v>2015</v>
      </c>
      <c r="B96" s="202" t="s">
        <v>315</v>
      </c>
      <c r="C96" s="203">
        <v>128.14</v>
      </c>
      <c r="D96" s="203">
        <v>0.31</v>
      </c>
      <c r="E96" s="203">
        <v>2.55</v>
      </c>
      <c r="F96" s="203">
        <v>3.3</v>
      </c>
    </row>
    <row r="97" spans="1:6" ht="12.75" customHeight="1">
      <c r="A97" s="139">
        <v>2015</v>
      </c>
      <c r="B97" s="139" t="s">
        <v>316</v>
      </c>
      <c r="C97" s="186">
        <v>128.68</v>
      </c>
      <c r="D97" s="186">
        <v>0.42</v>
      </c>
      <c r="E97" s="186">
        <v>2.98</v>
      </c>
      <c r="F97" s="186">
        <v>3.14</v>
      </c>
    </row>
    <row r="98" spans="1:6" ht="12.75" customHeight="1">
      <c r="A98" s="202">
        <v>2015</v>
      </c>
      <c r="B98" s="202" t="s">
        <v>317</v>
      </c>
      <c r="C98" s="203">
        <v>129.53</v>
      </c>
      <c r="D98" s="203">
        <v>0.66</v>
      </c>
      <c r="E98" s="203">
        <v>3.66</v>
      </c>
      <c r="F98" s="203">
        <v>3.66</v>
      </c>
    </row>
    <row r="99" spans="1:6" ht="12.75" customHeight="1">
      <c r="A99" s="139">
        <v>2015</v>
      </c>
      <c r="B99" s="139" t="s">
        <v>318</v>
      </c>
      <c r="C99" s="186">
        <v>130.3</v>
      </c>
      <c r="D99" s="186">
        <v>0.59</v>
      </c>
      <c r="E99" s="186">
        <v>4.28</v>
      </c>
      <c r="F99" s="186">
        <v>4.28</v>
      </c>
    </row>
    <row r="100" spans="1:6" ht="12.75" customHeight="1">
      <c r="A100" s="202">
        <v>2016</v>
      </c>
      <c r="B100" s="202" t="s">
        <v>307</v>
      </c>
      <c r="C100" s="203">
        <v>131.35</v>
      </c>
      <c r="D100" s="203">
        <v>0.81</v>
      </c>
      <c r="E100" s="203">
        <v>0.81</v>
      </c>
      <c r="F100" s="203">
        <v>5.02</v>
      </c>
    </row>
    <row r="101" spans="1:6" ht="12.75" customHeight="1">
      <c r="A101" s="139">
        <v>2016</v>
      </c>
      <c r="B101" s="139" t="s">
        <v>308</v>
      </c>
      <c r="C101" s="186">
        <v>133.26</v>
      </c>
      <c r="D101" s="186">
        <v>1.45</v>
      </c>
      <c r="E101" s="186">
        <v>2.27</v>
      </c>
      <c r="F101" s="186">
        <v>6.35</v>
      </c>
    </row>
    <row r="102" spans="1:6" ht="12.75" customHeight="1">
      <c r="A102" s="202">
        <v>2016</v>
      </c>
      <c r="B102" s="202" t="s">
        <v>309</v>
      </c>
      <c r="C102" s="203">
        <v>134.54</v>
      </c>
      <c r="D102" s="203">
        <v>0.96</v>
      </c>
      <c r="E102" s="203">
        <v>3.26</v>
      </c>
      <c r="F102" s="203">
        <v>7.24</v>
      </c>
    </row>
    <row r="103" spans="1:6" ht="12.75" customHeight="1">
      <c r="A103" s="139">
        <v>2016</v>
      </c>
      <c r="B103" s="139" t="s">
        <v>310</v>
      </c>
      <c r="C103" s="186">
        <v>133.08</v>
      </c>
      <c r="D103" s="186">
        <v>-1.08</v>
      </c>
      <c r="E103" s="186">
        <v>2.14</v>
      </c>
      <c r="F103" s="186">
        <v>5.78</v>
      </c>
    </row>
    <row r="104" spans="1:6" ht="12.75" customHeight="1">
      <c r="A104" s="202">
        <v>2016</v>
      </c>
      <c r="B104" s="202" t="s">
        <v>311</v>
      </c>
      <c r="C104" s="203">
        <v>134.26</v>
      </c>
      <c r="D104" s="203">
        <v>0.88</v>
      </c>
      <c r="E104" s="203">
        <v>3.04</v>
      </c>
      <c r="F104" s="203">
        <v>6</v>
      </c>
    </row>
    <row r="105" spans="1:6" ht="12.75" customHeight="1">
      <c r="A105" s="139">
        <v>2016</v>
      </c>
      <c r="B105" s="139" t="s">
        <v>312</v>
      </c>
      <c r="C105" s="186">
        <v>134.64</v>
      </c>
      <c r="D105" s="186">
        <v>0.29</v>
      </c>
      <c r="E105" s="186">
        <v>3.34</v>
      </c>
      <c r="F105" s="186">
        <v>6.71</v>
      </c>
    </row>
    <row r="106" spans="1:6" ht="12.75" customHeight="1">
      <c r="A106" s="202">
        <v>2016</v>
      </c>
      <c r="B106" s="202" t="s">
        <v>313</v>
      </c>
      <c r="C106" s="203">
        <v>135.31</v>
      </c>
      <c r="D106" s="203">
        <v>0.49</v>
      </c>
      <c r="E106" s="203">
        <v>3.85</v>
      </c>
      <c r="F106" s="203">
        <v>6.4</v>
      </c>
    </row>
    <row r="107" spans="1:6" ht="12.75" customHeight="1">
      <c r="A107" s="139">
        <v>2016</v>
      </c>
      <c r="B107" s="139" t="s">
        <v>314</v>
      </c>
      <c r="C107" s="186">
        <v>135.53</v>
      </c>
      <c r="D107" s="186">
        <v>0.16</v>
      </c>
      <c r="E107" s="186">
        <v>4.01</v>
      </c>
      <c r="F107" s="186">
        <v>6.1</v>
      </c>
    </row>
    <row r="108" spans="1:6" ht="12.75" customHeight="1">
      <c r="A108" s="202">
        <v>2016</v>
      </c>
      <c r="B108" s="202" t="s">
        <v>315</v>
      </c>
      <c r="C108" s="203">
        <v>136.07</v>
      </c>
      <c r="D108" s="203">
        <v>0.4</v>
      </c>
      <c r="E108" s="203">
        <v>4.43</v>
      </c>
      <c r="F108" s="203">
        <v>6.19</v>
      </c>
    </row>
    <row r="109" spans="1:6" ht="12.75" customHeight="1">
      <c r="A109" s="139">
        <v>2016</v>
      </c>
      <c r="B109" s="139" t="s">
        <v>316</v>
      </c>
      <c r="C109" s="186">
        <v>136.49</v>
      </c>
      <c r="D109" s="186">
        <v>0.31</v>
      </c>
      <c r="E109" s="186">
        <v>4.75</v>
      </c>
      <c r="F109" s="186">
        <v>6.07</v>
      </c>
    </row>
    <row r="110" spans="1:6" ht="12.75" customHeight="1">
      <c r="A110" s="202">
        <v>2016</v>
      </c>
      <c r="B110" s="202" t="s">
        <v>317</v>
      </c>
      <c r="C110" s="203">
        <v>136.84</v>
      </c>
      <c r="D110" s="203">
        <v>0.26</v>
      </c>
      <c r="E110" s="203">
        <v>5.02</v>
      </c>
      <c r="F110" s="203">
        <v>5.64</v>
      </c>
    </row>
    <row r="111" spans="1:6" ht="12.75" customHeight="1">
      <c r="A111" s="139">
        <v>2016</v>
      </c>
      <c r="B111" s="139" t="s">
        <v>318</v>
      </c>
      <c r="C111" s="186">
        <v>137.39</v>
      </c>
      <c r="D111" s="186">
        <v>0.4</v>
      </c>
      <c r="E111" s="186">
        <v>5.44</v>
      </c>
      <c r="F111" s="186">
        <v>5.44</v>
      </c>
    </row>
    <row r="112" spans="1:6" ht="12.75" customHeight="1">
      <c r="A112" s="202">
        <v>2017</v>
      </c>
      <c r="B112" s="202" t="s">
        <v>307</v>
      </c>
      <c r="C112" s="203">
        <v>139.15</v>
      </c>
      <c r="D112" s="203">
        <v>1.28</v>
      </c>
      <c r="E112" s="203">
        <v>1.28</v>
      </c>
      <c r="F112" s="203">
        <v>5.93</v>
      </c>
    </row>
    <row r="113" spans="1:6" ht="12.75" customHeight="1">
      <c r="A113" s="139">
        <v>2017</v>
      </c>
      <c r="B113" s="139" t="s">
        <v>308</v>
      </c>
      <c r="C113" s="186">
        <v>139.33</v>
      </c>
      <c r="D113" s="186">
        <v>0.13</v>
      </c>
      <c r="E113" s="186">
        <v>1.42</v>
      </c>
      <c r="F113" s="186">
        <v>4.55</v>
      </c>
    </row>
    <row r="114" spans="1:6" ht="12.75" customHeight="1">
      <c r="A114" s="202">
        <v>2017</v>
      </c>
      <c r="B114" s="202" t="s">
        <v>309</v>
      </c>
      <c r="C114" s="203">
        <v>139.99</v>
      </c>
      <c r="D114" s="203">
        <v>0.47</v>
      </c>
      <c r="E114" s="203">
        <v>1.89</v>
      </c>
      <c r="F114" s="203">
        <v>4.05</v>
      </c>
    </row>
    <row r="115" spans="1:6" ht="12.75" customHeight="1">
      <c r="A115" s="139">
        <v>2017</v>
      </c>
      <c r="B115" s="139" t="s">
        <v>310</v>
      </c>
      <c r="C115" s="186">
        <v>142.06</v>
      </c>
      <c r="D115" s="186">
        <v>1.48</v>
      </c>
      <c r="E115" s="186">
        <v>3.41</v>
      </c>
      <c r="F115" s="186">
        <v>6.75</v>
      </c>
    </row>
    <row r="116" spans="1:6" ht="12.75" customHeight="1">
      <c r="A116" s="202">
        <v>2017</v>
      </c>
      <c r="B116" s="202" t="s">
        <v>311</v>
      </c>
      <c r="C116" s="203">
        <v>142.63</v>
      </c>
      <c r="D116" s="203">
        <v>0.4</v>
      </c>
      <c r="E116" s="203">
        <v>3.82</v>
      </c>
      <c r="F116" s="203">
        <v>6.24</v>
      </c>
    </row>
    <row r="117" spans="1:6" ht="12.75" customHeight="1">
      <c r="A117" s="139">
        <v>2017</v>
      </c>
      <c r="B117" s="139" t="s">
        <v>312</v>
      </c>
      <c r="C117" s="186">
        <v>142.74</v>
      </c>
      <c r="D117" s="186">
        <v>0.07</v>
      </c>
      <c r="E117" s="186">
        <v>3.9</v>
      </c>
      <c r="F117" s="186">
        <v>6.01</v>
      </c>
    </row>
    <row r="118" spans="1:6" ht="12.75" customHeight="1">
      <c r="A118" s="202">
        <v>2017</v>
      </c>
      <c r="B118" s="202" t="s">
        <v>313</v>
      </c>
      <c r="C118" s="203">
        <v>142.12</v>
      </c>
      <c r="D118" s="203">
        <v>-0.43</v>
      </c>
      <c r="E118" s="203">
        <v>3.45</v>
      </c>
      <c r="F118" s="203">
        <v>5.03</v>
      </c>
    </row>
    <row r="119" spans="1:6" ht="12.75" customHeight="1">
      <c r="A119" s="139">
        <v>2017</v>
      </c>
      <c r="B119" s="139" t="s">
        <v>314</v>
      </c>
      <c r="C119" s="186">
        <v>143.08</v>
      </c>
      <c r="D119" s="186">
        <v>0.68</v>
      </c>
      <c r="E119" s="186">
        <v>4.15</v>
      </c>
      <c r="F119" s="186">
        <v>5.57</v>
      </c>
    </row>
    <row r="120" spans="1:6" ht="12.75" customHeight="1">
      <c r="A120" s="202">
        <v>2017</v>
      </c>
      <c r="B120" s="202" t="s">
        <v>315</v>
      </c>
      <c r="C120" s="203">
        <v>143.79</v>
      </c>
      <c r="D120" s="203">
        <v>0.49</v>
      </c>
      <c r="E120" s="203">
        <v>4.66</v>
      </c>
      <c r="F120" s="203">
        <v>5.68</v>
      </c>
    </row>
    <row r="121" spans="1:6" ht="12.75" customHeight="1">
      <c r="A121" s="139">
        <v>2017</v>
      </c>
      <c r="B121" s="139" t="s">
        <v>316</v>
      </c>
      <c r="C121" s="186">
        <v>144.15</v>
      </c>
      <c r="D121" s="186">
        <v>0.25</v>
      </c>
      <c r="E121" s="186">
        <v>4.92</v>
      </c>
      <c r="F121" s="186">
        <v>5.61</v>
      </c>
    </row>
    <row r="122" spans="1:6" ht="12.75" customHeight="1">
      <c r="A122" s="202">
        <v>2017</v>
      </c>
      <c r="B122" s="202" t="s">
        <v>317</v>
      </c>
      <c r="C122" s="203">
        <v>144.47</v>
      </c>
      <c r="D122" s="203">
        <v>0.22</v>
      </c>
      <c r="E122" s="203">
        <v>5.16</v>
      </c>
      <c r="F122" s="203">
        <v>5.58</v>
      </c>
    </row>
    <row r="123" spans="1:6" ht="12.75" customHeight="1">
      <c r="A123" s="211">
        <v>2017</v>
      </c>
      <c r="B123" s="139" t="s">
        <v>318</v>
      </c>
      <c r="C123" s="186">
        <v>145.43</v>
      </c>
      <c r="D123" s="186">
        <v>0.67</v>
      </c>
      <c r="E123" s="186">
        <v>5.86</v>
      </c>
      <c r="F123" s="186">
        <v>5.86</v>
      </c>
    </row>
    <row r="124" spans="1:6" ht="12.75" customHeight="1">
      <c r="A124" s="208">
        <v>2018</v>
      </c>
      <c r="B124" s="202" t="s">
        <v>307</v>
      </c>
      <c r="C124" s="203">
        <v>146.48</v>
      </c>
      <c r="D124" s="203">
        <v>0.72</v>
      </c>
      <c r="E124" s="203">
        <v>0.72</v>
      </c>
      <c r="F124" s="203">
        <v>5.27</v>
      </c>
    </row>
    <row r="125" spans="1:6" ht="12.75" customHeight="1">
      <c r="A125" s="211">
        <v>2018</v>
      </c>
      <c r="B125" s="139" t="s">
        <v>308</v>
      </c>
      <c r="C125" s="186">
        <v>147.88</v>
      </c>
      <c r="D125" s="186">
        <v>0.96</v>
      </c>
      <c r="E125" s="186">
        <v>1.69</v>
      </c>
      <c r="F125" s="186">
        <v>6.14</v>
      </c>
    </row>
    <row r="126" spans="1:6" ht="12.75" customHeight="1">
      <c r="A126" s="210">
        <v>2018</v>
      </c>
      <c r="B126" s="202" t="s">
        <v>309</v>
      </c>
      <c r="C126" s="203">
        <v>148.4</v>
      </c>
      <c r="D126" s="203">
        <v>0.35</v>
      </c>
      <c r="E126" s="203">
        <v>2.04</v>
      </c>
      <c r="F126" s="203">
        <v>6.01</v>
      </c>
    </row>
    <row r="127" spans="1:6" ht="12.75" customHeight="1">
      <c r="A127" s="139">
        <v>2018</v>
      </c>
      <c r="B127" s="139" t="s">
        <v>310</v>
      </c>
      <c r="C127" s="186">
        <v>150.09</v>
      </c>
      <c r="D127" s="186">
        <v>1.14</v>
      </c>
      <c r="E127" s="186">
        <v>3.2</v>
      </c>
      <c r="F127" s="186">
        <v>5.65</v>
      </c>
    </row>
    <row r="128" spans="1:6" ht="12.75" customHeight="1">
      <c r="A128" s="204">
        <v>2018</v>
      </c>
      <c r="B128" s="204" t="s">
        <v>311</v>
      </c>
      <c r="C128" s="205">
        <v>150.89</v>
      </c>
      <c r="D128" s="205">
        <v>0.53</v>
      </c>
      <c r="E128" s="205">
        <v>3.75</v>
      </c>
      <c r="F128" s="205">
        <v>5.79</v>
      </c>
    </row>
    <row r="129" spans="1:6" ht="12.75" customHeight="1">
      <c r="A129" s="202"/>
      <c r="B129" s="202"/>
      <c r="C129" s="203"/>
      <c r="D129" s="203"/>
      <c r="E129" s="203"/>
      <c r="F129" s="203"/>
    </row>
    <row r="130" spans="1:6" ht="12.75" customHeight="1">
      <c r="A130" s="202"/>
      <c r="B130" s="202"/>
      <c r="C130" s="203"/>
      <c r="D130" s="203"/>
      <c r="E130" s="203"/>
      <c r="F130" s="203"/>
    </row>
    <row r="131" spans="1:6" ht="12.75" customHeight="1">
      <c r="A131" s="206"/>
      <c r="B131" s="206"/>
      <c r="C131" s="207"/>
      <c r="D131" s="207"/>
      <c r="E131" s="207"/>
      <c r="F131" s="207"/>
    </row>
    <row r="132" spans="1:6" ht="12.75" customHeight="1">
      <c r="A132" s="213" t="s">
        <v>320</v>
      </c>
      <c r="B132" s="202"/>
      <c r="C132" s="203"/>
      <c r="D132" s="203"/>
      <c r="E132" s="203"/>
      <c r="F132" s="203"/>
    </row>
    <row r="133" spans="1:6" ht="12.75" customHeight="1">
      <c r="A133" s="213" t="s">
        <v>162</v>
      </c>
      <c r="B133" s="202"/>
      <c r="C133" s="203"/>
      <c r="D133" s="203"/>
      <c r="E133" s="203"/>
      <c r="F133" s="203"/>
    </row>
    <row r="134" spans="1:6" ht="12.75" customHeight="1">
      <c r="A134" s="213" t="s">
        <v>321</v>
      </c>
      <c r="B134" s="202"/>
      <c r="C134" s="203"/>
      <c r="D134" s="203"/>
      <c r="E134" s="203"/>
      <c r="F134" s="203"/>
    </row>
    <row r="135" spans="1:6" ht="12.75" customHeight="1">
      <c r="A135" s="214" t="s">
        <v>214</v>
      </c>
      <c r="B135" s="202"/>
      <c r="C135" s="203"/>
      <c r="D135" s="203"/>
      <c r="E135" s="203"/>
      <c r="F135" s="203"/>
    </row>
    <row r="136" spans="1:6" ht="12.75" customHeight="1">
      <c r="A136" s="204"/>
      <c r="B136" s="204"/>
      <c r="C136" s="205"/>
      <c r="D136" s="205"/>
      <c r="E136" s="205"/>
      <c r="F136" s="205"/>
    </row>
    <row r="137" spans="1:6" ht="12.75" customHeight="1">
      <c r="A137" s="202"/>
      <c r="B137" s="202"/>
      <c r="C137" s="203"/>
      <c r="D137" s="203"/>
      <c r="E137" s="203"/>
      <c r="F137" s="203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02"/>
      <c r="B139" s="202"/>
      <c r="C139" s="203"/>
      <c r="D139" s="203"/>
      <c r="E139" s="203"/>
      <c r="F139" s="203"/>
    </row>
    <row r="140" spans="1:6" ht="12.75" customHeight="1">
      <c r="A140" s="202"/>
      <c r="B140" s="202"/>
      <c r="C140" s="203"/>
      <c r="D140" s="203"/>
      <c r="E140" s="203"/>
      <c r="F140" s="203"/>
    </row>
    <row r="141" spans="1:6" ht="12.75" customHeight="1">
      <c r="A141" s="202"/>
      <c r="B141" s="202"/>
      <c r="C141" s="203"/>
      <c r="D141" s="203"/>
      <c r="E141" s="203"/>
      <c r="F141" s="203"/>
    </row>
    <row r="142" spans="1:6" ht="12.75" customHeight="1">
      <c r="A142" s="202"/>
      <c r="B142" s="202"/>
      <c r="C142" s="203"/>
      <c r="D142" s="203"/>
      <c r="E142" s="203"/>
      <c r="F142" s="203"/>
    </row>
    <row r="143" spans="1:6" ht="12.75" customHeight="1">
      <c r="A143" s="202"/>
      <c r="B143" s="202"/>
      <c r="C143" s="203"/>
      <c r="D143" s="203"/>
      <c r="E143" s="203"/>
      <c r="F143" s="203"/>
    </row>
    <row r="144" spans="1:6" ht="12.75" customHeight="1">
      <c r="A144" s="202"/>
      <c r="B144" s="202"/>
      <c r="C144" s="203"/>
      <c r="D144" s="203"/>
      <c r="E144" s="203"/>
      <c r="F144" s="203"/>
    </row>
    <row r="145" spans="1:6" ht="12.75" customHeight="1">
      <c r="A145" s="202"/>
      <c r="B145" s="202"/>
      <c r="C145" s="203"/>
      <c r="D145" s="203"/>
      <c r="E145" s="203"/>
      <c r="F145" s="203"/>
    </row>
    <row r="146" spans="1:6" ht="12.75" customHeight="1">
      <c r="A146" s="202"/>
      <c r="B146" s="202"/>
      <c r="C146" s="203"/>
      <c r="D146" s="203"/>
      <c r="E146" s="203"/>
      <c r="F146" s="203"/>
    </row>
    <row r="147" spans="1:6" ht="12.75" customHeight="1">
      <c r="A147" s="202"/>
      <c r="B147" s="202"/>
      <c r="C147" s="203"/>
      <c r="D147" s="203"/>
      <c r="E147" s="203"/>
      <c r="F147" s="203"/>
    </row>
    <row r="148" spans="1:6" ht="12.75" customHeight="1">
      <c r="A148" s="202"/>
      <c r="B148" s="202"/>
      <c r="C148" s="203"/>
      <c r="D148" s="203"/>
      <c r="E148" s="203"/>
      <c r="F148" s="203"/>
    </row>
    <row r="149" spans="1:6" ht="12.75" customHeight="1">
      <c r="A149" s="202"/>
      <c r="B149" s="202"/>
      <c r="C149" s="203"/>
      <c r="D149" s="203"/>
      <c r="E149" s="203"/>
      <c r="F149" s="203"/>
    </row>
    <row r="150" spans="1:6" ht="12.75" customHeight="1">
      <c r="A150" s="202"/>
      <c r="B150" s="202"/>
      <c r="C150" s="203"/>
      <c r="D150" s="203"/>
      <c r="E150" s="203"/>
      <c r="F150" s="203"/>
    </row>
    <row r="151" spans="1:6" ht="12.75" customHeight="1">
      <c r="A151" s="202"/>
      <c r="B151" s="202"/>
      <c r="C151" s="203"/>
      <c r="D151" s="203"/>
      <c r="E151" s="203"/>
      <c r="F151" s="203"/>
    </row>
    <row r="152" spans="1:6" ht="12.75" customHeight="1">
      <c r="A152" s="202"/>
      <c r="B152" s="202"/>
      <c r="C152" s="203"/>
      <c r="D152" s="203"/>
      <c r="E152" s="203"/>
      <c r="F152" s="203"/>
    </row>
    <row r="153" spans="1:6" ht="12.75" customHeight="1">
      <c r="A153" s="202"/>
      <c r="B153" s="202"/>
      <c r="C153" s="203"/>
      <c r="D153" s="203"/>
      <c r="E153" s="203"/>
      <c r="F153" s="203"/>
    </row>
    <row r="154" spans="1:6" ht="12.75" customHeight="1">
      <c r="A154" s="202"/>
      <c r="B154" s="202"/>
      <c r="C154" s="203"/>
      <c r="D154" s="203"/>
      <c r="E154" s="203"/>
      <c r="F154" s="203"/>
    </row>
    <row r="155" spans="1:6" ht="12.75" customHeight="1">
      <c r="A155" s="202"/>
      <c r="B155" s="202"/>
      <c r="C155" s="203"/>
      <c r="D155" s="203"/>
      <c r="E155" s="203"/>
      <c r="F155" s="203"/>
    </row>
    <row r="156" spans="1:6" ht="12.75" customHeight="1">
      <c r="A156" s="202"/>
      <c r="B156" s="202"/>
      <c r="C156" s="203"/>
      <c r="D156" s="203"/>
      <c r="E156" s="203"/>
      <c r="F156" s="203"/>
    </row>
    <row r="157" spans="1:6" ht="12.75" customHeight="1">
      <c r="A157" s="202"/>
      <c r="B157" s="202"/>
      <c r="C157" s="203"/>
      <c r="D157" s="203"/>
      <c r="E157" s="203"/>
      <c r="F157" s="203"/>
    </row>
    <row r="158" spans="1:6" ht="12.75" customHeight="1">
      <c r="A158" s="202"/>
      <c r="B158" s="202"/>
      <c r="C158" s="203"/>
      <c r="D158" s="203"/>
      <c r="E158" s="203"/>
      <c r="F158" s="203"/>
    </row>
    <row r="159" spans="1:6" ht="12.75" customHeight="1">
      <c r="A159" s="202"/>
      <c r="B159" s="202"/>
      <c r="C159" s="203"/>
      <c r="D159" s="203"/>
      <c r="E159" s="203"/>
      <c r="F159" s="203"/>
    </row>
    <row r="160" spans="1:6" ht="12.75" customHeight="1">
      <c r="A160" s="202"/>
      <c r="B160" s="202"/>
      <c r="C160" s="203"/>
      <c r="D160" s="203"/>
      <c r="E160" s="203"/>
      <c r="F160" s="203"/>
    </row>
    <row r="161" spans="1:6" ht="12.75" customHeight="1">
      <c r="A161" s="202"/>
      <c r="B161" s="202"/>
      <c r="C161" s="203"/>
      <c r="D161" s="203"/>
      <c r="E161" s="203"/>
      <c r="F161" s="203"/>
    </row>
    <row r="162" spans="1:6" ht="12.75" customHeight="1">
      <c r="A162" s="202"/>
      <c r="B162" s="202"/>
      <c r="C162" s="203"/>
      <c r="D162" s="203"/>
      <c r="E162" s="203"/>
      <c r="F162" s="203"/>
    </row>
    <row r="163" spans="1:6" ht="12.75" customHeight="1">
      <c r="A163" s="202"/>
      <c r="B163" s="202"/>
      <c r="C163" s="203"/>
      <c r="D163" s="203"/>
      <c r="E163" s="203"/>
      <c r="F163" s="203"/>
    </row>
    <row r="164" spans="1:6" ht="12.75" customHeight="1">
      <c r="A164" s="202"/>
      <c r="B164" s="202"/>
      <c r="C164" s="203"/>
      <c r="D164" s="203"/>
      <c r="E164" s="203"/>
      <c r="F164" s="203"/>
    </row>
    <row r="165" spans="1:6" ht="12.75" customHeight="1">
      <c r="A165" s="202"/>
      <c r="B165" s="202"/>
      <c r="C165" s="203"/>
      <c r="D165" s="203"/>
      <c r="E165" s="203"/>
      <c r="F165" s="203"/>
    </row>
    <row r="166" spans="1:6" ht="12.75" customHeight="1">
      <c r="A166" s="202"/>
      <c r="B166" s="202"/>
      <c r="C166" s="203"/>
      <c r="D166" s="203"/>
      <c r="E166" s="203"/>
      <c r="F166" s="203"/>
    </row>
    <row r="167" spans="1:6" ht="12.75" customHeight="1">
      <c r="A167" s="202"/>
      <c r="B167" s="202"/>
      <c r="C167" s="203"/>
      <c r="D167" s="203"/>
      <c r="E167" s="203"/>
      <c r="F167" s="203"/>
    </row>
    <row r="168" spans="1:6" ht="12.75" customHeight="1">
      <c r="A168" s="202"/>
      <c r="B168" s="202"/>
      <c r="C168" s="203"/>
      <c r="D168" s="203"/>
      <c r="E168" s="203"/>
      <c r="F168" s="203"/>
    </row>
    <row r="169" spans="1:6" ht="12.75" customHeight="1">
      <c r="A169" s="202"/>
      <c r="B169" s="202"/>
      <c r="C169" s="203"/>
      <c r="D169" s="203"/>
      <c r="E169" s="203"/>
      <c r="F169" s="203"/>
    </row>
    <row r="170" spans="1:6" ht="12.75" customHeight="1">
      <c r="A170" s="202"/>
      <c r="B170" s="202"/>
      <c r="C170" s="203"/>
      <c r="D170" s="203"/>
      <c r="E170" s="203"/>
      <c r="F170" s="203"/>
    </row>
    <row r="171" spans="1:6" ht="12.75" customHeight="1">
      <c r="A171" s="202"/>
      <c r="B171" s="202"/>
      <c r="C171" s="203"/>
      <c r="D171" s="203"/>
      <c r="E171" s="203"/>
      <c r="F171" s="203"/>
    </row>
    <row r="172" spans="1:6" ht="12.75" customHeight="1">
      <c r="A172" s="202"/>
      <c r="B172" s="202"/>
      <c r="C172" s="203"/>
      <c r="D172" s="203"/>
      <c r="E172" s="203"/>
      <c r="F172" s="203"/>
    </row>
    <row r="173" spans="1:6" ht="12.75" customHeight="1">
      <c r="A173" s="202"/>
      <c r="B173" s="202"/>
      <c r="C173" s="203"/>
      <c r="D173" s="203"/>
      <c r="E173" s="203"/>
      <c r="F173" s="203"/>
    </row>
    <row r="174" spans="1:6" ht="12.75" customHeight="1">
      <c r="A174" s="202"/>
      <c r="B174" s="202"/>
      <c r="C174" s="203"/>
      <c r="D174" s="203"/>
      <c r="E174" s="203"/>
      <c r="F174" s="203"/>
    </row>
    <row r="175" spans="1:6" ht="12.75" customHeight="1">
      <c r="A175" s="202"/>
      <c r="B175" s="202"/>
      <c r="C175" s="203"/>
      <c r="D175" s="203"/>
      <c r="E175" s="203"/>
      <c r="F175" s="203"/>
    </row>
    <row r="176" spans="1:6" ht="12.75" customHeight="1">
      <c r="A176" s="202"/>
      <c r="B176" s="202"/>
      <c r="C176" s="203"/>
      <c r="D176" s="203"/>
      <c r="E176" s="203"/>
      <c r="F176" s="203"/>
    </row>
    <row r="177" spans="1:6" ht="12.75" customHeight="1">
      <c r="A177" s="202"/>
      <c r="B177" s="202"/>
      <c r="C177" s="203"/>
      <c r="D177" s="203"/>
      <c r="E177" s="203"/>
      <c r="F177" s="203"/>
    </row>
    <row r="178" spans="1:6" ht="12.75" customHeight="1">
      <c r="A178" s="202"/>
      <c r="B178" s="202"/>
      <c r="C178" s="203"/>
      <c r="D178" s="203"/>
      <c r="E178" s="203"/>
      <c r="F178" s="203"/>
    </row>
    <row r="179" spans="1:6" ht="12.75" customHeight="1">
      <c r="A179" s="202"/>
      <c r="B179" s="202"/>
      <c r="C179" s="203"/>
      <c r="D179" s="203"/>
      <c r="E179" s="203"/>
      <c r="F179" s="203"/>
    </row>
    <row r="180" spans="1:6" ht="12.75" customHeight="1">
      <c r="A180" s="202"/>
      <c r="B180" s="202"/>
      <c r="C180" s="203"/>
      <c r="D180" s="203"/>
      <c r="E180" s="203"/>
      <c r="F180" s="203"/>
    </row>
    <row r="181" spans="1:6" ht="12.75" customHeight="1">
      <c r="A181" s="202"/>
      <c r="B181" s="202"/>
      <c r="C181" s="203"/>
      <c r="D181" s="203"/>
      <c r="E181" s="203"/>
      <c r="F181" s="203"/>
    </row>
    <row r="182" spans="1:6" ht="12.75" customHeight="1">
      <c r="A182" s="202"/>
      <c r="B182" s="202"/>
      <c r="C182" s="203"/>
      <c r="D182" s="203"/>
      <c r="E182" s="203"/>
      <c r="F182" s="203"/>
    </row>
    <row r="183" spans="1:6" ht="12.75" customHeight="1">
      <c r="A183" s="202"/>
      <c r="B183" s="202"/>
      <c r="C183" s="203"/>
      <c r="D183" s="203"/>
      <c r="E183" s="203"/>
      <c r="F183" s="203"/>
    </row>
    <row r="184" spans="1:6" ht="12.75" customHeight="1">
      <c r="A184" s="202"/>
      <c r="B184" s="202"/>
      <c r="C184" s="203"/>
      <c r="D184" s="203"/>
      <c r="E184" s="203"/>
      <c r="F184" s="203"/>
    </row>
    <row r="185" spans="1:6" ht="12.75" customHeight="1">
      <c r="A185" s="202"/>
      <c r="B185" s="202"/>
      <c r="C185" s="203"/>
      <c r="D185" s="203"/>
      <c r="E185" s="203"/>
      <c r="F185" s="203"/>
    </row>
    <row r="186" spans="1:6" ht="12.75" customHeight="1">
      <c r="A186" s="202"/>
      <c r="B186" s="202"/>
      <c r="C186" s="203"/>
      <c r="D186" s="203"/>
      <c r="E186" s="203"/>
      <c r="F186" s="203"/>
    </row>
    <row r="187" spans="1:6" ht="12.75" customHeight="1">
      <c r="A187" s="202"/>
      <c r="B187" s="202"/>
      <c r="C187" s="203"/>
      <c r="D187" s="203"/>
      <c r="E187" s="203"/>
      <c r="F187" s="203"/>
    </row>
    <row r="188" spans="1:6" ht="12.75" customHeight="1">
      <c r="A188" s="202"/>
      <c r="B188" s="202"/>
      <c r="C188" s="203"/>
      <c r="D188" s="203"/>
      <c r="E188" s="203"/>
      <c r="F188" s="203"/>
    </row>
    <row r="189" spans="1:6" ht="12.75" customHeight="1">
      <c r="A189" s="202"/>
      <c r="B189" s="202"/>
      <c r="C189" s="203"/>
      <c r="D189" s="203"/>
      <c r="E189" s="203"/>
      <c r="F189" s="203"/>
    </row>
    <row r="190" spans="1:6" ht="12.75" customHeight="1">
      <c r="A190" s="202"/>
      <c r="B190" s="202"/>
      <c r="C190" s="203"/>
      <c r="D190" s="203"/>
      <c r="E190" s="203"/>
      <c r="F190" s="203"/>
    </row>
    <row r="191" spans="1:6" ht="12.75" customHeight="1">
      <c r="A191" s="202"/>
      <c r="B191" s="202"/>
      <c r="C191" s="203"/>
      <c r="D191" s="203"/>
      <c r="E191" s="203"/>
      <c r="F191" s="203"/>
    </row>
    <row r="192" spans="1:6" ht="12.75" customHeight="1">
      <c r="A192" s="202"/>
      <c r="B192" s="202"/>
      <c r="C192" s="203"/>
      <c r="D192" s="203"/>
      <c r="E192" s="203"/>
      <c r="F192" s="203"/>
    </row>
    <row r="193" spans="1:6" ht="12.75" customHeight="1">
      <c r="A193" s="202"/>
      <c r="B193" s="202"/>
      <c r="C193" s="203"/>
      <c r="D193" s="203"/>
      <c r="E193" s="203"/>
      <c r="F193" s="203"/>
    </row>
    <row r="194" spans="1:6" ht="12.75" customHeight="1">
      <c r="A194" s="202"/>
      <c r="B194" s="202"/>
      <c r="C194" s="203"/>
      <c r="D194" s="203"/>
      <c r="E194" s="203"/>
      <c r="F194" s="203"/>
    </row>
    <row r="195" spans="1:6" ht="12.75" customHeight="1">
      <c r="A195" s="202"/>
      <c r="B195" s="202"/>
      <c r="C195" s="203"/>
      <c r="D195" s="203"/>
      <c r="E195" s="203"/>
      <c r="F195" s="203"/>
    </row>
    <row r="196" spans="1:6" ht="12.75" customHeight="1">
      <c r="A196" s="202"/>
      <c r="B196" s="202"/>
      <c r="C196" s="203"/>
      <c r="D196" s="203"/>
      <c r="E196" s="203"/>
      <c r="F196" s="203"/>
    </row>
    <row r="197" spans="1:6" ht="12.75" customHeight="1">
      <c r="A197" s="202"/>
      <c r="B197" s="202"/>
      <c r="C197" s="203"/>
      <c r="D197" s="203"/>
      <c r="E197" s="203"/>
      <c r="F197" s="203"/>
    </row>
    <row r="198" spans="1:6" ht="12.75" customHeight="1">
      <c r="A198" s="202"/>
      <c r="B198" s="202"/>
      <c r="C198" s="203"/>
      <c r="D198" s="203"/>
      <c r="E198" s="203"/>
      <c r="F198" s="203"/>
    </row>
    <row r="199" spans="1:6" ht="12.75" customHeight="1">
      <c r="A199" s="202"/>
      <c r="B199" s="202"/>
      <c r="C199" s="203"/>
      <c r="D199" s="203"/>
      <c r="E199" s="203"/>
      <c r="F199" s="203"/>
    </row>
    <row r="200" spans="1:6" ht="12.75" customHeight="1">
      <c r="A200" s="202"/>
      <c r="B200" s="202"/>
      <c r="C200" s="203"/>
      <c r="D200" s="203"/>
      <c r="E200" s="203"/>
      <c r="F200" s="203"/>
    </row>
    <row r="201" spans="1:6" ht="12.75" customHeight="1">
      <c r="A201" s="202"/>
      <c r="B201" s="202"/>
      <c r="C201" s="203"/>
      <c r="D201" s="203"/>
      <c r="E201" s="203"/>
      <c r="F201" s="203"/>
    </row>
    <row r="202" spans="1:6" ht="12.75" customHeight="1">
      <c r="A202" s="202"/>
      <c r="B202" s="202"/>
      <c r="C202" s="203"/>
      <c r="D202" s="203"/>
      <c r="E202" s="203"/>
      <c r="F202" s="203"/>
    </row>
    <row r="203" spans="1:6" ht="12.75" customHeight="1">
      <c r="A203" s="202"/>
      <c r="B203" s="202"/>
      <c r="C203" s="203"/>
      <c r="D203" s="203"/>
      <c r="E203" s="203"/>
      <c r="F203" s="203"/>
    </row>
    <row r="204" spans="1:6" ht="12.75" customHeight="1">
      <c r="A204" s="202"/>
      <c r="B204" s="202"/>
      <c r="C204" s="203"/>
      <c r="D204" s="203"/>
      <c r="E204" s="203"/>
      <c r="F204" s="203"/>
    </row>
    <row r="205" spans="1:6" ht="12.75" customHeight="1">
      <c r="A205" s="202"/>
      <c r="B205" s="202"/>
      <c r="C205" s="203"/>
      <c r="D205" s="203"/>
      <c r="E205" s="203"/>
      <c r="F205" s="203"/>
    </row>
    <row r="206" spans="1:6" ht="12.75" customHeight="1">
      <c r="A206" s="202"/>
      <c r="B206" s="202"/>
      <c r="C206" s="203"/>
      <c r="D206" s="203"/>
      <c r="E206" s="203"/>
      <c r="F206" s="203"/>
    </row>
    <row r="207" spans="1:6" ht="12.75" customHeight="1">
      <c r="A207" s="202"/>
      <c r="B207" s="202"/>
      <c r="C207" s="203"/>
      <c r="D207" s="203"/>
      <c r="E207" s="203"/>
      <c r="F207" s="203"/>
    </row>
    <row r="208" spans="1:6" ht="12.75" customHeight="1">
      <c r="A208" s="202"/>
      <c r="B208" s="202"/>
      <c r="C208" s="203"/>
      <c r="D208" s="203"/>
      <c r="E208" s="203"/>
      <c r="F208" s="203"/>
    </row>
    <row r="209" spans="1:6" ht="12.75" customHeight="1">
      <c r="A209" s="202"/>
      <c r="B209" s="202"/>
      <c r="C209" s="203"/>
      <c r="D209" s="203"/>
      <c r="E209" s="203"/>
      <c r="F209" s="203"/>
    </row>
    <row r="210" spans="1:6" ht="12.75" customHeight="1">
      <c r="A210" s="202"/>
      <c r="B210" s="202"/>
      <c r="C210" s="203"/>
      <c r="D210" s="203"/>
      <c r="E210" s="203"/>
      <c r="F210" s="203"/>
    </row>
    <row r="211" spans="1:6" ht="12.75" customHeight="1">
      <c r="A211" s="202"/>
      <c r="B211" s="202"/>
      <c r="C211" s="203"/>
      <c r="D211" s="203"/>
      <c r="E211" s="203"/>
      <c r="F211" s="203"/>
    </row>
    <row r="212" spans="1:6" ht="12.75" customHeight="1">
      <c r="A212" s="202"/>
      <c r="B212" s="202"/>
      <c r="C212" s="203"/>
      <c r="D212" s="203"/>
      <c r="E212" s="203"/>
      <c r="F212" s="203"/>
    </row>
    <row r="213" spans="1:6" ht="12.75" customHeight="1">
      <c r="A213" s="202"/>
      <c r="B213" s="202"/>
      <c r="C213" s="203"/>
      <c r="D213" s="203"/>
      <c r="E213" s="203"/>
      <c r="F213" s="203"/>
    </row>
    <row r="214" spans="1:6" ht="12.75" customHeight="1">
      <c r="A214" s="202"/>
      <c r="B214" s="202"/>
      <c r="C214" s="203"/>
      <c r="D214" s="203"/>
      <c r="E214" s="203"/>
      <c r="F214" s="203"/>
    </row>
    <row r="215" spans="1:6" ht="12.75" customHeight="1">
      <c r="A215" s="202"/>
      <c r="B215" s="202"/>
      <c r="C215" s="203"/>
      <c r="D215" s="203"/>
      <c r="E215" s="203"/>
      <c r="F215" s="203"/>
    </row>
    <row r="216" spans="1:6" ht="12.75" customHeight="1">
      <c r="A216" s="202"/>
      <c r="B216" s="202"/>
      <c r="C216" s="203"/>
      <c r="D216" s="203"/>
      <c r="E216" s="203"/>
      <c r="F216" s="203"/>
    </row>
    <row r="217" spans="1:6" ht="12.75" customHeight="1">
      <c r="A217" s="202"/>
      <c r="B217" s="202"/>
      <c r="C217" s="203"/>
      <c r="D217" s="203"/>
      <c r="E217" s="203"/>
      <c r="F217" s="203"/>
    </row>
    <row r="218" spans="1:6" ht="12.75" customHeight="1">
      <c r="A218" s="202"/>
      <c r="B218" s="202"/>
      <c r="C218" s="203"/>
      <c r="D218" s="203"/>
      <c r="E218" s="203"/>
      <c r="F218" s="203"/>
    </row>
    <row r="219" spans="1:6" ht="12.75" customHeight="1">
      <c r="A219" s="202"/>
      <c r="B219" s="202"/>
      <c r="C219" s="203"/>
      <c r="D219" s="203"/>
      <c r="E219" s="203"/>
      <c r="F219" s="203"/>
    </row>
    <row r="220" spans="1:6" ht="12.75" customHeight="1">
      <c r="A220" s="202"/>
      <c r="B220" s="202"/>
      <c r="C220" s="203"/>
      <c r="D220" s="203"/>
      <c r="E220" s="203"/>
      <c r="F220" s="203"/>
    </row>
    <row r="221" spans="1:6" ht="12.75" customHeight="1">
      <c r="A221" s="202"/>
      <c r="B221" s="202"/>
      <c r="C221" s="203"/>
      <c r="D221" s="203"/>
      <c r="E221" s="203"/>
      <c r="F221" s="203"/>
    </row>
    <row r="222" spans="1:6" ht="12.75" customHeight="1">
      <c r="A222" s="202"/>
      <c r="B222" s="202"/>
      <c r="C222" s="203"/>
      <c r="D222" s="203"/>
      <c r="E222" s="203"/>
      <c r="F222" s="203"/>
    </row>
    <row r="223" spans="1:6" ht="12.75" customHeight="1">
      <c r="A223" s="202"/>
      <c r="B223" s="202"/>
      <c r="C223" s="203"/>
      <c r="D223" s="203"/>
      <c r="E223" s="203"/>
      <c r="F223" s="203"/>
    </row>
    <row r="224" spans="1:6" ht="12.75" customHeight="1">
      <c r="A224" s="202"/>
      <c r="B224" s="202"/>
      <c r="C224" s="203"/>
      <c r="D224" s="203"/>
      <c r="E224" s="203"/>
      <c r="F224" s="203"/>
    </row>
    <row r="225" spans="1:6" ht="12.75" customHeight="1">
      <c r="A225" s="202"/>
      <c r="B225" s="202"/>
      <c r="C225" s="203"/>
      <c r="D225" s="203"/>
      <c r="E225" s="203"/>
      <c r="F225" s="203"/>
    </row>
    <row r="226" spans="1:6" ht="12.75" customHeight="1">
      <c r="A226" s="202"/>
      <c r="B226" s="202"/>
      <c r="C226" s="203"/>
      <c r="D226" s="203"/>
      <c r="E226" s="203"/>
      <c r="F226" s="203"/>
    </row>
    <row r="227" spans="1:6" ht="12.75" customHeight="1">
      <c r="A227" s="202"/>
      <c r="B227" s="202"/>
      <c r="C227" s="203"/>
      <c r="D227" s="203"/>
      <c r="E227" s="203"/>
      <c r="F227" s="203"/>
    </row>
    <row r="228" spans="1:6" ht="12.75" customHeight="1">
      <c r="A228" s="202"/>
      <c r="B228" s="202"/>
      <c r="C228" s="203"/>
      <c r="D228" s="203"/>
      <c r="E228" s="203"/>
      <c r="F228" s="203"/>
    </row>
    <row r="229" spans="1:6" ht="12.75" customHeight="1">
      <c r="A229" s="202"/>
      <c r="B229" s="202"/>
      <c r="C229" s="203"/>
      <c r="D229" s="203"/>
      <c r="E229" s="203"/>
      <c r="F229" s="203"/>
    </row>
    <row r="230" spans="1:6" ht="12.75" customHeight="1">
      <c r="A230" s="202"/>
      <c r="B230" s="202"/>
      <c r="C230" s="203"/>
      <c r="D230" s="203"/>
      <c r="E230" s="203"/>
      <c r="F230" s="203"/>
    </row>
    <row r="231" spans="1:6" ht="12.75" customHeight="1">
      <c r="A231" s="202"/>
      <c r="B231" s="202"/>
      <c r="C231" s="203"/>
      <c r="D231" s="203"/>
      <c r="E231" s="203"/>
      <c r="F231" s="203"/>
    </row>
    <row r="232" spans="1:6" ht="12.75" customHeight="1">
      <c r="A232" s="202"/>
      <c r="B232" s="202"/>
      <c r="C232" s="203"/>
      <c r="D232" s="203"/>
      <c r="E232" s="203"/>
      <c r="F232" s="203"/>
    </row>
    <row r="233" spans="1:6" ht="12.75" customHeight="1">
      <c r="A233" s="202"/>
      <c r="B233" s="202"/>
      <c r="C233" s="203"/>
      <c r="D233" s="203"/>
      <c r="E233" s="203"/>
      <c r="F233" s="203"/>
    </row>
    <row r="234" spans="1:6" ht="12.75" customHeight="1">
      <c r="A234" s="202"/>
      <c r="B234" s="202"/>
      <c r="C234" s="203"/>
      <c r="D234" s="203"/>
      <c r="E234" s="203"/>
      <c r="F234" s="203"/>
    </row>
    <row r="235" spans="1:6" ht="12.75" customHeight="1">
      <c r="A235" s="202"/>
      <c r="B235" s="202"/>
      <c r="C235" s="203"/>
      <c r="D235" s="203"/>
      <c r="E235" s="203"/>
      <c r="F235" s="203"/>
    </row>
    <row r="236" spans="1:6" ht="12.75" customHeight="1">
      <c r="A236" s="202"/>
      <c r="B236" s="202"/>
      <c r="C236" s="203"/>
      <c r="D236" s="203"/>
      <c r="E236" s="203"/>
      <c r="F236" s="203"/>
    </row>
    <row r="237" spans="1:6" ht="12.75" customHeight="1">
      <c r="A237" s="202"/>
      <c r="B237" s="202"/>
      <c r="C237" s="203"/>
      <c r="D237" s="203"/>
      <c r="E237" s="203"/>
      <c r="F237" s="203"/>
    </row>
    <row r="238" spans="1:6" ht="12.75" customHeight="1">
      <c r="A238" s="202"/>
      <c r="B238" s="202"/>
      <c r="C238" s="203"/>
      <c r="D238" s="203"/>
      <c r="E238" s="203"/>
      <c r="F238" s="203"/>
    </row>
    <row r="239" spans="1:6" ht="12.75" customHeight="1">
      <c r="A239" s="202"/>
      <c r="B239" s="202"/>
      <c r="C239" s="203"/>
      <c r="D239" s="203"/>
      <c r="E239" s="203"/>
      <c r="F239" s="203"/>
    </row>
    <row r="240" spans="1:6" ht="12.75" customHeight="1">
      <c r="A240" s="202"/>
      <c r="B240" s="202"/>
      <c r="C240" s="203"/>
      <c r="D240" s="203"/>
      <c r="E240" s="203"/>
      <c r="F240" s="203"/>
    </row>
    <row r="241" spans="1:6" ht="12.75" customHeight="1">
      <c r="A241" s="202"/>
      <c r="B241" s="202"/>
      <c r="C241" s="203"/>
      <c r="D241" s="203"/>
      <c r="E241" s="203"/>
      <c r="F241" s="203"/>
    </row>
    <row r="242" spans="1:6" ht="12.75" customHeight="1">
      <c r="A242" s="202"/>
      <c r="B242" s="202"/>
      <c r="C242" s="203"/>
      <c r="D242" s="203"/>
      <c r="E242" s="203"/>
      <c r="F242" s="203"/>
    </row>
    <row r="243" spans="1:6" ht="12.75" customHeight="1">
      <c r="A243" s="202"/>
      <c r="B243" s="202"/>
      <c r="C243" s="203"/>
      <c r="D243" s="203"/>
      <c r="E243" s="203"/>
      <c r="F243" s="203"/>
    </row>
    <row r="244" spans="1:6" ht="12.75" customHeight="1">
      <c r="A244" s="202"/>
      <c r="B244" s="202"/>
      <c r="C244" s="203"/>
      <c r="D244" s="203"/>
      <c r="E244" s="203"/>
      <c r="F244" s="203"/>
    </row>
    <row r="245" spans="1:6" ht="12.75" customHeight="1">
      <c r="A245" s="202"/>
      <c r="B245" s="202"/>
      <c r="C245" s="203"/>
      <c r="D245" s="203"/>
      <c r="E245" s="203"/>
      <c r="F245" s="203"/>
    </row>
    <row r="246" spans="1:6" ht="12.75" customHeight="1">
      <c r="A246" s="202"/>
      <c r="B246" s="202"/>
      <c r="C246" s="203"/>
      <c r="D246" s="203"/>
      <c r="E246" s="203"/>
      <c r="F246" s="203"/>
    </row>
    <row r="247" spans="1:6" ht="12.75" customHeight="1">
      <c r="A247" s="202"/>
      <c r="B247" s="202"/>
      <c r="C247" s="203"/>
      <c r="D247" s="203"/>
      <c r="E247" s="203"/>
      <c r="F247" s="203"/>
    </row>
    <row r="248" spans="1:6" ht="12.75" customHeight="1">
      <c r="A248" s="202"/>
      <c r="B248" s="202"/>
      <c r="C248" s="203"/>
      <c r="D248" s="203"/>
      <c r="E248" s="203"/>
      <c r="F248" s="203"/>
    </row>
    <row r="249" spans="1:6" ht="12.75" customHeight="1">
      <c r="A249" s="202"/>
      <c r="B249" s="202"/>
      <c r="C249" s="203"/>
      <c r="D249" s="203"/>
      <c r="E249" s="203"/>
      <c r="F249" s="203"/>
    </row>
    <row r="250" spans="1:6" ht="12.75" customHeight="1">
      <c r="A250" s="202"/>
      <c r="B250" s="202"/>
      <c r="C250" s="203"/>
      <c r="D250" s="203"/>
      <c r="E250" s="203"/>
      <c r="F250" s="203"/>
    </row>
    <row r="251" spans="1:6" ht="12.75" customHeight="1">
      <c r="A251" s="202"/>
      <c r="B251" s="202"/>
      <c r="C251" s="203"/>
      <c r="D251" s="203"/>
      <c r="E251" s="203"/>
      <c r="F251" s="203"/>
    </row>
    <row r="252" spans="1:6" ht="12.75" customHeight="1">
      <c r="A252" s="202"/>
      <c r="B252" s="202"/>
      <c r="C252" s="203"/>
      <c r="D252" s="203"/>
      <c r="E252" s="203"/>
      <c r="F252" s="203"/>
    </row>
    <row r="253" spans="1:6" ht="12.75" customHeight="1">
      <c r="A253" s="202"/>
      <c r="B253" s="202"/>
      <c r="C253" s="203"/>
      <c r="D253" s="203"/>
      <c r="E253" s="203"/>
      <c r="F253" s="203"/>
    </row>
    <row r="254" spans="1:6" ht="12.75" customHeight="1">
      <c r="A254" s="202"/>
      <c r="B254" s="202"/>
      <c r="C254" s="203"/>
      <c r="D254" s="203"/>
      <c r="E254" s="203"/>
      <c r="F254" s="203"/>
    </row>
    <row r="255" spans="1:6" ht="12.75" customHeight="1">
      <c r="A255" s="202"/>
      <c r="B255" s="202"/>
      <c r="C255" s="203"/>
      <c r="D255" s="203"/>
      <c r="E255" s="203"/>
      <c r="F255" s="203"/>
    </row>
    <row r="256" spans="1:6" ht="12.75" customHeight="1">
      <c r="A256" s="202"/>
      <c r="B256" s="202"/>
      <c r="C256" s="203"/>
      <c r="D256" s="203"/>
      <c r="E256" s="203"/>
      <c r="F256" s="203"/>
    </row>
    <row r="257" spans="1:6" ht="12.75" customHeight="1">
      <c r="A257" s="202"/>
      <c r="B257" s="202"/>
      <c r="C257" s="203"/>
      <c r="D257" s="203"/>
      <c r="E257" s="203"/>
      <c r="F257" s="203"/>
    </row>
    <row r="258" spans="1:6" ht="12.75" customHeight="1">
      <c r="A258" s="202"/>
      <c r="B258" s="202"/>
      <c r="C258" s="203"/>
      <c r="D258" s="203"/>
      <c r="E258" s="203"/>
      <c r="F258" s="203"/>
    </row>
    <row r="259" spans="1:6" ht="12.75" customHeight="1">
      <c r="A259" s="202"/>
      <c r="B259" s="202"/>
      <c r="C259" s="203"/>
      <c r="D259" s="203"/>
      <c r="E259" s="203"/>
      <c r="F259" s="203"/>
    </row>
    <row r="260" spans="1:6" ht="12.75" customHeight="1">
      <c r="A260" s="202"/>
      <c r="B260" s="202"/>
      <c r="C260" s="203"/>
      <c r="D260" s="203"/>
      <c r="E260" s="203"/>
      <c r="F260" s="203"/>
    </row>
    <row r="261" spans="1:6" ht="12.75" customHeight="1">
      <c r="A261" s="202"/>
      <c r="B261" s="202"/>
      <c r="C261" s="203"/>
      <c r="D261" s="203"/>
      <c r="E261" s="203"/>
      <c r="F261" s="203"/>
    </row>
    <row r="262" spans="1:6" ht="12.75" customHeight="1">
      <c r="A262" s="202"/>
      <c r="B262" s="202"/>
      <c r="C262" s="203"/>
      <c r="D262" s="203"/>
      <c r="E262" s="203"/>
      <c r="F262" s="203"/>
    </row>
    <row r="263" spans="1:6" ht="12.75" customHeight="1">
      <c r="A263" s="202"/>
      <c r="B263" s="202"/>
      <c r="C263" s="203"/>
      <c r="D263" s="203"/>
      <c r="E263" s="203"/>
      <c r="F263" s="203"/>
    </row>
    <row r="264" spans="1:6" ht="12.75" customHeight="1">
      <c r="A264" s="202"/>
      <c r="B264" s="202"/>
      <c r="C264" s="203"/>
      <c r="D264" s="203"/>
      <c r="E264" s="203"/>
      <c r="F264" s="203"/>
    </row>
    <row r="265" spans="1:6" ht="12.75" customHeight="1">
      <c r="A265" s="202"/>
      <c r="B265" s="202"/>
      <c r="C265" s="203"/>
      <c r="D265" s="203"/>
      <c r="E265" s="203"/>
      <c r="F265" s="203"/>
    </row>
    <row r="266" spans="1:6" ht="12.75" customHeight="1">
      <c r="A266" s="202"/>
      <c r="B266" s="202"/>
      <c r="C266" s="203"/>
      <c r="D266" s="203"/>
      <c r="E266" s="203"/>
      <c r="F266" s="203"/>
    </row>
    <row r="267" spans="1:6" ht="12.75" customHeight="1">
      <c r="A267" s="202"/>
      <c r="B267" s="202"/>
      <c r="C267" s="203"/>
      <c r="D267" s="203"/>
      <c r="E267" s="203"/>
      <c r="F267" s="203"/>
    </row>
    <row r="268" spans="1:6" ht="12.75" customHeight="1">
      <c r="A268" s="202"/>
      <c r="B268" s="202"/>
      <c r="C268" s="203"/>
      <c r="D268" s="203"/>
      <c r="E268" s="203"/>
      <c r="F268" s="203"/>
    </row>
    <row r="269" spans="1:6" ht="12.75" customHeight="1">
      <c r="A269" s="202"/>
      <c r="B269" s="202"/>
      <c r="C269" s="203"/>
      <c r="D269" s="203"/>
      <c r="E269" s="203"/>
      <c r="F269" s="203"/>
    </row>
    <row r="270" spans="1:6" ht="12.75" customHeight="1">
      <c r="A270" s="202"/>
      <c r="B270" s="202"/>
      <c r="C270" s="203"/>
      <c r="D270" s="203"/>
      <c r="E270" s="203"/>
      <c r="F270" s="203"/>
    </row>
    <row r="271" spans="1:6" ht="12.75" customHeight="1">
      <c r="A271" s="202"/>
      <c r="B271" s="202"/>
      <c r="C271" s="203"/>
      <c r="D271" s="203"/>
      <c r="E271" s="203"/>
      <c r="F271" s="203"/>
    </row>
    <row r="272" spans="1:6" ht="12.75" customHeight="1">
      <c r="A272" s="202"/>
      <c r="B272" s="202"/>
      <c r="C272" s="203"/>
      <c r="D272" s="203"/>
      <c r="E272" s="203"/>
      <c r="F272" s="203"/>
    </row>
    <row r="273" spans="1:6" ht="12.75" customHeight="1">
      <c r="A273" s="202"/>
      <c r="B273" s="202"/>
      <c r="C273" s="203"/>
      <c r="D273" s="203"/>
      <c r="E273" s="203"/>
      <c r="F273" s="203"/>
    </row>
    <row r="274" spans="1:6" ht="12.75" customHeight="1">
      <c r="A274" s="202"/>
      <c r="B274" s="202"/>
      <c r="C274" s="203"/>
      <c r="D274" s="203"/>
      <c r="E274" s="203"/>
      <c r="F274" s="203"/>
    </row>
    <row r="275" spans="1:6" ht="12.75" customHeight="1">
      <c r="A275" s="202"/>
      <c r="B275" s="202"/>
      <c r="C275" s="203"/>
      <c r="D275" s="203"/>
      <c r="E275" s="203"/>
      <c r="F275" s="203"/>
    </row>
    <row r="276" spans="1:6" ht="12.75" customHeight="1">
      <c r="A276" s="202"/>
      <c r="B276" s="202"/>
      <c r="C276" s="203"/>
      <c r="D276" s="203"/>
      <c r="E276" s="203"/>
      <c r="F276" s="203"/>
    </row>
    <row r="277" spans="1:6" ht="12.75" customHeight="1">
      <c r="A277" s="202"/>
      <c r="B277" s="202"/>
      <c r="C277" s="203"/>
      <c r="D277" s="203"/>
      <c r="E277" s="203"/>
      <c r="F277" s="203"/>
    </row>
    <row r="278" spans="1:6" ht="12.75" customHeight="1">
      <c r="A278" s="202"/>
      <c r="B278" s="202"/>
      <c r="C278" s="203"/>
      <c r="D278" s="203"/>
      <c r="E278" s="203"/>
      <c r="F278" s="203"/>
    </row>
    <row r="279" spans="1:6" ht="12.75" customHeight="1">
      <c r="A279" s="202"/>
      <c r="B279" s="202"/>
      <c r="C279" s="203"/>
      <c r="D279" s="203"/>
      <c r="E279" s="203"/>
      <c r="F279" s="203"/>
    </row>
    <row r="280" spans="1:6" ht="12.75" customHeight="1">
      <c r="A280" s="202"/>
      <c r="B280" s="202"/>
      <c r="C280" s="203"/>
      <c r="D280" s="203"/>
      <c r="E280" s="203"/>
      <c r="F280" s="203"/>
    </row>
    <row r="281" spans="1:6" ht="12.75" customHeight="1">
      <c r="A281" s="202"/>
      <c r="B281" s="202"/>
      <c r="C281" s="203"/>
      <c r="D281" s="203"/>
      <c r="E281" s="203"/>
      <c r="F281" s="203"/>
    </row>
    <row r="282" spans="1:6" ht="12.75" customHeight="1">
      <c r="A282" s="202"/>
      <c r="B282" s="202"/>
      <c r="C282" s="203"/>
      <c r="D282" s="203"/>
      <c r="E282" s="203"/>
      <c r="F282" s="203"/>
    </row>
    <row r="283" spans="1:6" ht="12.75" customHeight="1">
      <c r="A283" s="202"/>
      <c r="B283" s="202"/>
      <c r="C283" s="203"/>
      <c r="D283" s="203"/>
      <c r="E283" s="203"/>
      <c r="F283" s="203"/>
    </row>
    <row r="284" spans="1:6" ht="12.75" customHeight="1">
      <c r="A284" s="202"/>
      <c r="B284" s="202"/>
      <c r="C284" s="203"/>
      <c r="D284" s="203"/>
      <c r="E284" s="203"/>
      <c r="F284" s="203"/>
    </row>
    <row r="285" spans="1:6" ht="12.75" customHeight="1">
      <c r="A285" s="202"/>
      <c r="B285" s="202"/>
      <c r="C285" s="203"/>
      <c r="D285" s="203"/>
      <c r="E285" s="203"/>
      <c r="F285" s="203"/>
    </row>
    <row r="286" spans="1:6" ht="12.75" customHeight="1">
      <c r="A286" s="202"/>
      <c r="B286" s="202"/>
      <c r="C286" s="203"/>
      <c r="D286" s="203"/>
      <c r="E286" s="203"/>
      <c r="F286" s="203"/>
    </row>
    <row r="287" spans="1:6" ht="12.75" customHeight="1">
      <c r="A287" s="202"/>
      <c r="B287" s="202"/>
      <c r="C287" s="203"/>
      <c r="D287" s="203"/>
      <c r="E287" s="203"/>
      <c r="F287" s="203"/>
    </row>
    <row r="288" spans="1:6" ht="12.75" customHeight="1">
      <c r="A288" s="202"/>
      <c r="B288" s="202"/>
      <c r="C288" s="203"/>
      <c r="D288" s="203"/>
      <c r="E288" s="203"/>
      <c r="F288" s="203"/>
    </row>
    <row r="289" spans="1:6" ht="12.75" customHeight="1">
      <c r="A289" s="202"/>
      <c r="B289" s="202"/>
      <c r="C289" s="203"/>
      <c r="D289" s="203"/>
      <c r="E289" s="203"/>
      <c r="F289" s="203"/>
    </row>
    <row r="290" spans="1:6" ht="12.75" customHeight="1">
      <c r="A290" s="202"/>
      <c r="B290" s="202"/>
      <c r="C290" s="203"/>
      <c r="D290" s="203"/>
      <c r="E290" s="203"/>
      <c r="F290" s="203"/>
    </row>
    <row r="291" spans="1:6" ht="12.75" customHeight="1">
      <c r="A291" s="202"/>
      <c r="B291" s="202"/>
      <c r="C291" s="203"/>
      <c r="D291" s="203"/>
      <c r="E291" s="203"/>
      <c r="F291" s="203"/>
    </row>
    <row r="292" spans="1:6" ht="12.75" customHeight="1">
      <c r="A292" s="202"/>
      <c r="B292" s="202"/>
      <c r="C292" s="203"/>
      <c r="D292" s="203"/>
      <c r="E292" s="203"/>
      <c r="F292" s="203"/>
    </row>
    <row r="293" spans="1:6" ht="12.75" customHeight="1">
      <c r="A293" s="202"/>
      <c r="B293" s="202"/>
      <c r="C293" s="203"/>
      <c r="D293" s="203"/>
      <c r="E293" s="203"/>
      <c r="F293" s="203"/>
    </row>
    <row r="294" spans="1:6" ht="12.75" customHeight="1">
      <c r="A294" s="202"/>
      <c r="B294" s="202"/>
      <c r="C294" s="203"/>
      <c r="D294" s="203"/>
      <c r="E294" s="203"/>
      <c r="F294" s="203"/>
    </row>
    <row r="295" spans="1:6" ht="12.75" customHeight="1">
      <c r="A295" s="202"/>
      <c r="B295" s="202"/>
      <c r="C295" s="203"/>
      <c r="D295" s="203"/>
      <c r="E295" s="203"/>
      <c r="F295" s="203"/>
    </row>
    <row r="296" spans="1:6" ht="12.75" customHeight="1">
      <c r="A296" s="202"/>
      <c r="B296" s="202"/>
      <c r="C296" s="203"/>
      <c r="D296" s="203"/>
      <c r="E296" s="203"/>
      <c r="F296" s="203"/>
    </row>
    <row r="297" spans="1:6" ht="12.75" customHeight="1">
      <c r="A297" s="202"/>
      <c r="B297" s="202"/>
      <c r="C297" s="203"/>
      <c r="D297" s="203"/>
      <c r="E297" s="203"/>
      <c r="F297" s="203"/>
    </row>
    <row r="298" spans="1:6" ht="12.75" customHeight="1">
      <c r="A298" s="202"/>
      <c r="B298" s="202"/>
      <c r="C298" s="203"/>
      <c r="D298" s="203"/>
      <c r="E298" s="203"/>
      <c r="F298" s="203"/>
    </row>
    <row r="299" spans="1:6" ht="12.75" customHeight="1">
      <c r="A299" s="202"/>
      <c r="B299" s="202"/>
      <c r="C299" s="203"/>
      <c r="D299" s="203"/>
      <c r="E299" s="203"/>
      <c r="F299" s="203"/>
    </row>
    <row r="300" spans="1:6" ht="12.75" customHeight="1">
      <c r="A300" s="202"/>
      <c r="B300" s="202"/>
      <c r="C300" s="203"/>
      <c r="D300" s="203"/>
      <c r="E300" s="203"/>
      <c r="F300" s="203"/>
    </row>
    <row r="301" spans="1:6" ht="12.75" customHeight="1">
      <c r="A301" s="202"/>
      <c r="B301" s="202"/>
      <c r="C301" s="203"/>
      <c r="D301" s="203"/>
      <c r="E301" s="203"/>
      <c r="F301" s="203"/>
    </row>
    <row r="302" spans="1:6" ht="12.75" customHeight="1">
      <c r="A302" s="202"/>
      <c r="B302" s="202"/>
      <c r="C302" s="203"/>
      <c r="D302" s="203"/>
      <c r="E302" s="203"/>
      <c r="F302" s="203"/>
    </row>
    <row r="303" spans="1:6" ht="12.75" customHeight="1">
      <c r="A303" s="202"/>
      <c r="B303" s="202"/>
      <c r="C303" s="203"/>
      <c r="D303" s="203"/>
      <c r="E303" s="203"/>
      <c r="F303" s="203"/>
    </row>
    <row r="304" spans="1:6" ht="12.75" customHeight="1">
      <c r="A304" s="202"/>
      <c r="B304" s="202"/>
      <c r="C304" s="203"/>
      <c r="D304" s="203"/>
      <c r="E304" s="203"/>
      <c r="F304" s="203"/>
    </row>
    <row r="305" spans="1:6" ht="12.75" customHeight="1">
      <c r="A305" s="202"/>
      <c r="B305" s="202"/>
      <c r="C305" s="203"/>
      <c r="D305" s="203"/>
      <c r="E305" s="203"/>
      <c r="F305" s="203"/>
    </row>
    <row r="306" spans="1:6" ht="12.75" customHeight="1">
      <c r="A306" s="202"/>
      <c r="B306" s="202"/>
      <c r="C306" s="203"/>
      <c r="D306" s="203"/>
      <c r="E306" s="203"/>
      <c r="F306" s="203"/>
    </row>
    <row r="307" spans="1:6" ht="12.75" customHeight="1">
      <c r="A307" s="202"/>
      <c r="B307" s="202"/>
      <c r="C307" s="203"/>
      <c r="D307" s="203"/>
      <c r="E307" s="203"/>
      <c r="F307" s="203"/>
    </row>
    <row r="308" spans="1:6" ht="12.75" customHeight="1">
      <c r="A308" s="202"/>
      <c r="B308" s="202"/>
      <c r="C308" s="203"/>
      <c r="D308" s="203"/>
      <c r="E308" s="203"/>
      <c r="F308" s="203"/>
    </row>
    <row r="309" spans="1:6" ht="12.75" customHeight="1">
      <c r="A309" s="202"/>
      <c r="B309" s="202"/>
      <c r="C309" s="203"/>
      <c r="D309" s="203"/>
      <c r="E309" s="203"/>
      <c r="F309" s="203"/>
    </row>
    <row r="310" spans="1:6" ht="12.75" customHeight="1">
      <c r="A310" s="202"/>
      <c r="B310" s="202"/>
      <c r="C310" s="203"/>
      <c r="D310" s="203"/>
      <c r="E310" s="203"/>
      <c r="F310" s="203"/>
    </row>
    <row r="311" spans="1:6" ht="12.75" customHeight="1">
      <c r="A311" s="202"/>
      <c r="B311" s="202"/>
      <c r="C311" s="203"/>
      <c r="D311" s="203"/>
      <c r="E311" s="203"/>
      <c r="F311" s="203"/>
    </row>
    <row r="312" spans="1:6" ht="12.75" customHeight="1">
      <c r="A312" s="202"/>
      <c r="B312" s="202"/>
      <c r="C312" s="203"/>
      <c r="D312" s="203"/>
      <c r="E312" s="203"/>
      <c r="F312" s="203"/>
    </row>
    <row r="313" spans="1:6" ht="12.75" customHeight="1">
      <c r="A313" s="202"/>
      <c r="B313" s="202"/>
      <c r="C313" s="203"/>
      <c r="D313" s="203"/>
      <c r="E313" s="203"/>
      <c r="F313" s="203"/>
    </row>
    <row r="314" spans="1:6" ht="12.75" customHeight="1">
      <c r="A314" s="202"/>
      <c r="B314" s="202"/>
      <c r="C314" s="203"/>
      <c r="D314" s="203"/>
      <c r="E314" s="203"/>
      <c r="F314" s="203"/>
    </row>
    <row r="315" spans="1:6" ht="12.75" customHeight="1">
      <c r="A315" s="202"/>
      <c r="B315" s="202"/>
      <c r="C315" s="203"/>
      <c r="D315" s="203"/>
      <c r="E315" s="203"/>
      <c r="F315" s="203"/>
    </row>
    <row r="316" spans="1:6" ht="12.75" customHeight="1">
      <c r="A316" s="202"/>
      <c r="B316" s="202"/>
      <c r="C316" s="203"/>
      <c r="D316" s="203"/>
      <c r="E316" s="203"/>
      <c r="F316" s="203"/>
    </row>
    <row r="317" spans="1:6" ht="12.75" customHeight="1">
      <c r="A317" s="202"/>
      <c r="B317" s="202"/>
      <c r="C317" s="203"/>
      <c r="D317" s="203"/>
      <c r="E317" s="203"/>
      <c r="F317" s="203"/>
    </row>
    <row r="318" spans="1:6" ht="12.75" customHeight="1">
      <c r="A318" s="202"/>
      <c r="B318" s="202"/>
      <c r="C318" s="203"/>
      <c r="D318" s="203"/>
      <c r="E318" s="203"/>
      <c r="F318" s="203"/>
    </row>
    <row r="319" spans="1:6" ht="12.75" customHeight="1">
      <c r="A319" s="202"/>
      <c r="B319" s="202"/>
      <c r="C319" s="203"/>
      <c r="D319" s="203"/>
      <c r="E319" s="203"/>
      <c r="F319" s="203"/>
    </row>
    <row r="320" spans="1:6" ht="12.75" customHeight="1">
      <c r="A320" s="202"/>
      <c r="B320" s="202"/>
      <c r="C320" s="203"/>
      <c r="D320" s="203"/>
      <c r="E320" s="203"/>
      <c r="F320" s="203"/>
    </row>
    <row r="321" spans="1:6" ht="12.75" customHeight="1">
      <c r="A321" s="202"/>
      <c r="B321" s="202"/>
      <c r="C321" s="203"/>
      <c r="D321" s="203"/>
      <c r="E321" s="203"/>
      <c r="F321" s="203"/>
    </row>
    <row r="322" spans="1:6" ht="12.75" customHeight="1">
      <c r="A322" s="202"/>
      <c r="B322" s="202"/>
      <c r="C322" s="203"/>
      <c r="D322" s="203"/>
      <c r="E322" s="203"/>
      <c r="F322" s="203"/>
    </row>
    <row r="323" spans="1:6" ht="12.75" customHeight="1">
      <c r="A323" s="202"/>
      <c r="B323" s="202"/>
      <c r="C323" s="203"/>
      <c r="D323" s="203"/>
      <c r="E323" s="203"/>
      <c r="F323" s="203"/>
    </row>
    <row r="324" spans="1:6" ht="12.75" customHeight="1">
      <c r="A324" s="202"/>
      <c r="B324" s="202"/>
      <c r="C324" s="203"/>
      <c r="D324" s="203"/>
      <c r="E324" s="203"/>
      <c r="F324" s="203"/>
    </row>
    <row r="325" spans="1:6" ht="12.75" customHeight="1">
      <c r="A325" s="202"/>
      <c r="B325" s="202"/>
      <c r="C325" s="203"/>
      <c r="D325" s="203"/>
      <c r="E325" s="203"/>
      <c r="F325" s="203"/>
    </row>
    <row r="326" spans="1:6" ht="12.75" customHeight="1">
      <c r="A326" s="202"/>
      <c r="B326" s="202"/>
      <c r="C326" s="203"/>
      <c r="D326" s="203"/>
      <c r="E326" s="203"/>
      <c r="F326" s="203"/>
    </row>
    <row r="327" spans="1:6" ht="12.75" customHeight="1">
      <c r="A327" s="202"/>
      <c r="B327" s="202"/>
      <c r="C327" s="203"/>
      <c r="D327" s="203"/>
      <c r="E327" s="203"/>
      <c r="F327" s="203"/>
    </row>
    <row r="328" spans="1:6" ht="12.75" customHeight="1">
      <c r="A328" s="202"/>
      <c r="B328" s="202"/>
      <c r="C328" s="203"/>
      <c r="D328" s="203"/>
      <c r="E328" s="203"/>
      <c r="F328" s="203"/>
    </row>
    <row r="329" spans="1:6" ht="12.75" customHeight="1">
      <c r="A329" s="202"/>
      <c r="B329" s="202"/>
      <c r="C329" s="203"/>
      <c r="D329" s="203"/>
      <c r="E329" s="203"/>
      <c r="F329" s="203"/>
    </row>
    <row r="330" spans="1:6" ht="12.75" customHeight="1">
      <c r="A330" s="202"/>
      <c r="B330" s="202"/>
      <c r="C330" s="203"/>
      <c r="D330" s="203"/>
      <c r="E330" s="203"/>
      <c r="F330" s="203"/>
    </row>
    <row r="331" spans="1:6" ht="12.75" customHeight="1">
      <c r="A331" s="202"/>
      <c r="B331" s="202"/>
      <c r="C331" s="203"/>
      <c r="D331" s="203"/>
      <c r="E331" s="203"/>
      <c r="F331" s="203"/>
    </row>
    <row r="332" spans="1:6" ht="12.75" customHeight="1">
      <c r="A332" s="202"/>
      <c r="B332" s="202"/>
      <c r="C332" s="203"/>
      <c r="D332" s="203"/>
      <c r="E332" s="203"/>
      <c r="F332" s="203"/>
    </row>
    <row r="333" spans="1:6" ht="12.75" customHeight="1">
      <c r="A333" s="202"/>
      <c r="B333" s="202"/>
      <c r="C333" s="203"/>
      <c r="D333" s="203"/>
      <c r="E333" s="203"/>
      <c r="F333" s="203"/>
    </row>
    <row r="334" spans="1:6" ht="12.75" customHeight="1">
      <c r="A334" s="202"/>
      <c r="B334" s="202"/>
      <c r="C334" s="203"/>
      <c r="D334" s="203"/>
      <c r="E334" s="203"/>
      <c r="F334" s="203"/>
    </row>
    <row r="335" spans="1:6" ht="12.75" customHeight="1">
      <c r="A335" s="202"/>
      <c r="B335" s="202"/>
      <c r="C335" s="203"/>
      <c r="D335" s="203"/>
      <c r="E335" s="203"/>
      <c r="F335" s="203"/>
    </row>
    <row r="336" spans="1:6" ht="12.75" customHeight="1">
      <c r="A336" s="202"/>
      <c r="B336" s="202"/>
      <c r="C336" s="203"/>
      <c r="D336" s="203"/>
      <c r="E336" s="203"/>
      <c r="F336" s="203"/>
    </row>
    <row r="337" spans="1:6" ht="12.75" customHeight="1">
      <c r="A337" s="202"/>
      <c r="B337" s="202"/>
      <c r="C337" s="203"/>
      <c r="D337" s="203"/>
      <c r="E337" s="203"/>
      <c r="F337" s="203"/>
    </row>
    <row r="338" spans="1:6" ht="12.75" customHeight="1">
      <c r="A338" s="202"/>
      <c r="B338" s="202"/>
      <c r="C338" s="203"/>
      <c r="D338" s="203"/>
      <c r="E338" s="203"/>
      <c r="F338" s="203"/>
    </row>
    <row r="339" spans="1:6" ht="12.75" customHeight="1">
      <c r="A339" s="202"/>
      <c r="B339" s="202"/>
      <c r="C339" s="203"/>
      <c r="D339" s="203"/>
      <c r="E339" s="203"/>
      <c r="F339" s="203"/>
    </row>
    <row r="340" spans="1:6" ht="12.75" customHeight="1">
      <c r="A340" s="202"/>
      <c r="B340" s="202"/>
      <c r="C340" s="203"/>
      <c r="D340" s="203"/>
      <c r="E340" s="203"/>
      <c r="F340" s="203"/>
    </row>
    <row r="341" spans="1:6" ht="12.75" customHeight="1">
      <c r="A341" s="202"/>
      <c r="B341" s="202"/>
      <c r="C341" s="203"/>
      <c r="D341" s="203"/>
      <c r="E341" s="203"/>
      <c r="F341" s="203"/>
    </row>
    <row r="342" spans="1:6" ht="12.75" customHeight="1">
      <c r="A342" s="202"/>
      <c r="B342" s="202"/>
      <c r="C342" s="203"/>
      <c r="D342" s="203"/>
      <c r="E342" s="203"/>
      <c r="F342" s="203"/>
    </row>
    <row r="343" spans="1:6" ht="12.75" customHeight="1">
      <c r="A343" s="202"/>
      <c r="B343" s="202"/>
      <c r="C343" s="203"/>
      <c r="D343" s="203"/>
      <c r="E343" s="203"/>
      <c r="F343" s="203"/>
    </row>
    <row r="344" spans="1:6" ht="12.75" customHeight="1">
      <c r="A344" s="202"/>
      <c r="B344" s="202"/>
      <c r="C344" s="203"/>
      <c r="D344" s="203"/>
      <c r="E344" s="203"/>
      <c r="F344" s="203"/>
    </row>
    <row r="345" spans="1:6" ht="12.75" customHeight="1">
      <c r="A345" s="202"/>
      <c r="B345" s="202"/>
      <c r="C345" s="203"/>
      <c r="D345" s="203"/>
      <c r="E345" s="203"/>
      <c r="F345" s="203"/>
    </row>
    <row r="346" spans="1:6" ht="12.75" customHeight="1">
      <c r="A346" s="202"/>
      <c r="B346" s="202"/>
      <c r="C346" s="203"/>
      <c r="D346" s="203"/>
      <c r="E346" s="203"/>
      <c r="F346" s="203"/>
    </row>
    <row r="347" spans="1:6" ht="12.75" customHeight="1">
      <c r="A347" s="202"/>
      <c r="B347" s="202"/>
      <c r="C347" s="203"/>
      <c r="D347" s="203"/>
      <c r="E347" s="203"/>
      <c r="F347" s="203"/>
    </row>
    <row r="348" spans="1:6" ht="12.75" customHeight="1">
      <c r="A348" s="202"/>
      <c r="B348" s="202"/>
      <c r="C348" s="203"/>
      <c r="D348" s="203"/>
      <c r="E348" s="203"/>
      <c r="F348" s="203"/>
    </row>
    <row r="349" spans="1:6" ht="12.75" customHeight="1">
      <c r="A349" s="202"/>
      <c r="B349" s="202"/>
      <c r="C349" s="203"/>
      <c r="D349" s="203"/>
      <c r="E349" s="203"/>
      <c r="F349" s="203"/>
    </row>
    <row r="350" spans="1:6" ht="12.75" customHeight="1">
      <c r="A350" s="202"/>
      <c r="B350" s="202"/>
      <c r="C350" s="203"/>
      <c r="D350" s="203"/>
      <c r="E350" s="203"/>
      <c r="F350" s="203"/>
    </row>
    <row r="351" spans="1:6" ht="12.75" customHeight="1">
      <c r="A351" s="202"/>
      <c r="B351" s="202"/>
      <c r="C351" s="203"/>
      <c r="D351" s="203"/>
      <c r="E351" s="203"/>
      <c r="F351" s="203"/>
    </row>
    <row r="352" spans="1:6" ht="12.75" customHeight="1">
      <c r="A352" s="202"/>
      <c r="B352" s="202"/>
      <c r="C352" s="203"/>
      <c r="D352" s="203"/>
      <c r="E352" s="203"/>
      <c r="F352" s="203"/>
    </row>
    <row r="353" spans="1:6" ht="12.75" customHeight="1">
      <c r="A353" s="202"/>
      <c r="B353" s="202"/>
      <c r="C353" s="203"/>
      <c r="D353" s="203"/>
      <c r="E353" s="203"/>
      <c r="F353" s="203"/>
    </row>
    <row r="354" spans="1:6" ht="12.75" customHeight="1">
      <c r="A354" s="202"/>
      <c r="B354" s="202"/>
      <c r="C354" s="203"/>
      <c r="D354" s="203"/>
      <c r="E354" s="203"/>
      <c r="F354" s="203"/>
    </row>
    <row r="355" spans="1:6" ht="12.75" customHeight="1">
      <c r="A355" s="202"/>
      <c r="B355" s="202"/>
      <c r="C355" s="203"/>
      <c r="D355" s="203"/>
      <c r="E355" s="203"/>
      <c r="F355" s="203"/>
    </row>
    <row r="356" spans="1:6" ht="12.75" customHeight="1">
      <c r="A356" s="202"/>
      <c r="B356" s="202"/>
      <c r="C356" s="203"/>
      <c r="D356" s="203"/>
      <c r="E356" s="203"/>
      <c r="F356" s="203"/>
    </row>
    <row r="357" spans="1:6" ht="12.75" customHeight="1">
      <c r="A357" s="202"/>
      <c r="B357" s="202"/>
      <c r="C357" s="203"/>
      <c r="D357" s="203"/>
      <c r="E357" s="203"/>
      <c r="F357" s="203"/>
    </row>
    <row r="358" spans="1:6" ht="12.75" customHeight="1">
      <c r="A358" s="202"/>
      <c r="B358" s="202"/>
      <c r="C358" s="203"/>
      <c r="D358" s="203"/>
      <c r="E358" s="203"/>
      <c r="F358" s="203"/>
    </row>
    <row r="359" spans="1:6" ht="12.75" customHeight="1">
      <c r="A359" s="202"/>
      <c r="B359" s="202"/>
      <c r="C359" s="203"/>
      <c r="D359" s="203"/>
      <c r="E359" s="203"/>
      <c r="F359" s="203"/>
    </row>
    <row r="360" spans="1:6" ht="12.75" customHeight="1">
      <c r="A360" s="202"/>
      <c r="B360" s="202"/>
      <c r="C360" s="203"/>
      <c r="D360" s="203"/>
      <c r="E360" s="203"/>
      <c r="F360" s="203"/>
    </row>
    <row r="361" spans="1:6" ht="12.75" customHeight="1">
      <c r="A361" s="202"/>
      <c r="B361" s="202"/>
      <c r="C361" s="203"/>
      <c r="D361" s="203"/>
      <c r="E361" s="203"/>
      <c r="F361" s="203"/>
    </row>
    <row r="362" spans="1:6" ht="12.75" customHeight="1">
      <c r="A362" s="202"/>
      <c r="B362" s="202"/>
      <c r="C362" s="203"/>
      <c r="D362" s="203"/>
      <c r="E362" s="203"/>
      <c r="F362" s="203"/>
    </row>
    <row r="363" spans="1:6" ht="12.75" customHeight="1">
      <c r="A363" s="202"/>
      <c r="B363" s="202"/>
      <c r="C363" s="203"/>
      <c r="D363" s="203"/>
      <c r="E363" s="203"/>
      <c r="F363" s="203"/>
    </row>
    <row r="364" spans="1:6" ht="12.75" customHeight="1">
      <c r="A364" s="202"/>
      <c r="B364" s="202"/>
      <c r="C364" s="203"/>
      <c r="D364" s="203"/>
      <c r="E364" s="203"/>
      <c r="F364" s="203"/>
    </row>
    <row r="365" spans="1:6" ht="12.75" customHeight="1">
      <c r="A365" s="202"/>
      <c r="B365" s="202"/>
      <c r="C365" s="203"/>
      <c r="D365" s="203"/>
      <c r="E365" s="203"/>
      <c r="F365" s="203"/>
    </row>
    <row r="366" spans="1:6" ht="12.75" customHeight="1">
      <c r="A366" s="202"/>
      <c r="B366" s="202"/>
      <c r="C366" s="203"/>
      <c r="D366" s="203"/>
      <c r="E366" s="203"/>
      <c r="F366" s="203"/>
    </row>
    <row r="367" spans="1:6" ht="12.75" customHeight="1">
      <c r="A367" s="202"/>
      <c r="B367" s="202"/>
      <c r="C367" s="203"/>
      <c r="D367" s="203"/>
      <c r="E367" s="203"/>
      <c r="F367" s="203"/>
    </row>
    <row r="368" spans="1:6" ht="12.75" customHeight="1">
      <c r="A368" s="202"/>
      <c r="B368" s="202"/>
      <c r="C368" s="203"/>
      <c r="D368" s="203"/>
      <c r="E368" s="203"/>
      <c r="F368" s="203"/>
    </row>
    <row r="369" spans="1:6" ht="12.75" customHeight="1">
      <c r="A369" s="202"/>
      <c r="B369" s="202"/>
      <c r="C369" s="203"/>
      <c r="D369" s="203"/>
      <c r="E369" s="203"/>
      <c r="F369" s="203"/>
    </row>
    <row r="370" spans="1:6" ht="12.75" customHeight="1">
      <c r="A370" s="202"/>
      <c r="B370" s="202"/>
      <c r="C370" s="203"/>
      <c r="D370" s="203"/>
      <c r="E370" s="203"/>
      <c r="F370" s="203"/>
    </row>
    <row r="371" spans="1:6" ht="12.75" customHeight="1">
      <c r="A371" s="202"/>
      <c r="B371" s="202"/>
      <c r="C371" s="203"/>
      <c r="D371" s="203"/>
      <c r="E371" s="203"/>
      <c r="F371" s="203"/>
    </row>
    <row r="372" spans="1:6" ht="12.75" customHeight="1">
      <c r="A372" s="202"/>
      <c r="B372" s="202"/>
      <c r="C372" s="203"/>
      <c r="D372" s="203"/>
      <c r="E372" s="203"/>
      <c r="F372" s="203"/>
    </row>
    <row r="373" spans="1:6" ht="12.75" customHeight="1">
      <c r="A373" s="202"/>
      <c r="B373" s="202"/>
      <c r="C373" s="203"/>
      <c r="D373" s="203"/>
      <c r="E373" s="203"/>
      <c r="F373" s="203"/>
    </row>
    <row r="374" spans="1:6" ht="12.75" customHeight="1">
      <c r="A374" s="202"/>
      <c r="B374" s="202"/>
      <c r="C374" s="203"/>
      <c r="D374" s="203"/>
      <c r="E374" s="203"/>
      <c r="F374" s="203"/>
    </row>
    <row r="375" spans="1:6" ht="12.75" customHeight="1">
      <c r="A375" s="202"/>
      <c r="B375" s="202"/>
      <c r="C375" s="203"/>
      <c r="D375" s="203"/>
      <c r="E375" s="203"/>
      <c r="F375" s="203"/>
    </row>
    <row r="376" spans="1:6" ht="12.75" customHeight="1">
      <c r="A376" s="202"/>
      <c r="B376" s="202"/>
      <c r="C376" s="203"/>
      <c r="D376" s="203"/>
      <c r="E376" s="203"/>
      <c r="F376" s="203"/>
    </row>
    <row r="377" spans="1:6" ht="12.75" customHeight="1">
      <c r="A377" s="202"/>
      <c r="B377" s="202"/>
      <c r="C377" s="203"/>
      <c r="D377" s="203"/>
      <c r="E377" s="203"/>
      <c r="F377" s="203"/>
    </row>
    <row r="378" spans="1:6" ht="12.75" customHeight="1">
      <c r="A378" s="202"/>
      <c r="B378" s="202"/>
      <c r="C378" s="203"/>
      <c r="D378" s="203"/>
      <c r="E378" s="203"/>
      <c r="F378" s="203"/>
    </row>
    <row r="379" spans="1:6" ht="12.75" customHeight="1">
      <c r="A379" s="202"/>
      <c r="B379" s="202"/>
      <c r="C379" s="203"/>
      <c r="D379" s="203"/>
      <c r="E379" s="203"/>
      <c r="F379" s="203"/>
    </row>
    <row r="380" spans="1:6" ht="12.75" customHeight="1">
      <c r="A380" s="202"/>
      <c r="B380" s="202"/>
      <c r="C380" s="203"/>
      <c r="D380" s="203"/>
      <c r="E380" s="203"/>
      <c r="F380" s="203"/>
    </row>
    <row r="381" spans="1:6" ht="12.75" customHeight="1">
      <c r="A381" s="202"/>
      <c r="B381" s="202"/>
      <c r="C381" s="203"/>
      <c r="D381" s="203"/>
      <c r="E381" s="203"/>
      <c r="F381" s="203"/>
    </row>
    <row r="382" spans="1:6" ht="12.75" customHeight="1">
      <c r="A382" s="202"/>
      <c r="B382" s="202"/>
      <c r="C382" s="203"/>
      <c r="D382" s="203"/>
      <c r="E382" s="203"/>
      <c r="F382" s="203"/>
    </row>
    <row r="383" spans="1:6" ht="12.75" customHeight="1">
      <c r="A383" s="202"/>
      <c r="B383" s="202"/>
      <c r="C383" s="203"/>
      <c r="D383" s="203"/>
      <c r="E383" s="203"/>
      <c r="F383" s="203"/>
    </row>
    <row r="384" spans="1:6" ht="12.75" customHeight="1">
      <c r="A384" s="202"/>
      <c r="B384" s="202"/>
      <c r="C384" s="203"/>
      <c r="D384" s="203"/>
      <c r="E384" s="203"/>
      <c r="F384" s="203"/>
    </row>
    <row r="385" spans="1:6" ht="12.75" customHeight="1">
      <c r="A385" s="202"/>
      <c r="B385" s="202"/>
      <c r="C385" s="203"/>
      <c r="D385" s="203"/>
      <c r="E385" s="203"/>
      <c r="F385" s="203"/>
    </row>
    <row r="386" spans="1:6" ht="12.75" customHeight="1">
      <c r="A386" s="202"/>
      <c r="B386" s="202"/>
      <c r="C386" s="203"/>
      <c r="D386" s="203"/>
      <c r="E386" s="203"/>
      <c r="F386" s="203"/>
    </row>
    <row r="387" spans="1:6" ht="12.75" customHeight="1">
      <c r="A387" s="202"/>
      <c r="B387" s="202"/>
      <c r="C387" s="203"/>
      <c r="D387" s="203"/>
      <c r="E387" s="203"/>
      <c r="F387" s="203"/>
    </row>
    <row r="388" spans="1:6" ht="12.75" customHeight="1">
      <c r="A388" s="202"/>
      <c r="B388" s="202"/>
      <c r="C388" s="203"/>
      <c r="D388" s="203"/>
      <c r="E388" s="203"/>
      <c r="F388" s="203"/>
    </row>
    <row r="389" spans="1:6" ht="12.75" customHeight="1">
      <c r="A389" s="202"/>
      <c r="B389" s="202"/>
      <c r="C389" s="203"/>
      <c r="D389" s="203"/>
      <c r="E389" s="203"/>
      <c r="F389" s="203"/>
    </row>
    <row r="390" spans="1:6" ht="12.75" customHeight="1">
      <c r="A390" s="202"/>
      <c r="B390" s="202"/>
      <c r="C390" s="203"/>
      <c r="D390" s="203"/>
      <c r="E390" s="203"/>
      <c r="F390" s="203"/>
    </row>
    <row r="391" spans="1:6" ht="12.75" customHeight="1">
      <c r="A391" s="202"/>
      <c r="B391" s="202"/>
      <c r="C391" s="203"/>
      <c r="D391" s="203"/>
      <c r="E391" s="203"/>
      <c r="F391" s="203"/>
    </row>
    <row r="392" spans="1:6" ht="12.75" customHeight="1">
      <c r="A392" s="202"/>
      <c r="B392" s="202"/>
      <c r="C392" s="203"/>
      <c r="D392" s="203"/>
      <c r="E392" s="203"/>
      <c r="F392" s="203"/>
    </row>
    <row r="393" spans="1:6" ht="12.75" customHeight="1">
      <c r="A393" s="202"/>
      <c r="B393" s="202"/>
      <c r="C393" s="203"/>
      <c r="D393" s="203"/>
      <c r="E393" s="203"/>
      <c r="F393" s="203"/>
    </row>
    <row r="394" spans="1:6" ht="12.75" customHeight="1">
      <c r="A394" s="202"/>
      <c r="B394" s="202"/>
      <c r="C394" s="203"/>
      <c r="D394" s="203"/>
      <c r="E394" s="203"/>
      <c r="F394" s="203"/>
    </row>
    <row r="395" spans="1:6" ht="12.75" customHeight="1">
      <c r="A395" s="202"/>
      <c r="B395" s="202"/>
      <c r="C395" s="203"/>
      <c r="D395" s="203"/>
      <c r="E395" s="203"/>
      <c r="F395" s="203"/>
    </row>
    <row r="396" spans="1:6" ht="12.75" customHeight="1">
      <c r="A396" s="202"/>
      <c r="B396" s="202"/>
      <c r="C396" s="203"/>
      <c r="D396" s="203"/>
      <c r="E396" s="203"/>
      <c r="F396" s="203"/>
    </row>
    <row r="397" spans="1:6" ht="12.75" customHeight="1">
      <c r="A397" s="202"/>
      <c r="B397" s="202"/>
      <c r="C397" s="203"/>
      <c r="D397" s="203"/>
      <c r="E397" s="203"/>
      <c r="F397" s="203"/>
    </row>
    <row r="398" spans="1:6" ht="12.75" customHeight="1">
      <c r="A398" s="202"/>
      <c r="B398" s="202"/>
      <c r="C398" s="203"/>
      <c r="D398" s="203"/>
      <c r="E398" s="203"/>
      <c r="F398" s="203"/>
    </row>
    <row r="399" spans="1:6" ht="12.75" customHeight="1">
      <c r="A399" s="202"/>
      <c r="B399" s="202"/>
      <c r="C399" s="203"/>
      <c r="D399" s="203"/>
      <c r="E399" s="203"/>
      <c r="F399" s="203"/>
    </row>
    <row r="400" spans="1:6" ht="12.75" customHeight="1">
      <c r="A400" s="202"/>
      <c r="B400" s="202"/>
      <c r="C400" s="203"/>
      <c r="D400" s="203"/>
      <c r="E400" s="203"/>
      <c r="F400" s="203"/>
    </row>
    <row r="401" spans="1:6" ht="12.75" customHeight="1">
      <c r="A401" s="202"/>
      <c r="B401" s="202"/>
      <c r="C401" s="203"/>
      <c r="D401" s="203"/>
      <c r="E401" s="203"/>
      <c r="F401" s="203"/>
    </row>
    <row r="402" spans="1:6" ht="12.75" customHeight="1">
      <c r="A402" s="202"/>
      <c r="B402" s="202"/>
      <c r="C402" s="203"/>
      <c r="D402" s="203"/>
      <c r="E402" s="203"/>
      <c r="F402" s="203"/>
    </row>
    <row r="403" spans="1:6" ht="12.75" customHeight="1">
      <c r="A403" s="202"/>
      <c r="B403" s="202"/>
      <c r="C403" s="203"/>
      <c r="D403" s="203"/>
      <c r="E403" s="203"/>
      <c r="F403" s="203"/>
    </row>
    <row r="404" spans="1:6" ht="12.75" customHeight="1">
      <c r="A404" s="202"/>
      <c r="B404" s="202"/>
      <c r="C404" s="203"/>
      <c r="D404" s="203"/>
      <c r="E404" s="203"/>
      <c r="F404" s="203"/>
    </row>
    <row r="405" spans="1:6" ht="12.75" customHeight="1">
      <c r="A405" s="202"/>
      <c r="B405" s="202"/>
      <c r="C405" s="203"/>
      <c r="D405" s="203"/>
      <c r="E405" s="203"/>
      <c r="F405" s="203"/>
    </row>
    <row r="406" spans="1:6" ht="12.75" customHeight="1">
      <c r="A406" s="202"/>
      <c r="B406" s="202"/>
      <c r="C406" s="203"/>
      <c r="D406" s="203"/>
      <c r="E406" s="203"/>
      <c r="F406" s="203"/>
    </row>
    <row r="407" spans="1:6" ht="12.75" customHeight="1">
      <c r="A407" s="202"/>
      <c r="B407" s="202"/>
      <c r="C407" s="203"/>
      <c r="D407" s="203"/>
      <c r="E407" s="203"/>
      <c r="F407" s="203"/>
    </row>
    <row r="408" spans="1:6" ht="12.75" customHeight="1">
      <c r="A408" s="202"/>
      <c r="B408" s="202"/>
      <c r="C408" s="203"/>
      <c r="D408" s="203"/>
      <c r="E408" s="203"/>
      <c r="F408" s="203"/>
    </row>
    <row r="409" spans="1:6" ht="12.75" customHeight="1">
      <c r="A409" s="202"/>
      <c r="B409" s="202"/>
      <c r="C409" s="203"/>
      <c r="D409" s="203"/>
      <c r="E409" s="203"/>
      <c r="F409" s="203"/>
    </row>
    <row r="410" spans="1:6" ht="12.75" customHeight="1">
      <c r="A410" s="202"/>
      <c r="B410" s="202"/>
      <c r="C410" s="203"/>
      <c r="D410" s="203"/>
      <c r="E410" s="203"/>
      <c r="F410" s="203"/>
    </row>
    <row r="411" spans="1:6" ht="12.75" customHeight="1">
      <c r="A411" s="202"/>
      <c r="B411" s="202"/>
      <c r="C411" s="203"/>
      <c r="D411" s="203"/>
      <c r="E411" s="203"/>
      <c r="F411" s="203"/>
    </row>
    <row r="412" spans="1:6" ht="12.75" customHeight="1">
      <c r="A412" s="202"/>
      <c r="B412" s="202"/>
      <c r="C412" s="203"/>
      <c r="D412" s="203"/>
      <c r="E412" s="203"/>
      <c r="F412" s="203"/>
    </row>
    <row r="413" spans="1:6" ht="12.75" customHeight="1">
      <c r="A413" s="202"/>
      <c r="B413" s="202"/>
      <c r="C413" s="203"/>
      <c r="D413" s="203"/>
      <c r="E413" s="203"/>
      <c r="F413" s="203"/>
    </row>
    <row r="414" spans="1:6" ht="12.75" customHeight="1">
      <c r="A414" s="202"/>
      <c r="B414" s="202"/>
      <c r="C414" s="203"/>
      <c r="D414" s="203"/>
      <c r="E414" s="203"/>
      <c r="F414" s="203"/>
    </row>
    <row r="415" spans="1:6" ht="12.75" customHeight="1">
      <c r="A415" s="202"/>
      <c r="B415" s="202"/>
      <c r="C415" s="203"/>
      <c r="D415" s="203"/>
      <c r="E415" s="203"/>
      <c r="F415" s="203"/>
    </row>
    <row r="416" spans="1:6" ht="12.75" customHeight="1">
      <c r="A416" s="202"/>
      <c r="B416" s="202"/>
      <c r="C416" s="203"/>
      <c r="D416" s="203"/>
      <c r="E416" s="203"/>
      <c r="F416" s="203"/>
    </row>
    <row r="417" spans="1:6" ht="12.75" customHeight="1">
      <c r="A417" s="202"/>
      <c r="B417" s="202"/>
      <c r="C417" s="203"/>
      <c r="D417" s="203"/>
      <c r="E417" s="203"/>
      <c r="F417" s="203"/>
    </row>
    <row r="418" spans="1:6" ht="12.75" customHeight="1">
      <c r="A418" s="202"/>
      <c r="B418" s="202"/>
      <c r="C418" s="203"/>
      <c r="D418" s="203"/>
      <c r="E418" s="203"/>
      <c r="F418" s="203"/>
    </row>
    <row r="419" spans="1:6" ht="12.75" customHeight="1">
      <c r="A419" s="202"/>
      <c r="B419" s="202"/>
      <c r="C419" s="203"/>
      <c r="D419" s="203"/>
      <c r="E419" s="203"/>
      <c r="F419" s="203"/>
    </row>
    <row r="420" spans="1:6" ht="12.75" customHeight="1">
      <c r="A420" s="202"/>
      <c r="B420" s="202"/>
      <c r="C420" s="203"/>
      <c r="D420" s="203"/>
      <c r="E420" s="203"/>
      <c r="F420" s="203"/>
    </row>
    <row r="421" spans="1:6" ht="12.75" customHeight="1">
      <c r="A421" s="202"/>
      <c r="B421" s="202"/>
      <c r="C421" s="203"/>
      <c r="D421" s="203"/>
      <c r="E421" s="203"/>
      <c r="F421" s="203"/>
    </row>
    <row r="422" spans="1:6" ht="12.75" customHeight="1">
      <c r="A422" s="202"/>
      <c r="B422" s="202"/>
      <c r="C422" s="203"/>
      <c r="D422" s="203"/>
      <c r="E422" s="203"/>
      <c r="F422" s="203"/>
    </row>
    <row r="423" spans="1:6" ht="12.75" customHeight="1">
      <c r="A423" s="202"/>
      <c r="B423" s="202"/>
      <c r="C423" s="203"/>
      <c r="D423" s="203"/>
      <c r="E423" s="203"/>
      <c r="F423" s="203"/>
    </row>
    <row r="424" spans="1:6" ht="12.75" customHeight="1">
      <c r="A424" s="202"/>
      <c r="B424" s="202"/>
      <c r="C424" s="203"/>
      <c r="D424" s="203"/>
      <c r="E424" s="203"/>
      <c r="F424" s="203"/>
    </row>
    <row r="425" spans="1:6" ht="12.75" customHeight="1">
      <c r="A425" s="202"/>
      <c r="B425" s="202"/>
      <c r="C425" s="203"/>
      <c r="D425" s="203"/>
      <c r="E425" s="203"/>
      <c r="F425" s="203"/>
    </row>
    <row r="426" spans="1:6" ht="12.75" customHeight="1">
      <c r="A426" s="202"/>
      <c r="B426" s="202"/>
      <c r="C426" s="203"/>
      <c r="D426" s="203"/>
      <c r="E426" s="203"/>
      <c r="F426" s="203"/>
    </row>
    <row r="427" spans="1:6" ht="12.75" customHeight="1">
      <c r="A427" s="202"/>
      <c r="B427" s="202"/>
      <c r="C427" s="203"/>
      <c r="D427" s="203"/>
      <c r="E427" s="203"/>
      <c r="F427" s="203"/>
    </row>
    <row r="428" spans="1:6" ht="12.75" customHeight="1">
      <c r="A428" s="202"/>
      <c r="B428" s="202"/>
      <c r="C428" s="203"/>
      <c r="D428" s="203"/>
      <c r="E428" s="203"/>
      <c r="F428" s="203"/>
    </row>
    <row r="429" spans="1:6" ht="12.75" customHeight="1">
      <c r="A429" s="202"/>
      <c r="B429" s="202"/>
      <c r="C429" s="203"/>
      <c r="D429" s="203"/>
      <c r="E429" s="203"/>
      <c r="F429" s="203"/>
    </row>
    <row r="430" spans="1:6" ht="12.75" customHeight="1">
      <c r="A430" s="202"/>
      <c r="B430" s="202"/>
      <c r="C430" s="203"/>
      <c r="D430" s="203"/>
      <c r="E430" s="203"/>
      <c r="F430" s="203"/>
    </row>
    <row r="431" spans="1:6" ht="12.75" customHeight="1">
      <c r="A431" s="202"/>
      <c r="B431" s="202"/>
      <c r="C431" s="203"/>
      <c r="D431" s="203"/>
      <c r="E431" s="203"/>
      <c r="F431" s="203"/>
    </row>
    <row r="432" spans="1:6" ht="12.75" customHeight="1">
      <c r="A432" s="202"/>
      <c r="B432" s="202"/>
      <c r="C432" s="203"/>
      <c r="D432" s="203"/>
      <c r="E432" s="203"/>
      <c r="F432" s="203"/>
    </row>
    <row r="433" spans="1:6" ht="12.75" customHeight="1">
      <c r="A433" s="202"/>
      <c r="B433" s="202"/>
      <c r="C433" s="203"/>
      <c r="D433" s="203"/>
      <c r="E433" s="203"/>
      <c r="F433" s="203"/>
    </row>
    <row r="434" spans="1:6" ht="12.75" customHeight="1">
      <c r="A434" s="202"/>
      <c r="B434" s="202"/>
      <c r="C434" s="203"/>
      <c r="D434" s="203"/>
      <c r="E434" s="203"/>
      <c r="F434" s="203"/>
    </row>
    <row r="435" spans="1:6" ht="12.75" customHeight="1">
      <c r="A435" s="202"/>
      <c r="B435" s="202"/>
      <c r="C435" s="203"/>
      <c r="D435" s="203"/>
      <c r="E435" s="203"/>
      <c r="F435" s="203"/>
    </row>
    <row r="436" spans="1:6" ht="12.75" customHeight="1">
      <c r="A436" s="202"/>
      <c r="B436" s="202"/>
      <c r="C436" s="203"/>
      <c r="D436" s="203"/>
      <c r="E436" s="203"/>
      <c r="F436" s="203"/>
    </row>
    <row r="437" spans="1:6" ht="12.75" customHeight="1">
      <c r="A437" s="202"/>
      <c r="B437" s="202"/>
      <c r="C437" s="203"/>
      <c r="D437" s="203"/>
      <c r="E437" s="203"/>
      <c r="F437" s="203"/>
    </row>
    <row r="438" spans="1:6" ht="12.75" customHeight="1">
      <c r="A438" s="202"/>
      <c r="B438" s="202"/>
      <c r="C438" s="203"/>
      <c r="D438" s="203"/>
      <c r="E438" s="203"/>
      <c r="F438" s="203"/>
    </row>
    <row r="439" spans="1:6" ht="12.75" customHeight="1">
      <c r="A439" s="202"/>
      <c r="B439" s="202"/>
      <c r="C439" s="203"/>
      <c r="D439" s="203"/>
      <c r="E439" s="203"/>
      <c r="F439" s="203"/>
    </row>
    <row r="440" spans="1:6" ht="12.75" customHeight="1">
      <c r="A440" s="202"/>
      <c r="B440" s="202"/>
      <c r="C440" s="203"/>
      <c r="D440" s="203"/>
      <c r="E440" s="203"/>
      <c r="F440" s="203"/>
    </row>
    <row r="441" spans="1:6" ht="12.75" customHeight="1">
      <c r="A441" s="202"/>
      <c r="B441" s="202"/>
      <c r="C441" s="203"/>
      <c r="D441" s="203"/>
      <c r="E441" s="203"/>
      <c r="F441" s="203"/>
    </row>
    <row r="442" spans="1:6" ht="12.75" customHeight="1">
      <c r="A442" s="202"/>
      <c r="B442" s="202"/>
      <c r="C442" s="203"/>
      <c r="D442" s="203"/>
      <c r="E442" s="203"/>
      <c r="F442" s="203"/>
    </row>
    <row r="443" spans="1:6" ht="12.75" customHeight="1">
      <c r="A443" s="202"/>
      <c r="B443" s="202"/>
      <c r="C443" s="203"/>
      <c r="D443" s="203"/>
      <c r="E443" s="203"/>
      <c r="F443" s="203"/>
    </row>
    <row r="444" spans="1:6" ht="12.75" customHeight="1">
      <c r="A444" s="202"/>
      <c r="B444" s="202"/>
      <c r="C444" s="203"/>
      <c r="D444" s="203"/>
      <c r="E444" s="203"/>
      <c r="F444" s="203"/>
    </row>
    <row r="445" spans="1:6" ht="12.75" customHeight="1">
      <c r="A445" s="202"/>
      <c r="B445" s="202"/>
      <c r="C445" s="203"/>
      <c r="D445" s="203"/>
      <c r="E445" s="203"/>
      <c r="F445" s="203"/>
    </row>
    <row r="446" spans="1:6" ht="12.75" customHeight="1">
      <c r="A446" s="202"/>
      <c r="B446" s="202"/>
      <c r="C446" s="203"/>
      <c r="D446" s="203"/>
      <c r="E446" s="203"/>
      <c r="F446" s="203"/>
    </row>
    <row r="447" spans="1:6" ht="12.75" customHeight="1">
      <c r="A447" s="202"/>
      <c r="B447" s="202"/>
      <c r="C447" s="203"/>
      <c r="D447" s="203"/>
      <c r="E447" s="203"/>
      <c r="F447" s="203"/>
    </row>
    <row r="448" spans="1:6" ht="12.75" customHeight="1">
      <c r="A448" s="202"/>
      <c r="B448" s="202"/>
      <c r="C448" s="203"/>
      <c r="D448" s="203"/>
      <c r="E448" s="203"/>
      <c r="F448" s="203"/>
    </row>
    <row r="449" spans="1:6" ht="12.75" customHeight="1">
      <c r="A449" s="202"/>
      <c r="B449" s="202"/>
      <c r="C449" s="203"/>
      <c r="D449" s="203"/>
      <c r="E449" s="203"/>
      <c r="F449" s="203"/>
    </row>
    <row r="450" spans="1:6" ht="12.75" customHeight="1">
      <c r="A450" s="202"/>
      <c r="B450" s="202"/>
      <c r="C450" s="203"/>
      <c r="D450" s="203"/>
      <c r="E450" s="203"/>
      <c r="F450" s="203"/>
    </row>
    <row r="451" spans="1:6" ht="12.75" customHeight="1">
      <c r="A451" s="202"/>
      <c r="B451" s="202"/>
      <c r="C451" s="203"/>
      <c r="D451" s="203"/>
      <c r="E451" s="203"/>
      <c r="F451" s="203"/>
    </row>
    <row r="452" spans="1:6" ht="12.75" customHeight="1">
      <c r="A452" s="202"/>
      <c r="B452" s="202"/>
      <c r="C452" s="203"/>
      <c r="D452" s="203"/>
      <c r="E452" s="203"/>
      <c r="F452" s="203"/>
    </row>
    <row r="453" spans="1:6" ht="12.75" customHeight="1">
      <c r="A453" s="202"/>
      <c r="B453" s="202"/>
      <c r="C453" s="203"/>
      <c r="D453" s="203"/>
      <c r="E453" s="203"/>
      <c r="F453" s="203"/>
    </row>
    <row r="454" spans="1:6" ht="12.75" customHeight="1">
      <c r="A454" s="202"/>
      <c r="B454" s="202"/>
      <c r="C454" s="203"/>
      <c r="D454" s="203"/>
      <c r="E454" s="203"/>
      <c r="F454" s="203"/>
    </row>
    <row r="455" spans="1:6" ht="12.75" customHeight="1">
      <c r="A455" s="202"/>
      <c r="B455" s="202"/>
      <c r="C455" s="203"/>
      <c r="D455" s="203"/>
      <c r="E455" s="203"/>
      <c r="F455" s="203"/>
    </row>
    <row r="456" spans="1:6" ht="12.75" customHeight="1">
      <c r="A456" s="202"/>
      <c r="B456" s="202"/>
      <c r="C456" s="203"/>
      <c r="D456" s="203"/>
      <c r="E456" s="203"/>
      <c r="F456" s="203"/>
    </row>
    <row r="457" spans="1:6" ht="12.75" customHeight="1">
      <c r="A457" s="202"/>
      <c r="B457" s="202"/>
      <c r="C457" s="203"/>
      <c r="D457" s="203"/>
      <c r="E457" s="203"/>
      <c r="F457" s="203"/>
    </row>
    <row r="458" spans="1:6" ht="12.75" customHeight="1">
      <c r="A458" s="202"/>
      <c r="B458" s="202"/>
      <c r="C458" s="203"/>
      <c r="D458" s="203"/>
      <c r="E458" s="203"/>
      <c r="F458" s="203"/>
    </row>
    <row r="459" spans="1:6" ht="12.75" customHeight="1">
      <c r="A459" s="202"/>
      <c r="B459" s="202"/>
      <c r="C459" s="203"/>
      <c r="D459" s="203"/>
      <c r="E459" s="203"/>
      <c r="F459" s="203"/>
    </row>
    <row r="460" spans="1:6" ht="12.75" customHeight="1">
      <c r="A460" s="202"/>
      <c r="B460" s="202"/>
      <c r="C460" s="203"/>
      <c r="D460" s="203"/>
      <c r="E460" s="203"/>
      <c r="F460" s="203"/>
    </row>
    <row r="461" spans="1:6" ht="12.75" customHeight="1">
      <c r="A461" s="202"/>
      <c r="B461" s="202"/>
      <c r="C461" s="203"/>
      <c r="D461" s="203"/>
      <c r="E461" s="203"/>
      <c r="F461" s="203"/>
    </row>
    <row r="462" spans="1:6" ht="12.75" customHeight="1">
      <c r="A462" s="202"/>
      <c r="B462" s="202"/>
      <c r="C462" s="203"/>
      <c r="D462" s="203"/>
      <c r="E462" s="203"/>
      <c r="F462" s="203"/>
    </row>
    <row r="463" spans="1:6" ht="12.75" customHeight="1">
      <c r="A463" s="202"/>
      <c r="B463" s="202"/>
      <c r="C463" s="203"/>
      <c r="D463" s="203"/>
      <c r="E463" s="203"/>
      <c r="F463" s="203"/>
    </row>
    <row r="464" spans="1:6" ht="12.75" customHeight="1">
      <c r="A464" s="202"/>
      <c r="B464" s="202"/>
      <c r="C464" s="203"/>
      <c r="D464" s="203"/>
      <c r="E464" s="203"/>
      <c r="F464" s="203"/>
    </row>
    <row r="465" spans="1:6" ht="12.75" customHeight="1">
      <c r="A465" s="202"/>
      <c r="B465" s="202"/>
      <c r="C465" s="203"/>
      <c r="D465" s="203"/>
      <c r="E465" s="203"/>
      <c r="F465" s="203"/>
    </row>
    <row r="466" spans="1:6" ht="12.75" customHeight="1">
      <c r="A466" s="202"/>
      <c r="B466" s="202"/>
      <c r="C466" s="203"/>
      <c r="D466" s="203"/>
      <c r="E466" s="203"/>
      <c r="F466" s="203"/>
    </row>
    <row r="467" spans="1:6" ht="12.75" customHeight="1">
      <c r="A467" s="202"/>
      <c r="B467" s="202"/>
      <c r="C467" s="203"/>
      <c r="D467" s="203"/>
      <c r="E467" s="203"/>
      <c r="F467" s="203"/>
    </row>
    <row r="468" spans="1:6" ht="12.75" customHeight="1">
      <c r="A468" s="202"/>
      <c r="B468" s="202"/>
      <c r="C468" s="203"/>
      <c r="D468" s="203"/>
      <c r="E468" s="203"/>
      <c r="F468" s="203"/>
    </row>
    <row r="469" spans="1:6" ht="12.75" customHeight="1">
      <c r="A469" s="202"/>
      <c r="B469" s="202"/>
      <c r="C469" s="203"/>
      <c r="D469" s="203"/>
      <c r="E469" s="203"/>
      <c r="F469" s="203"/>
    </row>
    <row r="470" spans="1:6" ht="12.75" customHeight="1">
      <c r="A470" s="202"/>
      <c r="B470" s="202"/>
      <c r="C470" s="203"/>
      <c r="D470" s="203"/>
      <c r="E470" s="203"/>
      <c r="F470" s="203"/>
    </row>
    <row r="471" spans="1:6" ht="12.75" customHeight="1">
      <c r="A471" s="202"/>
      <c r="B471" s="202"/>
      <c r="C471" s="203"/>
      <c r="D471" s="203"/>
      <c r="E471" s="203"/>
      <c r="F471" s="203"/>
    </row>
    <row r="472" spans="1:6" ht="12.75" customHeight="1">
      <c r="A472" s="202"/>
      <c r="B472" s="202"/>
      <c r="C472" s="203"/>
      <c r="D472" s="203"/>
      <c r="E472" s="203"/>
      <c r="F472" s="203"/>
    </row>
    <row r="473" spans="1:6" ht="12.75" customHeight="1">
      <c r="A473" s="202"/>
      <c r="B473" s="202"/>
      <c r="C473" s="203"/>
      <c r="D473" s="203"/>
      <c r="E473" s="203"/>
      <c r="F473" s="203"/>
    </row>
    <row r="474" spans="1:6" ht="12.75" customHeight="1">
      <c r="A474" s="202"/>
      <c r="B474" s="202"/>
      <c r="C474" s="203"/>
      <c r="D474" s="203"/>
      <c r="E474" s="203"/>
      <c r="F474" s="203"/>
    </row>
    <row r="475" spans="1:6" ht="12.75" customHeight="1">
      <c r="A475" s="202"/>
      <c r="B475" s="202"/>
      <c r="C475" s="203"/>
      <c r="D475" s="203"/>
      <c r="E475" s="203"/>
      <c r="F475" s="203"/>
    </row>
    <row r="476" spans="1:6" ht="12.75" customHeight="1">
      <c r="A476" s="202"/>
      <c r="B476" s="202"/>
      <c r="C476" s="203"/>
      <c r="D476" s="203"/>
      <c r="E476" s="203"/>
      <c r="F476" s="203"/>
    </row>
    <row r="477" spans="1:6" ht="12.75" customHeight="1">
      <c r="A477" s="202"/>
      <c r="B477" s="202"/>
      <c r="C477" s="203"/>
      <c r="D477" s="203"/>
      <c r="E477" s="203"/>
      <c r="F477" s="203"/>
    </row>
    <row r="478" spans="1:6" ht="12.75" customHeight="1">
      <c r="A478" s="202"/>
      <c r="B478" s="202"/>
      <c r="C478" s="203"/>
      <c r="D478" s="203"/>
      <c r="E478" s="203"/>
      <c r="F478" s="203"/>
    </row>
    <row r="479" spans="1:6" ht="12.75" customHeight="1">
      <c r="A479" s="202"/>
      <c r="B479" s="202"/>
      <c r="C479" s="203"/>
      <c r="D479" s="203"/>
      <c r="E479" s="203"/>
      <c r="F479" s="203"/>
    </row>
    <row r="480" spans="1:6" ht="12.75" customHeight="1">
      <c r="A480" s="202"/>
      <c r="B480" s="202"/>
      <c r="C480" s="203"/>
      <c r="D480" s="203"/>
      <c r="E480" s="203"/>
      <c r="F480" s="203"/>
    </row>
    <row r="481" spans="1:6" ht="12.75" customHeight="1">
      <c r="A481" s="202"/>
      <c r="B481" s="202"/>
      <c r="C481" s="203"/>
      <c r="D481" s="203"/>
      <c r="E481" s="203"/>
      <c r="F481" s="203"/>
    </row>
    <row r="482" spans="1:6" ht="12.75" customHeight="1">
      <c r="A482" s="202"/>
      <c r="B482" s="202"/>
      <c r="C482" s="203"/>
      <c r="D482" s="203"/>
      <c r="E482" s="203"/>
      <c r="F482" s="203"/>
    </row>
    <row r="483" spans="1:6" ht="12.75" customHeight="1">
      <c r="A483" s="202"/>
      <c r="B483" s="202"/>
      <c r="C483" s="203"/>
      <c r="D483" s="203"/>
      <c r="E483" s="203"/>
      <c r="F483" s="203"/>
    </row>
    <row r="484" spans="1:6" ht="12.75" customHeight="1">
      <c r="A484" s="202"/>
      <c r="B484" s="202"/>
      <c r="C484" s="203"/>
      <c r="D484" s="203"/>
      <c r="E484" s="203"/>
      <c r="F484" s="203"/>
    </row>
    <row r="485" spans="1:6" ht="12.75" customHeight="1">
      <c r="A485" s="202"/>
      <c r="B485" s="202"/>
      <c r="C485" s="203"/>
      <c r="D485" s="203"/>
      <c r="E485" s="203"/>
      <c r="F485" s="203"/>
    </row>
    <row r="486" spans="1:6" ht="12.75" customHeight="1">
      <c r="A486" s="202"/>
      <c r="B486" s="202"/>
      <c r="C486" s="203"/>
      <c r="D486" s="203"/>
      <c r="E486" s="203"/>
      <c r="F486" s="203"/>
    </row>
    <row r="487" spans="1:6" ht="12.75" customHeight="1">
      <c r="A487" s="202"/>
      <c r="B487" s="202"/>
      <c r="C487" s="203"/>
      <c r="D487" s="203"/>
      <c r="E487" s="203"/>
      <c r="F487" s="203"/>
    </row>
    <row r="488" spans="1:6" ht="12.75" customHeight="1">
      <c r="A488" s="202"/>
      <c r="B488" s="202"/>
      <c r="C488" s="203"/>
      <c r="D488" s="203"/>
      <c r="E488" s="203"/>
      <c r="F488" s="203"/>
    </row>
    <row r="489" spans="1:6" ht="12.75" customHeight="1">
      <c r="A489" s="202"/>
      <c r="B489" s="202"/>
      <c r="C489" s="203"/>
      <c r="D489" s="203"/>
      <c r="E489" s="203"/>
      <c r="F489" s="203"/>
    </row>
    <row r="490" spans="1:6" ht="12.75" customHeight="1">
      <c r="A490" s="202"/>
      <c r="B490" s="202"/>
      <c r="C490" s="203"/>
      <c r="D490" s="203"/>
      <c r="E490" s="203"/>
      <c r="F490" s="203"/>
    </row>
    <row r="491" spans="1:6" ht="12.75" customHeight="1">
      <c r="A491" s="202"/>
      <c r="B491" s="202"/>
      <c r="C491" s="203"/>
      <c r="D491" s="203"/>
      <c r="E491" s="203"/>
      <c r="F491" s="203"/>
    </row>
    <row r="492" spans="1:6" ht="12.75" customHeight="1">
      <c r="A492" s="202"/>
      <c r="B492" s="202"/>
      <c r="C492" s="203"/>
      <c r="D492" s="203"/>
      <c r="E492" s="203"/>
      <c r="F492" s="203"/>
    </row>
    <row r="493" spans="1:6" ht="12.75" customHeight="1">
      <c r="A493" s="202"/>
      <c r="B493" s="202"/>
      <c r="C493" s="203"/>
      <c r="D493" s="203"/>
      <c r="E493" s="203"/>
      <c r="F493" s="203"/>
    </row>
    <row r="494" spans="1:6" ht="12.75" customHeight="1">
      <c r="A494" s="202"/>
      <c r="B494" s="202"/>
      <c r="C494" s="203"/>
      <c r="D494" s="203"/>
      <c r="E494" s="203"/>
      <c r="F494" s="203"/>
    </row>
    <row r="495" spans="1:6" ht="12.75" customHeight="1">
      <c r="A495" s="202"/>
      <c r="B495" s="202"/>
      <c r="C495" s="203"/>
      <c r="D495" s="203"/>
      <c r="E495" s="203"/>
      <c r="F495" s="203"/>
    </row>
    <row r="496" spans="1:6" ht="12.75" customHeight="1">
      <c r="A496" s="202"/>
      <c r="B496" s="202"/>
      <c r="C496" s="203"/>
      <c r="D496" s="203"/>
      <c r="E496" s="203"/>
      <c r="F496" s="203"/>
    </row>
    <row r="497" spans="1:6" ht="12.75" customHeight="1">
      <c r="A497" s="202"/>
      <c r="B497" s="202"/>
      <c r="C497" s="203"/>
      <c r="D497" s="203"/>
      <c r="E497" s="203"/>
      <c r="F497" s="203"/>
    </row>
    <row r="498" spans="1:6" ht="12.75" customHeight="1">
      <c r="A498" s="202"/>
      <c r="B498" s="202"/>
      <c r="C498" s="203"/>
      <c r="D498" s="203"/>
      <c r="E498" s="203"/>
      <c r="F498" s="203"/>
    </row>
    <row r="499" spans="1:6" ht="12.75" customHeight="1">
      <c r="A499" s="202"/>
      <c r="B499" s="202"/>
      <c r="C499" s="203"/>
      <c r="D499" s="203"/>
      <c r="E499" s="203"/>
      <c r="F499" s="203"/>
    </row>
    <row r="500" spans="1:6" ht="12.75" customHeight="1">
      <c r="A500" s="202"/>
      <c r="B500" s="202"/>
      <c r="C500" s="203"/>
      <c r="D500" s="203"/>
      <c r="E500" s="203"/>
      <c r="F500" s="203"/>
    </row>
    <row r="501" spans="1:6" ht="12.75" customHeight="1">
      <c r="A501" s="202"/>
      <c r="B501" s="202"/>
      <c r="C501" s="203"/>
      <c r="D501" s="203"/>
      <c r="E501" s="203"/>
      <c r="F501" s="203"/>
    </row>
    <row r="502" spans="1:6" ht="12.75" customHeight="1">
      <c r="A502" s="202"/>
      <c r="B502" s="202"/>
      <c r="C502" s="203"/>
      <c r="D502" s="203"/>
      <c r="E502" s="203"/>
      <c r="F502" s="203"/>
    </row>
    <row r="503" spans="1:6" ht="12.75" customHeight="1">
      <c r="A503" s="202"/>
      <c r="B503" s="202"/>
      <c r="C503" s="203"/>
      <c r="D503" s="203"/>
      <c r="E503" s="203"/>
      <c r="F503" s="203"/>
    </row>
    <row r="504" spans="1:6" ht="12.75" customHeight="1">
      <c r="A504" s="202"/>
      <c r="B504" s="202"/>
      <c r="C504" s="203"/>
      <c r="D504" s="203"/>
      <c r="E504" s="203"/>
      <c r="F504" s="203"/>
    </row>
    <row r="505" spans="1:6" ht="12.75" customHeight="1">
      <c r="A505" s="202"/>
      <c r="B505" s="202"/>
      <c r="C505" s="203"/>
      <c r="D505" s="203"/>
      <c r="E505" s="203"/>
      <c r="F505" s="203"/>
    </row>
    <row r="506" spans="1:6" ht="12.75" customHeight="1">
      <c r="A506" s="202"/>
      <c r="B506" s="202"/>
      <c r="C506" s="203"/>
      <c r="D506" s="203"/>
      <c r="E506" s="203"/>
      <c r="F506" s="203"/>
    </row>
    <row r="507" spans="1:6" ht="12.75" customHeight="1">
      <c r="A507" s="202"/>
      <c r="B507" s="202"/>
      <c r="C507" s="203"/>
      <c r="D507" s="203"/>
      <c r="E507" s="203"/>
      <c r="F507" s="203"/>
    </row>
    <row r="508" spans="1:6" ht="12.75" customHeight="1">
      <c r="A508" s="202"/>
      <c r="B508" s="202"/>
      <c r="C508" s="203"/>
      <c r="D508" s="203"/>
      <c r="E508" s="203"/>
      <c r="F508" s="203"/>
    </row>
    <row r="509" spans="1:6" ht="12.75" customHeight="1">
      <c r="A509" s="202"/>
      <c r="B509" s="202"/>
      <c r="C509" s="203"/>
      <c r="D509" s="203"/>
      <c r="E509" s="203"/>
      <c r="F509" s="203"/>
    </row>
    <row r="510" spans="1:6" ht="12.75" customHeight="1">
      <c r="A510" s="202"/>
      <c r="B510" s="202"/>
      <c r="C510" s="203"/>
      <c r="D510" s="203"/>
      <c r="E510" s="203"/>
      <c r="F510" s="203"/>
    </row>
    <row r="511" spans="1:6" ht="12.75" customHeight="1">
      <c r="A511" s="202"/>
      <c r="B511" s="202"/>
      <c r="C511" s="203"/>
      <c r="D511" s="203"/>
      <c r="E511" s="203"/>
      <c r="F511" s="203"/>
    </row>
    <row r="512" spans="1:6" ht="12.75" customHeight="1">
      <c r="A512" s="202"/>
      <c r="B512" s="202"/>
      <c r="C512" s="203"/>
      <c r="D512" s="203"/>
      <c r="E512" s="203"/>
      <c r="F512" s="203"/>
    </row>
    <row r="513" spans="1:6" ht="12.75" customHeight="1">
      <c r="A513" s="202"/>
      <c r="B513" s="202"/>
      <c r="C513" s="203"/>
      <c r="D513" s="203"/>
      <c r="E513" s="203"/>
      <c r="F513" s="203"/>
    </row>
    <row r="514" spans="1:6" ht="12.75" customHeight="1">
      <c r="A514" s="202"/>
      <c r="B514" s="202"/>
      <c r="C514" s="203"/>
      <c r="D514" s="203"/>
      <c r="E514" s="203"/>
      <c r="F514" s="203"/>
    </row>
    <row r="515" spans="1:6" ht="12.75" customHeight="1">
      <c r="A515" s="202"/>
      <c r="B515" s="202"/>
      <c r="C515" s="203"/>
      <c r="D515" s="203"/>
      <c r="E515" s="203"/>
      <c r="F515" s="203"/>
    </row>
    <row r="516" spans="1:6" ht="12.75" customHeight="1">
      <c r="A516" s="202"/>
      <c r="B516" s="202"/>
      <c r="C516" s="203"/>
      <c r="D516" s="203"/>
      <c r="E516" s="203"/>
      <c r="F516" s="203"/>
    </row>
    <row r="517" spans="1:6" ht="12.75" customHeight="1">
      <c r="A517" s="202"/>
      <c r="B517" s="202"/>
      <c r="C517" s="203"/>
      <c r="D517" s="203"/>
      <c r="E517" s="203"/>
      <c r="F517" s="203"/>
    </row>
    <row r="518" spans="1:6" ht="12.75" customHeight="1">
      <c r="A518" s="202"/>
      <c r="B518" s="202"/>
      <c r="C518" s="203"/>
      <c r="D518" s="203"/>
      <c r="E518" s="203"/>
      <c r="F518" s="203"/>
    </row>
    <row r="519" spans="1:6" ht="12.75" customHeight="1">
      <c r="A519" s="202"/>
      <c r="B519" s="202"/>
      <c r="C519" s="203"/>
      <c r="D519" s="203"/>
      <c r="E519" s="203"/>
      <c r="F519" s="203"/>
    </row>
    <row r="520" spans="1:6" ht="12.75" customHeight="1">
      <c r="A520" s="202"/>
      <c r="B520" s="202"/>
      <c r="C520" s="203"/>
      <c r="D520" s="203"/>
      <c r="E520" s="203"/>
      <c r="F520" s="203"/>
    </row>
    <row r="521" spans="1:6" ht="12.75" customHeight="1">
      <c r="A521" s="202"/>
      <c r="B521" s="202"/>
      <c r="C521" s="203"/>
      <c r="D521" s="203"/>
      <c r="E521" s="203"/>
      <c r="F521" s="203"/>
    </row>
    <row r="522" spans="1:6" ht="12.75" customHeight="1">
      <c r="A522" s="202"/>
      <c r="B522" s="202"/>
      <c r="C522" s="203"/>
      <c r="D522" s="203"/>
      <c r="E522" s="203"/>
      <c r="F522" s="203"/>
    </row>
    <row r="523" spans="1:6" ht="12.75" customHeight="1">
      <c r="A523" s="202"/>
      <c r="B523" s="202"/>
      <c r="C523" s="203"/>
      <c r="D523" s="203"/>
      <c r="E523" s="203"/>
      <c r="F523" s="203"/>
    </row>
    <row r="524" spans="1:6" ht="12.75" customHeight="1">
      <c r="A524" s="202"/>
      <c r="B524" s="202"/>
      <c r="C524" s="203"/>
      <c r="D524" s="203"/>
      <c r="E524" s="203"/>
      <c r="F524" s="203"/>
    </row>
    <row r="525" spans="1:6" ht="12.75" customHeight="1">
      <c r="A525" s="202"/>
      <c r="B525" s="202"/>
      <c r="C525" s="203"/>
      <c r="D525" s="203"/>
      <c r="E525" s="203"/>
      <c r="F525" s="203"/>
    </row>
    <row r="526" spans="1:6" ht="12.75" customHeight="1">
      <c r="A526" s="202"/>
      <c r="B526" s="202"/>
      <c r="C526" s="203"/>
      <c r="D526" s="203"/>
      <c r="E526" s="203"/>
      <c r="F526" s="203"/>
    </row>
    <row r="527" spans="1:6" ht="12.75" customHeight="1">
      <c r="A527" s="202"/>
      <c r="B527" s="202"/>
      <c r="C527" s="203"/>
      <c r="D527" s="203"/>
      <c r="E527" s="203"/>
      <c r="F527" s="203"/>
    </row>
    <row r="528" spans="1:6" ht="12.75" customHeight="1">
      <c r="A528" s="202"/>
      <c r="B528" s="202"/>
      <c r="C528" s="203"/>
      <c r="D528" s="203"/>
      <c r="E528" s="203"/>
      <c r="F528" s="203"/>
    </row>
    <row r="529" spans="1:6" ht="12.75" customHeight="1">
      <c r="A529" s="202"/>
      <c r="B529" s="202"/>
      <c r="C529" s="203"/>
      <c r="D529" s="203"/>
      <c r="E529" s="203"/>
      <c r="F529" s="203"/>
    </row>
    <row r="530" spans="1:6" ht="12.75" customHeight="1">
      <c r="A530" s="202"/>
      <c r="B530" s="202"/>
      <c r="C530" s="203"/>
      <c r="D530" s="203"/>
      <c r="E530" s="203"/>
      <c r="F530" s="203"/>
    </row>
    <row r="531" spans="1:6" ht="12.75" customHeight="1">
      <c r="A531" s="202"/>
      <c r="B531" s="202"/>
      <c r="C531" s="203"/>
      <c r="D531" s="203"/>
      <c r="E531" s="203"/>
      <c r="F531" s="203"/>
    </row>
    <row r="532" spans="1:6" ht="12.75" customHeight="1">
      <c r="A532" s="202"/>
      <c r="B532" s="202"/>
      <c r="C532" s="203"/>
      <c r="D532" s="203"/>
      <c r="E532" s="203"/>
      <c r="F532" s="203"/>
    </row>
    <row r="533" spans="1:6" ht="12.75" customHeight="1">
      <c r="A533" s="202"/>
      <c r="B533" s="202"/>
      <c r="C533" s="203"/>
      <c r="D533" s="203"/>
      <c r="E533" s="203"/>
      <c r="F533" s="203"/>
    </row>
    <row r="534" spans="1:6" ht="12.75" customHeight="1">
      <c r="A534" s="202"/>
      <c r="B534" s="202"/>
      <c r="C534" s="203"/>
      <c r="D534" s="203"/>
      <c r="E534" s="203"/>
      <c r="F534" s="203"/>
    </row>
    <row r="535" spans="1:6" ht="12.75" customHeight="1">
      <c r="A535" s="202"/>
      <c r="B535" s="202"/>
      <c r="C535" s="203"/>
      <c r="D535" s="203"/>
      <c r="E535" s="203"/>
      <c r="F535" s="203"/>
    </row>
    <row r="536" spans="1:6" ht="12.75" customHeight="1">
      <c r="A536" s="202"/>
      <c r="B536" s="202"/>
      <c r="C536" s="203"/>
      <c r="D536" s="203"/>
      <c r="E536" s="203"/>
      <c r="F536" s="203"/>
    </row>
    <row r="537" spans="1:6" ht="12.75" customHeight="1">
      <c r="A537" s="202"/>
      <c r="B537" s="202"/>
      <c r="C537" s="203"/>
      <c r="D537" s="203"/>
      <c r="E537" s="203"/>
      <c r="F537" s="203"/>
    </row>
    <row r="538" spans="1:6" ht="12.75" customHeight="1">
      <c r="A538" s="202"/>
      <c r="B538" s="202"/>
      <c r="C538" s="203"/>
      <c r="D538" s="203"/>
      <c r="E538" s="203"/>
      <c r="F538" s="203"/>
    </row>
    <row r="539" spans="1:6" ht="12.75" customHeight="1">
      <c r="A539" s="202"/>
      <c r="B539" s="202"/>
      <c r="C539" s="203"/>
      <c r="D539" s="203"/>
      <c r="E539" s="203"/>
      <c r="F539" s="203"/>
    </row>
    <row r="540" spans="1:6" ht="12.75" customHeight="1">
      <c r="A540" s="202"/>
      <c r="B540" s="202"/>
      <c r="C540" s="203"/>
      <c r="D540" s="203"/>
      <c r="E540" s="203"/>
      <c r="F540" s="203"/>
    </row>
    <row r="541" spans="1:6" ht="12.75" customHeight="1">
      <c r="A541" s="202"/>
      <c r="B541" s="202"/>
      <c r="C541" s="203"/>
      <c r="D541" s="203"/>
      <c r="E541" s="203"/>
      <c r="F541" s="203"/>
    </row>
    <row r="542" spans="1:6" ht="12.75" customHeight="1">
      <c r="A542" s="202"/>
      <c r="B542" s="202"/>
      <c r="C542" s="203"/>
      <c r="D542" s="203"/>
      <c r="E542" s="203"/>
      <c r="F542" s="203"/>
    </row>
    <row r="543" spans="1:6" ht="12.75" customHeight="1">
      <c r="A543" s="202"/>
      <c r="B543" s="202"/>
      <c r="C543" s="203"/>
      <c r="D543" s="203"/>
      <c r="E543" s="203"/>
      <c r="F543" s="203"/>
    </row>
    <row r="544" spans="1:6" ht="12.75" customHeight="1">
      <c r="A544" s="202"/>
      <c r="B544" s="202"/>
      <c r="C544" s="203"/>
      <c r="D544" s="203"/>
      <c r="E544" s="203"/>
      <c r="F544" s="203"/>
    </row>
    <row r="545" spans="1:6" ht="12.75" customHeight="1">
      <c r="A545" s="202"/>
      <c r="B545" s="202"/>
      <c r="C545" s="203"/>
      <c r="D545" s="203"/>
      <c r="E545" s="203"/>
      <c r="F545" s="203"/>
    </row>
    <row r="546" spans="1:6" ht="12.75" customHeight="1">
      <c r="A546" s="202"/>
      <c r="B546" s="202"/>
      <c r="C546" s="203"/>
      <c r="D546" s="203"/>
      <c r="E546" s="203"/>
      <c r="F546" s="203"/>
    </row>
    <row r="547" spans="1:6" ht="12.75" customHeight="1">
      <c r="A547" s="202"/>
      <c r="B547" s="202"/>
      <c r="C547" s="203"/>
      <c r="D547" s="203"/>
      <c r="E547" s="203"/>
      <c r="F547" s="203"/>
    </row>
    <row r="548" spans="1:6" ht="12.75" customHeight="1">
      <c r="A548" s="202"/>
      <c r="B548" s="202"/>
      <c r="C548" s="203"/>
      <c r="D548" s="203"/>
      <c r="E548" s="203"/>
      <c r="F548" s="203"/>
    </row>
    <row r="549" spans="1:6" ht="12.75" customHeight="1">
      <c r="A549" s="202"/>
      <c r="B549" s="202"/>
      <c r="C549" s="203"/>
      <c r="D549" s="203"/>
      <c r="E549" s="203"/>
      <c r="F549" s="203"/>
    </row>
    <row r="550" spans="1:6" ht="12.75" customHeight="1">
      <c r="A550" s="202"/>
      <c r="B550" s="202"/>
      <c r="C550" s="203"/>
      <c r="D550" s="203"/>
      <c r="E550" s="203"/>
      <c r="F550" s="203"/>
    </row>
    <row r="551" spans="1:6" ht="12.75" customHeight="1">
      <c r="A551" s="202"/>
      <c r="B551" s="202"/>
      <c r="C551" s="203"/>
      <c r="D551" s="203"/>
      <c r="E551" s="203"/>
      <c r="F551" s="203"/>
    </row>
    <row r="552" spans="1:6" ht="12.75" customHeight="1">
      <c r="A552" s="202"/>
      <c r="B552" s="202"/>
      <c r="C552" s="203"/>
      <c r="D552" s="203"/>
      <c r="E552" s="203"/>
      <c r="F552" s="203"/>
    </row>
    <row r="553" spans="1:6" ht="12.75" customHeight="1">
      <c r="A553" s="202"/>
      <c r="B553" s="202"/>
      <c r="C553" s="203"/>
      <c r="D553" s="203"/>
      <c r="E553" s="203"/>
      <c r="F553" s="203"/>
    </row>
    <row r="554" spans="1:6" ht="12.75" customHeight="1">
      <c r="A554" s="202"/>
      <c r="B554" s="202"/>
      <c r="C554" s="203"/>
      <c r="D554" s="203"/>
      <c r="E554" s="203"/>
      <c r="F554" s="203"/>
    </row>
    <row r="555" spans="1:6" ht="12.75" customHeight="1">
      <c r="A555" s="202"/>
      <c r="B555" s="202"/>
      <c r="C555" s="203"/>
      <c r="D555" s="203"/>
      <c r="E555" s="203"/>
      <c r="F555" s="203"/>
    </row>
    <row r="556" spans="1:6" ht="12.75" customHeight="1">
      <c r="A556" s="202"/>
      <c r="B556" s="202"/>
      <c r="C556" s="203"/>
      <c r="D556" s="203"/>
      <c r="E556" s="203"/>
      <c r="F556" s="203"/>
    </row>
    <row r="557" spans="1:6" ht="12.75" customHeight="1">
      <c r="A557" s="202"/>
      <c r="B557" s="202"/>
      <c r="C557" s="203"/>
      <c r="D557" s="203"/>
      <c r="E557" s="203"/>
      <c r="F557" s="203"/>
    </row>
    <row r="558" spans="1:6" ht="12.75" customHeight="1">
      <c r="A558" s="202"/>
      <c r="B558" s="202"/>
      <c r="C558" s="203"/>
      <c r="D558" s="203"/>
      <c r="E558" s="203"/>
      <c r="F558" s="203"/>
    </row>
    <row r="559" spans="1:6" ht="12.75" customHeight="1">
      <c r="A559" s="202"/>
      <c r="B559" s="202"/>
      <c r="C559" s="203"/>
      <c r="D559" s="203"/>
      <c r="E559" s="203"/>
      <c r="F559" s="203"/>
    </row>
    <row r="560" spans="1:6" ht="12.75" customHeight="1">
      <c r="A560" s="202"/>
      <c r="B560" s="202"/>
      <c r="C560" s="203"/>
      <c r="D560" s="203"/>
      <c r="E560" s="203"/>
      <c r="F560" s="203"/>
    </row>
    <row r="561" spans="1:6" ht="12.75" customHeight="1">
      <c r="A561" s="202"/>
      <c r="B561" s="202"/>
      <c r="C561" s="203"/>
      <c r="D561" s="203"/>
      <c r="E561" s="203"/>
      <c r="F561" s="203"/>
    </row>
    <row r="562" spans="1:6" ht="12.75" customHeight="1">
      <c r="A562" s="202"/>
      <c r="B562" s="202"/>
      <c r="C562" s="203"/>
      <c r="D562" s="203"/>
      <c r="E562" s="203"/>
      <c r="F562" s="203"/>
    </row>
    <row r="563" spans="1:6" ht="12.75" customHeight="1">
      <c r="A563" s="202"/>
      <c r="B563" s="202"/>
      <c r="C563" s="203"/>
      <c r="D563" s="203"/>
      <c r="E563" s="203"/>
      <c r="F563" s="203"/>
    </row>
    <row r="564" spans="1:6" ht="12.75" customHeight="1">
      <c r="A564" s="202"/>
      <c r="B564" s="202"/>
      <c r="C564" s="203"/>
      <c r="D564" s="203"/>
      <c r="E564" s="203"/>
      <c r="F564" s="203"/>
    </row>
    <row r="565" spans="1:6" ht="12.75" customHeight="1">
      <c r="A565" s="202"/>
      <c r="B565" s="202"/>
      <c r="C565" s="203"/>
      <c r="D565" s="203"/>
      <c r="E565" s="203"/>
      <c r="F565" s="203"/>
    </row>
    <row r="566" spans="1:6" ht="12.75" customHeight="1">
      <c r="A566" s="202"/>
      <c r="B566" s="202"/>
      <c r="C566" s="203"/>
      <c r="D566" s="203"/>
      <c r="E566" s="203"/>
      <c r="F566" s="203"/>
    </row>
    <row r="567" spans="1:6" ht="12.75" customHeight="1">
      <c r="A567" s="202"/>
      <c r="B567" s="202"/>
      <c r="C567" s="203"/>
      <c r="D567" s="203"/>
      <c r="E567" s="203"/>
      <c r="F567" s="203"/>
    </row>
    <row r="568" spans="1:6" ht="12.75" customHeight="1">
      <c r="A568" s="202"/>
      <c r="B568" s="202"/>
      <c r="C568" s="203"/>
      <c r="D568" s="203"/>
      <c r="E568" s="203"/>
      <c r="F568" s="203"/>
    </row>
    <row r="569" spans="1:6" ht="12.75" customHeight="1">
      <c r="A569" s="202"/>
      <c r="B569" s="202"/>
      <c r="C569" s="203"/>
      <c r="D569" s="203"/>
      <c r="E569" s="203"/>
      <c r="F569" s="203"/>
    </row>
    <row r="570" spans="1:6" ht="12.75" customHeight="1">
      <c r="A570" s="202"/>
      <c r="B570" s="202"/>
      <c r="C570" s="203"/>
      <c r="D570" s="203"/>
      <c r="E570" s="203"/>
      <c r="F570" s="203"/>
    </row>
    <row r="571" spans="1:6" ht="12.75" customHeight="1">
      <c r="A571" s="202"/>
      <c r="B571" s="202"/>
      <c r="C571" s="203"/>
      <c r="D571" s="203"/>
      <c r="E571" s="203"/>
      <c r="F571" s="203"/>
    </row>
    <row r="572" spans="1:6" ht="12.75" customHeight="1">
      <c r="A572" s="202"/>
      <c r="B572" s="202"/>
      <c r="C572" s="203"/>
      <c r="D572" s="203"/>
      <c r="E572" s="203"/>
      <c r="F572" s="203"/>
    </row>
    <row r="573" spans="1:6" ht="12.75" customHeight="1">
      <c r="A573" s="202"/>
      <c r="B573" s="202"/>
      <c r="C573" s="203"/>
      <c r="D573" s="203"/>
      <c r="E573" s="203"/>
      <c r="F573" s="203"/>
    </row>
    <row r="574" spans="1:6" ht="12.75" customHeight="1">
      <c r="A574" s="202"/>
      <c r="B574" s="202"/>
      <c r="C574" s="203"/>
      <c r="D574" s="203"/>
      <c r="E574" s="203"/>
      <c r="F574" s="203"/>
    </row>
    <row r="575" spans="1:6" ht="12.75" customHeight="1">
      <c r="A575" s="202"/>
      <c r="B575" s="202"/>
      <c r="C575" s="203"/>
      <c r="D575" s="203"/>
      <c r="E575" s="203"/>
      <c r="F575" s="203"/>
    </row>
    <row r="576" spans="1:6" ht="12.75" customHeight="1">
      <c r="A576" s="202"/>
      <c r="B576" s="202"/>
      <c r="C576" s="203"/>
      <c r="D576" s="203"/>
      <c r="E576" s="203"/>
      <c r="F576" s="203"/>
    </row>
    <row r="577" spans="1:6" ht="12.75" customHeight="1">
      <c r="A577" s="202"/>
      <c r="B577" s="202"/>
      <c r="C577" s="203"/>
      <c r="D577" s="203"/>
      <c r="E577" s="203"/>
      <c r="F577" s="203"/>
    </row>
    <row r="578" spans="1:6" ht="12.75" customHeight="1">
      <c r="A578" s="202"/>
      <c r="B578" s="202"/>
      <c r="C578" s="203"/>
      <c r="D578" s="203"/>
      <c r="E578" s="203"/>
      <c r="F578" s="203"/>
    </row>
    <row r="579" spans="1:6" ht="12.75" customHeight="1">
      <c r="A579" s="202"/>
      <c r="B579" s="202"/>
      <c r="C579" s="203"/>
      <c r="D579" s="203"/>
      <c r="E579" s="203"/>
      <c r="F579" s="203"/>
    </row>
    <row r="580" spans="1:6" ht="12.75" customHeight="1">
      <c r="A580" s="202"/>
      <c r="B580" s="202"/>
      <c r="C580" s="203"/>
      <c r="D580" s="203"/>
      <c r="E580" s="203"/>
      <c r="F580" s="203"/>
    </row>
    <row r="581" spans="1:6" ht="12.75" customHeight="1">
      <c r="A581" s="202"/>
      <c r="B581" s="202"/>
      <c r="C581" s="203"/>
      <c r="D581" s="203"/>
      <c r="E581" s="203"/>
      <c r="F581" s="203"/>
    </row>
    <row r="582" spans="1:6" ht="12.75" customHeight="1">
      <c r="A582" s="202"/>
      <c r="B582" s="202"/>
      <c r="C582" s="203"/>
      <c r="D582" s="203"/>
      <c r="E582" s="203"/>
      <c r="F582" s="203"/>
    </row>
    <row r="583" spans="1:6" ht="12.75" customHeight="1">
      <c r="A583" s="202"/>
      <c r="B583" s="202"/>
      <c r="C583" s="203"/>
      <c r="D583" s="203"/>
      <c r="E583" s="203"/>
      <c r="F583" s="203"/>
    </row>
    <row r="584" spans="1:6" ht="12.75" customHeight="1">
      <c r="A584" s="202"/>
      <c r="B584" s="202"/>
      <c r="C584" s="203"/>
      <c r="D584" s="203"/>
      <c r="E584" s="203"/>
      <c r="F584" s="203"/>
    </row>
    <row r="585" spans="1:6" ht="12.75" customHeight="1">
      <c r="A585" s="202"/>
      <c r="B585" s="202"/>
      <c r="C585" s="203"/>
      <c r="D585" s="203"/>
      <c r="E585" s="203"/>
      <c r="F585" s="203"/>
    </row>
    <row r="586" spans="1:6" ht="12.75" customHeight="1">
      <c r="A586" s="202"/>
      <c r="B586" s="202"/>
      <c r="C586" s="203"/>
      <c r="D586" s="203"/>
      <c r="E586" s="203"/>
      <c r="F586" s="203"/>
    </row>
    <row r="587" spans="1:6" ht="12.75" customHeight="1">
      <c r="A587" s="202"/>
      <c r="B587" s="202"/>
      <c r="C587" s="203"/>
      <c r="D587" s="203"/>
      <c r="E587" s="203"/>
      <c r="F587" s="203"/>
    </row>
    <row r="588" spans="1:6" ht="12.75" customHeight="1">
      <c r="A588" s="202"/>
      <c r="B588" s="202"/>
      <c r="C588" s="203"/>
      <c r="D588" s="203"/>
      <c r="E588" s="203"/>
      <c r="F588" s="203"/>
    </row>
    <row r="589" spans="1:6" ht="12.75" customHeight="1">
      <c r="A589" s="202"/>
      <c r="B589" s="202"/>
      <c r="C589" s="203"/>
      <c r="D589" s="203"/>
      <c r="E589" s="203"/>
      <c r="F589" s="203"/>
    </row>
    <row r="590" spans="1:6" ht="12.75" customHeight="1">
      <c r="A590" s="202"/>
      <c r="B590" s="202"/>
      <c r="C590" s="203"/>
      <c r="D590" s="203"/>
      <c r="E590" s="203"/>
      <c r="F590" s="203"/>
    </row>
    <row r="591" spans="1:6" ht="12.75" customHeight="1">
      <c r="A591" s="202"/>
      <c r="B591" s="202"/>
      <c r="C591" s="203"/>
      <c r="D591" s="203"/>
      <c r="E591" s="203"/>
      <c r="F591" s="203"/>
    </row>
    <row r="592" spans="1:6" ht="12.75" customHeight="1">
      <c r="A592" s="202"/>
      <c r="B592" s="202"/>
      <c r="C592" s="203"/>
      <c r="D592" s="203"/>
      <c r="E592" s="203"/>
      <c r="F592" s="203"/>
    </row>
    <row r="593" spans="1:6" ht="12.75" customHeight="1">
      <c r="A593" s="202"/>
      <c r="B593" s="202"/>
      <c r="C593" s="203"/>
      <c r="D593" s="203"/>
      <c r="E593" s="203"/>
      <c r="F593" s="203"/>
    </row>
    <row r="594" spans="1:6" ht="12.75" customHeight="1">
      <c r="A594" s="202"/>
      <c r="B594" s="202"/>
      <c r="C594" s="203"/>
      <c r="D594" s="203"/>
      <c r="E594" s="203"/>
      <c r="F594" s="203"/>
    </row>
    <row r="595" spans="1:6" ht="12.75" customHeight="1">
      <c r="A595" s="202"/>
      <c r="B595" s="202"/>
      <c r="C595" s="203"/>
      <c r="D595" s="203"/>
      <c r="E595" s="203"/>
      <c r="F595" s="203"/>
    </row>
    <row r="596" spans="1:6" ht="12.75" customHeight="1">
      <c r="A596" s="202"/>
      <c r="B596" s="202"/>
      <c r="C596" s="203"/>
      <c r="D596" s="203"/>
      <c r="E596" s="203"/>
      <c r="F596" s="203"/>
    </row>
    <row r="597" spans="1:6" ht="12.75" customHeight="1">
      <c r="A597" s="202"/>
      <c r="B597" s="202"/>
      <c r="C597" s="203"/>
      <c r="D597" s="203"/>
      <c r="E597" s="203"/>
      <c r="F597" s="203"/>
    </row>
    <row r="598" spans="1:6" ht="12.75" customHeight="1">
      <c r="A598" s="202"/>
      <c r="B598" s="202"/>
      <c r="C598" s="203"/>
      <c r="D598" s="203"/>
      <c r="E598" s="203"/>
      <c r="F598" s="203"/>
    </row>
    <row r="599" spans="1:6" ht="12.75" customHeight="1">
      <c r="A599" s="202"/>
      <c r="B599" s="202"/>
      <c r="C599" s="203"/>
      <c r="D599" s="203"/>
      <c r="E599" s="203"/>
      <c r="F599" s="203"/>
    </row>
    <row r="600" spans="1:6" ht="12.75" customHeight="1">
      <c r="A600" s="202"/>
      <c r="B600" s="202"/>
      <c r="C600" s="203"/>
      <c r="D600" s="203"/>
      <c r="E600" s="203"/>
      <c r="F600" s="203"/>
    </row>
    <row r="601" spans="1:6" ht="12.75" customHeight="1">
      <c r="A601" s="202"/>
      <c r="B601" s="202"/>
      <c r="C601" s="203"/>
      <c r="D601" s="203"/>
      <c r="E601" s="203"/>
      <c r="F601" s="203"/>
    </row>
    <row r="602" spans="1:6" ht="12.75" customHeight="1">
      <c r="A602" s="202"/>
      <c r="B602" s="202"/>
      <c r="C602" s="203"/>
      <c r="D602" s="203"/>
      <c r="E602" s="203"/>
      <c r="F602" s="203"/>
    </row>
    <row r="603" spans="1:6" ht="12.75" customHeight="1">
      <c r="A603" s="202"/>
      <c r="B603" s="202"/>
      <c r="C603" s="203"/>
      <c r="D603" s="203"/>
      <c r="E603" s="203"/>
      <c r="F603" s="203"/>
    </row>
    <row r="604" spans="1:6" ht="12.75" customHeight="1">
      <c r="A604" s="202"/>
      <c r="B604" s="202"/>
      <c r="C604" s="203"/>
      <c r="D604" s="203"/>
      <c r="E604" s="203"/>
      <c r="F604" s="203"/>
    </row>
    <row r="605" spans="1:6" ht="12.75" customHeight="1">
      <c r="A605" s="202"/>
      <c r="B605" s="202"/>
      <c r="C605" s="203"/>
      <c r="D605" s="203"/>
      <c r="E605" s="203"/>
      <c r="F605" s="203"/>
    </row>
    <row r="606" spans="1:6" ht="12.75" customHeight="1">
      <c r="A606" s="202"/>
      <c r="B606" s="202"/>
      <c r="C606" s="203"/>
      <c r="D606" s="203"/>
      <c r="E606" s="203"/>
      <c r="F606" s="203"/>
    </row>
    <row r="607" spans="1:6" ht="12.75" customHeight="1">
      <c r="A607" s="202"/>
      <c r="B607" s="202"/>
      <c r="C607" s="203"/>
      <c r="D607" s="203"/>
      <c r="E607" s="203"/>
      <c r="F607" s="203"/>
    </row>
    <row r="608" spans="1:6" ht="12.75" customHeight="1">
      <c r="A608" s="202"/>
      <c r="B608" s="202"/>
      <c r="C608" s="203"/>
      <c r="D608" s="203"/>
      <c r="E608" s="203"/>
      <c r="F608" s="203"/>
    </row>
    <row r="609" spans="1:6" ht="12.75" customHeight="1">
      <c r="A609" s="202"/>
      <c r="B609" s="202"/>
      <c r="C609" s="203"/>
      <c r="D609" s="203"/>
      <c r="E609" s="203"/>
      <c r="F609" s="203"/>
    </row>
    <row r="610" spans="1:6" ht="12.75" customHeight="1">
      <c r="A610" s="202"/>
      <c r="B610" s="202"/>
      <c r="C610" s="203"/>
      <c r="D610" s="203"/>
      <c r="E610" s="203"/>
      <c r="F610" s="203"/>
    </row>
    <row r="611" spans="1:6" ht="12.75" customHeight="1">
      <c r="A611" s="202"/>
      <c r="B611" s="202"/>
      <c r="C611" s="203"/>
      <c r="D611" s="203"/>
      <c r="E611" s="203"/>
      <c r="F611" s="203"/>
    </row>
    <row r="612" spans="1:6" ht="12.75" customHeight="1">
      <c r="A612" s="202"/>
      <c r="B612" s="202"/>
      <c r="C612" s="203"/>
      <c r="D612" s="203"/>
      <c r="E612" s="203"/>
      <c r="F612" s="203"/>
    </row>
    <row r="613" spans="1:6" ht="12.75" customHeight="1">
      <c r="A613" s="202"/>
      <c r="B613" s="202"/>
      <c r="C613" s="203"/>
      <c r="D613" s="203"/>
      <c r="E613" s="203"/>
      <c r="F613" s="203"/>
    </row>
    <row r="614" spans="1:6" ht="12.75" customHeight="1">
      <c r="A614" s="202"/>
      <c r="B614" s="202"/>
      <c r="C614" s="203"/>
      <c r="D614" s="203"/>
      <c r="E614" s="203"/>
      <c r="F614" s="203"/>
    </row>
    <row r="615" spans="1:6" ht="12.75" customHeight="1">
      <c r="A615" s="202"/>
      <c r="B615" s="202"/>
      <c r="C615" s="203"/>
      <c r="D615" s="203"/>
      <c r="E615" s="203"/>
      <c r="F615" s="203"/>
    </row>
    <row r="616" spans="1:6" ht="12.75" customHeight="1">
      <c r="A616" s="202"/>
      <c r="B616" s="202"/>
      <c r="C616" s="203"/>
      <c r="D616" s="203"/>
      <c r="E616" s="203"/>
      <c r="F616" s="203"/>
    </row>
    <row r="617" spans="1:6" ht="12.75" customHeight="1">
      <c r="A617" s="202"/>
      <c r="B617" s="202"/>
      <c r="C617" s="203"/>
      <c r="D617" s="203"/>
      <c r="E617" s="203"/>
      <c r="F617" s="203"/>
    </row>
    <row r="618" spans="1:6" ht="12.75" customHeight="1">
      <c r="A618" s="202"/>
      <c r="B618" s="202"/>
      <c r="C618" s="203"/>
      <c r="D618" s="203"/>
      <c r="E618" s="203"/>
      <c r="F618" s="203"/>
    </row>
    <row r="619" spans="1:6" ht="12.75" customHeight="1">
      <c r="A619" s="202"/>
      <c r="B619" s="202"/>
      <c r="C619" s="203"/>
      <c r="D619" s="203"/>
      <c r="E619" s="203"/>
      <c r="F619" s="203"/>
    </row>
    <row r="620" spans="1:6" ht="12.75" customHeight="1">
      <c r="A620" s="202"/>
      <c r="B620" s="202"/>
      <c r="C620" s="203"/>
      <c r="D620" s="203"/>
      <c r="E620" s="203"/>
      <c r="F620" s="203"/>
    </row>
    <row r="621" spans="1:6" ht="12.75" customHeight="1">
      <c r="A621" s="202"/>
      <c r="B621" s="202"/>
      <c r="C621" s="203"/>
      <c r="D621" s="203"/>
      <c r="E621" s="203"/>
      <c r="F621" s="203"/>
    </row>
    <row r="622" spans="1:6" ht="12.75" customHeight="1">
      <c r="A622" s="202"/>
      <c r="B622" s="202"/>
      <c r="C622" s="203"/>
      <c r="D622" s="203"/>
      <c r="E622" s="203"/>
      <c r="F622" s="203"/>
    </row>
    <row r="623" spans="1:6" ht="12.75" customHeight="1">
      <c r="A623" s="202"/>
      <c r="B623" s="202"/>
      <c r="C623" s="203"/>
      <c r="D623" s="203"/>
      <c r="E623" s="203"/>
      <c r="F623" s="203"/>
    </row>
    <row r="624" spans="1:6" ht="12.75" customHeight="1">
      <c r="A624" s="202"/>
      <c r="B624" s="202"/>
      <c r="C624" s="203"/>
      <c r="D624" s="203"/>
      <c r="E624" s="203"/>
      <c r="F624" s="203"/>
    </row>
    <row r="625" spans="1:6" ht="12.75" customHeight="1">
      <c r="A625" s="202"/>
      <c r="B625" s="202"/>
      <c r="C625" s="203"/>
      <c r="D625" s="203"/>
      <c r="E625" s="203"/>
      <c r="F625" s="203"/>
    </row>
    <row r="626" spans="1:6" ht="12.75" customHeight="1">
      <c r="A626" s="202"/>
      <c r="B626" s="202"/>
      <c r="C626" s="203"/>
      <c r="D626" s="203"/>
      <c r="E626" s="203"/>
      <c r="F626" s="203"/>
    </row>
    <row r="627" spans="1:6" ht="12.75" customHeight="1">
      <c r="A627" s="202"/>
      <c r="B627" s="202"/>
      <c r="C627" s="203"/>
      <c r="D627" s="203"/>
      <c r="E627" s="203"/>
      <c r="F627" s="203"/>
    </row>
    <row r="628" spans="1:6" ht="12.75" customHeight="1">
      <c r="A628" s="202"/>
      <c r="B628" s="202"/>
      <c r="C628" s="203"/>
      <c r="D628" s="203"/>
      <c r="E628" s="203"/>
      <c r="F628" s="203"/>
    </row>
    <row r="629" spans="1:6" ht="12.75" customHeight="1">
      <c r="A629" s="202"/>
      <c r="B629" s="202"/>
      <c r="C629" s="203"/>
      <c r="D629" s="203"/>
      <c r="E629" s="203"/>
      <c r="F629" s="203"/>
    </row>
    <row r="630" spans="1:6" ht="12.75" customHeight="1">
      <c r="A630" s="202"/>
      <c r="B630" s="202"/>
      <c r="C630" s="203"/>
      <c r="D630" s="203"/>
      <c r="E630" s="203"/>
      <c r="F630" s="203"/>
    </row>
    <row r="631" spans="1:6" ht="12.75" customHeight="1">
      <c r="A631" s="202"/>
      <c r="B631" s="202"/>
      <c r="C631" s="203"/>
      <c r="D631" s="203"/>
      <c r="E631" s="203"/>
      <c r="F631" s="203"/>
    </row>
    <row r="632" spans="1:6" ht="12.75" customHeight="1">
      <c r="A632" s="202"/>
      <c r="B632" s="202"/>
      <c r="C632" s="203"/>
      <c r="D632" s="203"/>
      <c r="E632" s="203"/>
      <c r="F632" s="203"/>
    </row>
    <row r="633" spans="1:6" ht="12.75" customHeight="1">
      <c r="A633" s="202"/>
      <c r="B633" s="202"/>
      <c r="C633" s="203"/>
      <c r="D633" s="203"/>
      <c r="E633" s="203"/>
      <c r="F633" s="203"/>
    </row>
    <row r="634" spans="1:6" ht="12.75" customHeight="1">
      <c r="A634" s="202"/>
      <c r="B634" s="202"/>
      <c r="C634" s="203"/>
      <c r="D634" s="203"/>
      <c r="E634" s="203"/>
      <c r="F634" s="203"/>
    </row>
    <row r="635" spans="1:6" ht="12.75" customHeight="1">
      <c r="A635" s="202"/>
      <c r="B635" s="202"/>
      <c r="C635" s="203"/>
      <c r="D635" s="203"/>
      <c r="E635" s="203"/>
      <c r="F635" s="203"/>
    </row>
    <row r="636" spans="1:6" ht="12.75" customHeight="1">
      <c r="A636" s="202"/>
      <c r="B636" s="202"/>
      <c r="C636" s="203"/>
      <c r="D636" s="203"/>
      <c r="E636" s="203"/>
      <c r="F636" s="203"/>
    </row>
    <row r="637" spans="1:6" ht="12.75" customHeight="1">
      <c r="A637" s="202"/>
      <c r="B637" s="202"/>
      <c r="C637" s="203"/>
      <c r="D637" s="203"/>
      <c r="E637" s="203"/>
      <c r="F637" s="203"/>
    </row>
    <row r="638" spans="1:6" ht="12.75" customHeight="1">
      <c r="A638" s="202"/>
      <c r="B638" s="202"/>
      <c r="C638" s="203"/>
      <c r="D638" s="203"/>
      <c r="E638" s="203"/>
      <c r="F638" s="203"/>
    </row>
    <row r="639" spans="1:6" ht="12.75" customHeight="1">
      <c r="A639" s="202"/>
      <c r="B639" s="202"/>
      <c r="C639" s="203"/>
      <c r="D639" s="203"/>
      <c r="E639" s="203"/>
      <c r="F639" s="203"/>
    </row>
    <row r="640" spans="1:6" ht="12.75" customHeight="1">
      <c r="A640" s="202"/>
      <c r="B640" s="202"/>
      <c r="C640" s="203"/>
      <c r="D640" s="203"/>
      <c r="E640" s="203"/>
      <c r="F640" s="203"/>
    </row>
    <row r="641" spans="1:6" ht="12.75" customHeight="1">
      <c r="A641" s="202"/>
      <c r="B641" s="202"/>
      <c r="C641" s="203"/>
      <c r="D641" s="203"/>
      <c r="E641" s="203"/>
      <c r="F641" s="203"/>
    </row>
    <row r="642" spans="1:6" ht="12.75" customHeight="1">
      <c r="A642" s="202"/>
      <c r="B642" s="202"/>
      <c r="C642" s="203"/>
      <c r="D642" s="203"/>
      <c r="E642" s="203"/>
      <c r="F642" s="203"/>
    </row>
    <row r="643" spans="1:6" ht="12.75" customHeight="1">
      <c r="A643" s="202"/>
      <c r="B643" s="202"/>
      <c r="C643" s="203"/>
      <c r="D643" s="203"/>
      <c r="E643" s="203"/>
      <c r="F643" s="203"/>
    </row>
    <row r="644" spans="1:6" ht="12.75" customHeight="1">
      <c r="A644" s="202"/>
      <c r="B644" s="202"/>
      <c r="C644" s="203"/>
      <c r="D644" s="203"/>
      <c r="E644" s="203"/>
      <c r="F644" s="203"/>
    </row>
    <row r="645" spans="1:6" ht="12.75" customHeight="1">
      <c r="A645" s="202"/>
      <c r="B645" s="202"/>
      <c r="C645" s="203"/>
      <c r="D645" s="203"/>
      <c r="E645" s="203"/>
      <c r="F645" s="203"/>
    </row>
    <row r="646" spans="1:6" ht="12.75" customHeight="1">
      <c r="A646" s="202"/>
      <c r="B646" s="202"/>
      <c r="C646" s="203"/>
      <c r="D646" s="203"/>
      <c r="E646" s="203"/>
      <c r="F646" s="203"/>
    </row>
    <row r="647" spans="1:6" ht="12.75" customHeight="1">
      <c r="A647" s="202"/>
      <c r="B647" s="202"/>
      <c r="C647" s="203"/>
      <c r="D647" s="203"/>
      <c r="E647" s="203"/>
      <c r="F647" s="203"/>
    </row>
    <row r="648" spans="1:6" ht="12.75" customHeight="1">
      <c r="A648" s="202"/>
      <c r="B648" s="202"/>
      <c r="C648" s="203"/>
      <c r="D648" s="203"/>
      <c r="E648" s="203"/>
      <c r="F648" s="203"/>
    </row>
    <row r="649" spans="1:6" ht="12.75" customHeight="1">
      <c r="A649" s="202"/>
      <c r="B649" s="202"/>
      <c r="C649" s="203"/>
      <c r="D649" s="203"/>
      <c r="E649" s="203"/>
      <c r="F649" s="203"/>
    </row>
    <row r="650" spans="1:6" ht="12.75" customHeight="1">
      <c r="A650" s="202"/>
      <c r="B650" s="202"/>
      <c r="C650" s="203"/>
      <c r="D650" s="203"/>
      <c r="E650" s="203"/>
      <c r="F650" s="203"/>
    </row>
    <row r="651" spans="1:6" ht="12.75" customHeight="1">
      <c r="A651" s="202"/>
      <c r="B651" s="202"/>
      <c r="C651" s="203"/>
      <c r="D651" s="203"/>
      <c r="E651" s="203"/>
      <c r="F651" s="203"/>
    </row>
    <row r="652" spans="1:6" ht="12.75" customHeight="1">
      <c r="A652" s="202"/>
      <c r="B652" s="202"/>
      <c r="C652" s="203"/>
      <c r="D652" s="203"/>
      <c r="E652" s="203"/>
      <c r="F652" s="203"/>
    </row>
    <row r="653" spans="1:6" ht="12.75" customHeight="1">
      <c r="A653" s="202"/>
      <c r="B653" s="202"/>
      <c r="C653" s="203"/>
      <c r="D653" s="203"/>
      <c r="E653" s="203"/>
      <c r="F653" s="203"/>
    </row>
    <row r="654" spans="1:6" ht="12.75" customHeight="1">
      <c r="A654" s="202"/>
      <c r="B654" s="202"/>
      <c r="C654" s="203"/>
      <c r="D654" s="203"/>
      <c r="E654" s="203"/>
      <c r="F654" s="203"/>
    </row>
    <row r="655" spans="1:6" ht="12.75" customHeight="1">
      <c r="A655" s="202"/>
      <c r="B655" s="202"/>
      <c r="C655" s="203"/>
      <c r="D655" s="203"/>
      <c r="E655" s="203"/>
      <c r="F655" s="203"/>
    </row>
    <row r="656" spans="1:6" ht="12.75" customHeight="1">
      <c r="A656" s="202"/>
      <c r="B656" s="202"/>
      <c r="C656" s="203"/>
      <c r="D656" s="203"/>
      <c r="E656" s="203"/>
      <c r="F656" s="203"/>
    </row>
    <row r="657" spans="1:6" ht="12.75" customHeight="1">
      <c r="A657" s="202"/>
      <c r="B657" s="202"/>
      <c r="C657" s="203"/>
      <c r="D657" s="203"/>
      <c r="E657" s="203"/>
      <c r="F657" s="203"/>
    </row>
    <row r="658" spans="1:6" ht="12.75" customHeight="1">
      <c r="A658" s="202"/>
      <c r="B658" s="202"/>
      <c r="C658" s="203"/>
      <c r="D658" s="203"/>
      <c r="E658" s="203"/>
      <c r="F658" s="203"/>
    </row>
    <row r="659" spans="1:6" ht="12.75" customHeight="1">
      <c r="A659" s="202"/>
      <c r="B659" s="202"/>
      <c r="C659" s="203"/>
      <c r="D659" s="203"/>
      <c r="E659" s="203"/>
      <c r="F659" s="203"/>
    </row>
    <row r="660" spans="1:6" ht="12.75" customHeight="1">
      <c r="A660" s="202"/>
      <c r="B660" s="202"/>
      <c r="C660" s="203"/>
      <c r="D660" s="203"/>
      <c r="E660" s="203"/>
      <c r="F660" s="203"/>
    </row>
    <row r="661" spans="1:6" ht="12.75" customHeight="1">
      <c r="A661" s="202"/>
      <c r="B661" s="202"/>
      <c r="C661" s="203"/>
      <c r="D661" s="203"/>
      <c r="E661" s="203"/>
      <c r="F661" s="203"/>
    </row>
    <row r="662" spans="1:6" ht="12.75" customHeight="1">
      <c r="A662" s="202"/>
      <c r="B662" s="202"/>
      <c r="C662" s="203"/>
      <c r="D662" s="203"/>
      <c r="E662" s="203"/>
      <c r="F662" s="203"/>
    </row>
    <row r="663" spans="1:6" ht="12.75" customHeight="1">
      <c r="A663" s="202"/>
      <c r="B663" s="202"/>
      <c r="C663" s="203"/>
      <c r="D663" s="203"/>
      <c r="E663" s="203"/>
      <c r="F663" s="203"/>
    </row>
    <row r="664" spans="1:6" ht="12.75" customHeight="1">
      <c r="A664" s="202"/>
      <c r="B664" s="202"/>
      <c r="C664" s="203"/>
      <c r="D664" s="203"/>
      <c r="E664" s="203"/>
      <c r="F664" s="203"/>
    </row>
    <row r="665" spans="1:6" ht="12.75" customHeight="1">
      <c r="A665" s="202"/>
      <c r="B665" s="202"/>
      <c r="C665" s="203"/>
      <c r="D665" s="203"/>
      <c r="E665" s="203"/>
      <c r="F665" s="203"/>
    </row>
    <row r="666" spans="1:6" ht="12.75" customHeight="1">
      <c r="A666" s="202"/>
      <c r="B666" s="202"/>
      <c r="C666" s="203"/>
      <c r="D666" s="203"/>
      <c r="E666" s="203"/>
      <c r="F666" s="203"/>
    </row>
    <row r="667" spans="1:6" ht="12.75" customHeight="1">
      <c r="A667" s="202"/>
      <c r="B667" s="202"/>
      <c r="C667" s="203"/>
      <c r="D667" s="203"/>
      <c r="E667" s="203"/>
      <c r="F667" s="203"/>
    </row>
    <row r="668" spans="1:6" ht="12.75" customHeight="1">
      <c r="A668" s="202"/>
      <c r="B668" s="202"/>
      <c r="C668" s="203"/>
      <c r="D668" s="203"/>
      <c r="E668" s="203"/>
      <c r="F668" s="203"/>
    </row>
    <row r="669" spans="1:6" ht="12.75" customHeight="1">
      <c r="A669" s="202"/>
      <c r="B669" s="202"/>
      <c r="C669" s="203"/>
      <c r="D669" s="203"/>
      <c r="E669" s="203"/>
      <c r="F669" s="203"/>
    </row>
    <row r="670" spans="1:6" ht="12.75" customHeight="1">
      <c r="A670" s="202"/>
      <c r="B670" s="202"/>
      <c r="C670" s="203"/>
      <c r="D670" s="203"/>
      <c r="E670" s="203"/>
      <c r="F670" s="203"/>
    </row>
    <row r="671" spans="1:6" ht="12.75" customHeight="1">
      <c r="A671" s="202"/>
      <c r="B671" s="202"/>
      <c r="C671" s="203"/>
      <c r="D671" s="203"/>
      <c r="E671" s="203"/>
      <c r="F671" s="203"/>
    </row>
    <row r="672" spans="1:6" ht="12.75" customHeight="1">
      <c r="A672" s="202"/>
      <c r="B672" s="202"/>
      <c r="C672" s="203"/>
      <c r="D672" s="203"/>
      <c r="E672" s="203"/>
      <c r="F672" s="203"/>
    </row>
    <row r="673" spans="1:6" ht="12.75" customHeight="1">
      <c r="A673" s="202"/>
      <c r="B673" s="202"/>
      <c r="C673" s="203"/>
      <c r="D673" s="203"/>
      <c r="E673" s="203"/>
      <c r="F673" s="203"/>
    </row>
    <row r="674" spans="1:6" ht="12.75" customHeight="1">
      <c r="A674" s="202"/>
      <c r="B674" s="202"/>
      <c r="C674" s="203"/>
      <c r="D674" s="203"/>
      <c r="E674" s="203"/>
      <c r="F674" s="203"/>
    </row>
    <row r="675" spans="1:6" ht="12.75" customHeight="1">
      <c r="A675" s="202"/>
      <c r="B675" s="202"/>
      <c r="C675" s="203"/>
      <c r="D675" s="203"/>
      <c r="E675" s="203"/>
      <c r="F675" s="203"/>
    </row>
    <row r="676" spans="1:6" ht="12.75" customHeight="1">
      <c r="A676" s="202"/>
      <c r="B676" s="202"/>
      <c r="C676" s="203"/>
      <c r="D676" s="203"/>
      <c r="E676" s="203"/>
      <c r="F676" s="203"/>
    </row>
    <row r="677" spans="1:6" ht="12.75" customHeight="1">
      <c r="A677" s="202"/>
      <c r="B677" s="202"/>
      <c r="C677" s="203"/>
      <c r="D677" s="203"/>
      <c r="E677" s="203"/>
      <c r="F677" s="203"/>
    </row>
    <row r="678" spans="1:6" ht="12.75" customHeight="1">
      <c r="A678" s="202"/>
      <c r="B678" s="202"/>
      <c r="C678" s="203"/>
      <c r="D678" s="203"/>
      <c r="E678" s="203"/>
      <c r="F678" s="203"/>
    </row>
    <row r="679" spans="1:6" ht="12.75" customHeight="1">
      <c r="A679" s="202"/>
      <c r="B679" s="202"/>
      <c r="C679" s="203"/>
      <c r="D679" s="203"/>
      <c r="E679" s="203"/>
      <c r="F679" s="203"/>
    </row>
    <row r="680" spans="1:6" ht="12.75" customHeight="1">
      <c r="A680" s="202"/>
      <c r="B680" s="202"/>
      <c r="C680" s="203"/>
      <c r="D680" s="203"/>
      <c r="E680" s="203"/>
      <c r="F680" s="203"/>
    </row>
    <row r="681" spans="1:6" ht="12.75" customHeight="1">
      <c r="A681" s="202"/>
      <c r="B681" s="202"/>
      <c r="C681" s="203"/>
      <c r="D681" s="203"/>
      <c r="E681" s="203"/>
      <c r="F681" s="203"/>
    </row>
    <row r="682" spans="1:6" ht="12.75" customHeight="1">
      <c r="A682" s="202"/>
      <c r="B682" s="202"/>
      <c r="C682" s="203"/>
      <c r="D682" s="203"/>
      <c r="E682" s="203"/>
      <c r="F682" s="203"/>
    </row>
    <row r="683" spans="1:6" ht="12.75" customHeight="1">
      <c r="A683" s="202"/>
      <c r="B683" s="202"/>
      <c r="C683" s="203"/>
      <c r="D683" s="203"/>
      <c r="E683" s="203"/>
      <c r="F683" s="203"/>
    </row>
    <row r="684" spans="1:6" ht="12.75" customHeight="1">
      <c r="A684" s="202"/>
      <c r="B684" s="202"/>
      <c r="C684" s="203"/>
      <c r="D684" s="203"/>
      <c r="E684" s="203"/>
      <c r="F684" s="203"/>
    </row>
    <row r="685" spans="1:6" ht="12.75" customHeight="1">
      <c r="A685" s="202"/>
      <c r="B685" s="202"/>
      <c r="C685" s="203"/>
      <c r="D685" s="203"/>
      <c r="E685" s="203"/>
      <c r="F685" s="203"/>
    </row>
    <row r="686" spans="1:6" ht="12.75" customHeight="1">
      <c r="A686" s="202"/>
      <c r="B686" s="202"/>
      <c r="C686" s="203"/>
      <c r="D686" s="203"/>
      <c r="E686" s="203"/>
      <c r="F686" s="203"/>
    </row>
    <row r="687" spans="1:6" ht="12.75" customHeight="1">
      <c r="A687" s="202"/>
      <c r="B687" s="202"/>
      <c r="C687" s="203"/>
      <c r="D687" s="203"/>
      <c r="E687" s="203"/>
      <c r="F687" s="203"/>
    </row>
    <row r="688" spans="1:6" ht="12.75" customHeight="1">
      <c r="A688" s="202"/>
      <c r="B688" s="202"/>
      <c r="C688" s="203"/>
      <c r="D688" s="203"/>
      <c r="E688" s="203"/>
      <c r="F688" s="203"/>
    </row>
    <row r="689" spans="1:6" ht="12.75" customHeight="1">
      <c r="A689" s="202"/>
      <c r="B689" s="202"/>
      <c r="C689" s="203"/>
      <c r="D689" s="203"/>
      <c r="E689" s="203"/>
      <c r="F689" s="203"/>
    </row>
    <row r="690" spans="1:6" ht="12.75" customHeight="1">
      <c r="A690" s="202"/>
      <c r="B690" s="202"/>
      <c r="C690" s="203"/>
      <c r="D690" s="203"/>
      <c r="E690" s="203"/>
      <c r="F690" s="203"/>
    </row>
    <row r="691" spans="1:6" ht="12.75" customHeight="1">
      <c r="A691" s="202"/>
      <c r="B691" s="202"/>
      <c r="C691" s="203"/>
      <c r="D691" s="203"/>
      <c r="E691" s="203"/>
      <c r="F691" s="203"/>
    </row>
    <row r="692" spans="1:6" ht="12.75" customHeight="1">
      <c r="A692" s="202"/>
      <c r="B692" s="202"/>
      <c r="C692" s="203"/>
      <c r="D692" s="203"/>
      <c r="E692" s="203"/>
      <c r="F692" s="203"/>
    </row>
    <row r="693" spans="1:6" ht="12.75" customHeight="1">
      <c r="A693" s="202"/>
      <c r="B693" s="202"/>
      <c r="C693" s="203"/>
      <c r="D693" s="203"/>
      <c r="E693" s="203"/>
      <c r="F693" s="203"/>
    </row>
    <row r="694" spans="1:6" ht="12.75" customHeight="1">
      <c r="A694" s="202"/>
      <c r="B694" s="202"/>
      <c r="C694" s="203"/>
      <c r="D694" s="203"/>
      <c r="E694" s="203"/>
      <c r="F694" s="203"/>
    </row>
    <row r="695" spans="1:6" ht="12.75" customHeight="1">
      <c r="A695" s="202"/>
      <c r="B695" s="202"/>
      <c r="C695" s="203"/>
      <c r="D695" s="203"/>
      <c r="E695" s="203"/>
      <c r="F695" s="203"/>
    </row>
    <row r="696" spans="1:6" ht="12.75" customHeight="1">
      <c r="A696" s="202"/>
      <c r="B696" s="202"/>
      <c r="C696" s="203"/>
      <c r="D696" s="203"/>
      <c r="E696" s="203"/>
      <c r="F696" s="203"/>
    </row>
    <row r="697" spans="1:6" ht="12.75" customHeight="1">
      <c r="A697" s="202"/>
      <c r="B697" s="202"/>
      <c r="C697" s="203"/>
      <c r="D697" s="203"/>
      <c r="E697" s="203"/>
      <c r="F697" s="203"/>
    </row>
    <row r="698" spans="1:6" ht="12.75" customHeight="1">
      <c r="A698" s="202"/>
      <c r="B698" s="202"/>
      <c r="C698" s="203"/>
      <c r="D698" s="203"/>
      <c r="E698" s="203"/>
      <c r="F698" s="203"/>
    </row>
    <row r="699" spans="1:6" ht="12.75" customHeight="1">
      <c r="A699" s="202"/>
      <c r="B699" s="202"/>
      <c r="C699" s="203"/>
      <c r="D699" s="203"/>
      <c r="E699" s="203"/>
      <c r="F699" s="203"/>
    </row>
    <row r="700" spans="1:6" ht="12.75" customHeight="1">
      <c r="A700" s="202"/>
      <c r="B700" s="202"/>
      <c r="C700" s="203"/>
      <c r="D700" s="203"/>
      <c r="E700" s="203"/>
      <c r="F700" s="203"/>
    </row>
    <row r="701" spans="1:6" ht="12.75" customHeight="1">
      <c r="A701" s="202"/>
      <c r="B701" s="202"/>
      <c r="C701" s="203"/>
      <c r="D701" s="203"/>
      <c r="E701" s="203"/>
      <c r="F701" s="203"/>
    </row>
    <row r="702" spans="1:6" ht="12.75" customHeight="1">
      <c r="A702" s="202"/>
      <c r="B702" s="202"/>
      <c r="C702" s="203"/>
      <c r="D702" s="203"/>
      <c r="E702" s="203"/>
      <c r="F702" s="203"/>
    </row>
    <row r="703" spans="1:6" ht="12.75" customHeight="1">
      <c r="A703" s="202"/>
      <c r="B703" s="202"/>
      <c r="C703" s="203"/>
      <c r="D703" s="203"/>
      <c r="E703" s="203"/>
      <c r="F703" s="203"/>
    </row>
    <row r="704" spans="1:6" ht="12.75" customHeight="1">
      <c r="A704" s="202"/>
      <c r="B704" s="202"/>
      <c r="C704" s="203"/>
      <c r="D704" s="203"/>
      <c r="E704" s="203"/>
      <c r="F704" s="203"/>
    </row>
    <row r="705" spans="1:6" ht="12.75" customHeight="1">
      <c r="A705" s="202"/>
      <c r="B705" s="202"/>
      <c r="C705" s="203"/>
      <c r="D705" s="203"/>
      <c r="E705" s="203"/>
      <c r="F705" s="203"/>
    </row>
    <row r="706" spans="1:6" ht="12.75" customHeight="1">
      <c r="A706" s="202"/>
      <c r="B706" s="202"/>
      <c r="C706" s="203"/>
      <c r="D706" s="203"/>
      <c r="E706" s="203"/>
      <c r="F706" s="203"/>
    </row>
    <row r="707" spans="1:6" ht="12.75" customHeight="1">
      <c r="A707" s="202"/>
      <c r="B707" s="202"/>
      <c r="C707" s="203"/>
      <c r="D707" s="203"/>
      <c r="E707" s="203"/>
      <c r="F707" s="203"/>
    </row>
    <row r="708" spans="1:6" ht="12.75" customHeight="1">
      <c r="A708" s="202"/>
      <c r="B708" s="202"/>
      <c r="C708" s="203"/>
      <c r="D708" s="203"/>
      <c r="E708" s="203"/>
      <c r="F708" s="203"/>
    </row>
    <row r="709" spans="1:6" ht="12.75" customHeight="1">
      <c r="A709" s="202"/>
      <c r="B709" s="202"/>
      <c r="C709" s="203"/>
      <c r="D709" s="203"/>
      <c r="E709" s="203"/>
      <c r="F709" s="203"/>
    </row>
    <row r="710" spans="1:6" ht="12.75" customHeight="1">
      <c r="A710" s="202"/>
      <c r="B710" s="202"/>
      <c r="C710" s="203"/>
      <c r="D710" s="203"/>
      <c r="E710" s="203"/>
      <c r="F710" s="203"/>
    </row>
    <row r="711" spans="1:6" ht="12.75" customHeight="1">
      <c r="A711" s="202"/>
      <c r="B711" s="202"/>
      <c r="C711" s="203"/>
      <c r="D711" s="203"/>
      <c r="E711" s="203"/>
      <c r="F711" s="203"/>
    </row>
    <row r="712" spans="1:6" ht="12.75" customHeight="1">
      <c r="A712" s="202"/>
      <c r="B712" s="202"/>
      <c r="C712" s="203"/>
      <c r="D712" s="203"/>
      <c r="E712" s="203"/>
      <c r="F712" s="203"/>
    </row>
    <row r="713" spans="1:6" ht="12.75" customHeight="1">
      <c r="A713" s="202"/>
      <c r="B713" s="202"/>
      <c r="C713" s="203"/>
      <c r="D713" s="203"/>
      <c r="E713" s="203"/>
      <c r="F713" s="203"/>
    </row>
    <row r="714" spans="1:6" ht="12.75" customHeight="1">
      <c r="A714" s="202"/>
      <c r="B714" s="202"/>
      <c r="C714" s="203"/>
      <c r="D714" s="203"/>
      <c r="E714" s="203"/>
      <c r="F714" s="203"/>
    </row>
    <row r="715" spans="1:6" ht="12.75" customHeight="1">
      <c r="A715" s="202"/>
      <c r="B715" s="202"/>
      <c r="C715" s="203"/>
      <c r="D715" s="203"/>
      <c r="E715" s="203"/>
      <c r="F715" s="203"/>
    </row>
    <row r="716" spans="1:6" ht="12.75" customHeight="1">
      <c r="A716" s="202"/>
      <c r="B716" s="202"/>
      <c r="C716" s="203"/>
      <c r="D716" s="203"/>
      <c r="E716" s="203"/>
      <c r="F716" s="203"/>
    </row>
    <row r="717" spans="1:6" ht="12.75" customHeight="1">
      <c r="A717" s="202"/>
      <c r="B717" s="202"/>
      <c r="C717" s="203"/>
      <c r="D717" s="203"/>
      <c r="E717" s="203"/>
      <c r="F717" s="203"/>
    </row>
    <row r="718" spans="1:6" ht="12.75" customHeight="1">
      <c r="A718" s="202"/>
      <c r="B718" s="202"/>
      <c r="C718" s="203"/>
      <c r="D718" s="203"/>
      <c r="E718" s="203"/>
      <c r="F718" s="203"/>
    </row>
    <row r="719" spans="1:6" ht="12.75" customHeight="1">
      <c r="A719" s="202"/>
      <c r="B719" s="202"/>
      <c r="C719" s="203"/>
      <c r="D719" s="203"/>
      <c r="E719" s="203"/>
      <c r="F719" s="203"/>
    </row>
    <row r="720" spans="1:6" ht="12.75" customHeight="1">
      <c r="A720" s="202"/>
      <c r="B720" s="202"/>
      <c r="C720" s="203"/>
      <c r="D720" s="203"/>
      <c r="E720" s="203"/>
      <c r="F720" s="203"/>
    </row>
    <row r="721" spans="1:6" ht="12.75" customHeight="1">
      <c r="A721" s="202"/>
      <c r="B721" s="202"/>
      <c r="C721" s="203"/>
      <c r="D721" s="203"/>
      <c r="E721" s="203"/>
      <c r="F721" s="203"/>
    </row>
    <row r="722" spans="1:6" ht="12.75" customHeight="1">
      <c r="A722" s="202"/>
      <c r="B722" s="202"/>
      <c r="C722" s="203"/>
      <c r="D722" s="203"/>
      <c r="E722" s="203"/>
      <c r="F722" s="203"/>
    </row>
    <row r="723" spans="1:6" ht="12.75" customHeight="1">
      <c r="A723" s="202"/>
      <c r="B723" s="202"/>
      <c r="C723" s="203"/>
      <c r="D723" s="203"/>
      <c r="E723" s="203"/>
      <c r="F723" s="203"/>
    </row>
    <row r="724" spans="1:6" ht="12.75" customHeight="1">
      <c r="A724" s="202"/>
      <c r="B724" s="202"/>
      <c r="C724" s="203"/>
      <c r="D724" s="203"/>
      <c r="E724" s="203"/>
      <c r="F724" s="203"/>
    </row>
    <row r="725" spans="1:6" ht="12.75" customHeight="1">
      <c r="A725" s="202"/>
      <c r="B725" s="202"/>
      <c r="C725" s="203"/>
      <c r="D725" s="203"/>
      <c r="E725" s="203"/>
      <c r="F725" s="203"/>
    </row>
    <row r="726" spans="1:6" ht="12.75" customHeight="1">
      <c r="A726" s="202"/>
      <c r="B726" s="202"/>
      <c r="C726" s="203"/>
      <c r="D726" s="203"/>
      <c r="E726" s="203"/>
      <c r="F726" s="203"/>
    </row>
    <row r="727" spans="1:6" ht="12.75" customHeight="1">
      <c r="A727" s="202"/>
      <c r="B727" s="202"/>
      <c r="C727" s="203"/>
      <c r="D727" s="203"/>
      <c r="E727" s="203"/>
      <c r="F727" s="203"/>
    </row>
    <row r="728" spans="1:6" ht="12.75" customHeight="1">
      <c r="A728" s="202"/>
      <c r="B728" s="202"/>
      <c r="C728" s="203"/>
      <c r="D728" s="203"/>
      <c r="E728" s="203"/>
      <c r="F728" s="203"/>
    </row>
    <row r="729" spans="1:6" ht="12.75" customHeight="1">
      <c r="A729" s="202"/>
      <c r="B729" s="202"/>
      <c r="C729" s="203"/>
      <c r="D729" s="203"/>
      <c r="E729" s="203"/>
      <c r="F729" s="203"/>
    </row>
    <row r="730" spans="1:6" ht="12.75" customHeight="1">
      <c r="A730" s="202"/>
      <c r="B730" s="202"/>
      <c r="C730" s="203"/>
      <c r="D730" s="203"/>
      <c r="E730" s="203"/>
      <c r="F730" s="203"/>
    </row>
    <row r="731" spans="1:6" ht="12.75" customHeight="1">
      <c r="A731" s="202"/>
      <c r="B731" s="202"/>
      <c r="C731" s="203"/>
      <c r="D731" s="203"/>
      <c r="E731" s="203"/>
      <c r="F731" s="203"/>
    </row>
    <row r="732" spans="1:6" ht="12.75" customHeight="1">
      <c r="A732" s="202"/>
      <c r="B732" s="202"/>
      <c r="C732" s="203"/>
      <c r="D732" s="203"/>
      <c r="E732" s="203"/>
      <c r="F732" s="203"/>
    </row>
    <row r="733" spans="1:6" ht="12.75" customHeight="1">
      <c r="A733" s="202"/>
      <c r="B733" s="202"/>
      <c r="C733" s="203"/>
      <c r="D733" s="203"/>
      <c r="E733" s="203"/>
      <c r="F733" s="203"/>
    </row>
    <row r="734" spans="1:6" ht="12.75" customHeight="1">
      <c r="A734" s="202"/>
      <c r="B734" s="202"/>
      <c r="C734" s="203"/>
      <c r="D734" s="203"/>
      <c r="E734" s="203"/>
      <c r="F734" s="203"/>
    </row>
    <row r="735" spans="1:6" ht="12.75" customHeight="1">
      <c r="A735" s="202"/>
      <c r="B735" s="202"/>
      <c r="C735" s="203"/>
      <c r="D735" s="203"/>
      <c r="E735" s="203"/>
      <c r="F735" s="203"/>
    </row>
    <row r="736" spans="1:6" ht="12.75" customHeight="1">
      <c r="A736" s="202"/>
      <c r="B736" s="202"/>
      <c r="C736" s="203"/>
      <c r="D736" s="203"/>
      <c r="E736" s="203"/>
      <c r="F736" s="203"/>
    </row>
    <row r="737" spans="1:6" ht="12.75" customHeight="1">
      <c r="A737" s="202"/>
      <c r="B737" s="202"/>
      <c r="C737" s="203"/>
      <c r="D737" s="203"/>
      <c r="E737" s="203"/>
      <c r="F737" s="203"/>
    </row>
    <row r="738" spans="1:6" ht="12.75" customHeight="1">
      <c r="A738" s="202"/>
      <c r="B738" s="202"/>
      <c r="C738" s="203"/>
      <c r="D738" s="203"/>
      <c r="E738" s="203"/>
      <c r="F738" s="203"/>
    </row>
    <row r="739" spans="1:6" ht="12.75" customHeight="1">
      <c r="A739" s="202"/>
      <c r="B739" s="202"/>
      <c r="C739" s="203"/>
      <c r="D739" s="203"/>
      <c r="E739" s="203"/>
      <c r="F739" s="203"/>
    </row>
    <row r="740" spans="1:6" ht="12.75" customHeight="1">
      <c r="A740" s="202"/>
      <c r="B740" s="202"/>
      <c r="C740" s="203"/>
      <c r="D740" s="203"/>
      <c r="E740" s="203"/>
      <c r="F740" s="203"/>
    </row>
    <row r="741" spans="1:6" ht="12.75" customHeight="1">
      <c r="A741" s="202"/>
      <c r="B741" s="202"/>
      <c r="C741" s="203"/>
      <c r="D741" s="203"/>
      <c r="E741" s="203"/>
      <c r="F741" s="203"/>
    </row>
    <row r="742" spans="1:6" ht="12.75" customHeight="1">
      <c r="A742" s="202"/>
      <c r="B742" s="202"/>
      <c r="C742" s="203"/>
      <c r="D742" s="203"/>
      <c r="E742" s="203"/>
      <c r="F742" s="203"/>
    </row>
    <row r="743" spans="1:6" ht="12.75" customHeight="1">
      <c r="A743" s="202"/>
      <c r="B743" s="202"/>
      <c r="C743" s="203"/>
      <c r="D743" s="203"/>
      <c r="E743" s="203"/>
      <c r="F743" s="203"/>
    </row>
    <row r="744" spans="1:6" ht="12.75" customHeight="1">
      <c r="A744" s="202"/>
      <c r="B744" s="202"/>
      <c r="C744" s="203"/>
      <c r="D744" s="203"/>
      <c r="E744" s="203"/>
      <c r="F744" s="203"/>
    </row>
    <row r="745" spans="1:6" ht="12.75" customHeight="1">
      <c r="A745" s="202"/>
      <c r="B745" s="202"/>
      <c r="C745" s="203"/>
      <c r="D745" s="203"/>
      <c r="E745" s="203"/>
      <c r="F745" s="203"/>
    </row>
    <row r="746" spans="1:6" ht="12.75" customHeight="1">
      <c r="A746" s="202"/>
      <c r="B746" s="202"/>
      <c r="C746" s="203"/>
      <c r="D746" s="203"/>
      <c r="E746" s="203"/>
      <c r="F746" s="203"/>
    </row>
    <row r="747" spans="1:6" ht="12.75" customHeight="1">
      <c r="A747" s="202"/>
      <c r="B747" s="202"/>
      <c r="C747" s="203"/>
      <c r="D747" s="203"/>
      <c r="E747" s="203"/>
      <c r="F747" s="203"/>
    </row>
    <row r="748" spans="1:6" ht="12.75" customHeight="1">
      <c r="A748" s="202"/>
      <c r="B748" s="202"/>
      <c r="C748" s="203"/>
      <c r="D748" s="203"/>
      <c r="E748" s="203"/>
      <c r="F748" s="203"/>
    </row>
    <row r="749" spans="1:6" ht="12.75" customHeight="1">
      <c r="A749" s="202"/>
      <c r="B749" s="202"/>
      <c r="C749" s="203"/>
      <c r="D749" s="203"/>
      <c r="E749" s="203"/>
      <c r="F749" s="203"/>
    </row>
    <row r="750" spans="1:6" ht="12.75" customHeight="1">
      <c r="A750" s="202"/>
      <c r="B750" s="202"/>
      <c r="C750" s="203"/>
      <c r="D750" s="203"/>
      <c r="E750" s="203"/>
      <c r="F750" s="203"/>
    </row>
    <row r="751" spans="1:6" ht="12.75" customHeight="1">
      <c r="A751" s="202"/>
      <c r="B751" s="202"/>
      <c r="C751" s="203"/>
      <c r="D751" s="203"/>
      <c r="E751" s="203"/>
      <c r="F751" s="203"/>
    </row>
    <row r="752" spans="1:6" ht="12.75" customHeight="1">
      <c r="A752" s="202"/>
      <c r="B752" s="202"/>
      <c r="C752" s="203"/>
      <c r="D752" s="203"/>
      <c r="E752" s="203"/>
      <c r="F752" s="203"/>
    </row>
    <row r="753" spans="1:6" ht="12.75" customHeight="1">
      <c r="A753" s="202"/>
      <c r="B753" s="202"/>
      <c r="C753" s="203"/>
      <c r="D753" s="203"/>
      <c r="E753" s="203"/>
      <c r="F753" s="203"/>
    </row>
    <row r="754" spans="1:6" ht="12.75" customHeight="1">
      <c r="A754" s="202"/>
      <c r="B754" s="202"/>
      <c r="C754" s="203"/>
      <c r="D754" s="203"/>
      <c r="E754" s="203"/>
      <c r="F754" s="203"/>
    </row>
    <row r="755" spans="1:6" ht="12.75" customHeight="1">
      <c r="A755" s="202"/>
      <c r="B755" s="202"/>
      <c r="C755" s="203"/>
      <c r="D755" s="203"/>
      <c r="E755" s="203"/>
      <c r="F755" s="203"/>
    </row>
    <row r="756" spans="1:6" ht="12.75" customHeight="1">
      <c r="A756" s="202"/>
      <c r="B756" s="202"/>
      <c r="C756" s="203"/>
      <c r="D756" s="203"/>
      <c r="E756" s="203"/>
      <c r="F756" s="203"/>
    </row>
    <row r="757" spans="1:6" ht="12.75" customHeight="1">
      <c r="A757" s="202"/>
      <c r="B757" s="202"/>
      <c r="C757" s="203"/>
      <c r="D757" s="203"/>
      <c r="E757" s="203"/>
      <c r="F757" s="203"/>
    </row>
    <row r="758" spans="1:6" ht="12.75" customHeight="1">
      <c r="A758" s="202"/>
      <c r="B758" s="202"/>
      <c r="C758" s="203"/>
      <c r="D758" s="203"/>
      <c r="E758" s="203"/>
      <c r="F758" s="203"/>
    </row>
    <row r="759" spans="1:6" ht="12.75" customHeight="1">
      <c r="A759" s="202"/>
      <c r="B759" s="202"/>
      <c r="C759" s="203"/>
      <c r="D759" s="203"/>
      <c r="E759" s="203"/>
      <c r="F759" s="203"/>
    </row>
    <row r="760" spans="1:6" ht="12.75" customHeight="1">
      <c r="A760" s="202"/>
      <c r="B760" s="202"/>
      <c r="C760" s="203"/>
      <c r="D760" s="203"/>
      <c r="E760" s="203"/>
      <c r="F760" s="203"/>
    </row>
    <row r="761" spans="1:6" ht="12.75" customHeight="1">
      <c r="A761" s="202"/>
      <c r="B761" s="202"/>
      <c r="C761" s="203"/>
      <c r="D761" s="203"/>
      <c r="E761" s="203"/>
      <c r="F761" s="203"/>
    </row>
    <row r="762" spans="1:6" ht="12.75" customHeight="1">
      <c r="A762" s="202"/>
      <c r="B762" s="202"/>
      <c r="C762" s="203"/>
      <c r="D762" s="203"/>
      <c r="E762" s="203"/>
      <c r="F762" s="203"/>
    </row>
    <row r="763" spans="1:6" ht="12.75" customHeight="1">
      <c r="A763" s="202"/>
      <c r="B763" s="202"/>
      <c r="C763" s="203"/>
      <c r="D763" s="203"/>
      <c r="E763" s="203"/>
      <c r="F763" s="203"/>
    </row>
    <row r="764" spans="1:6" ht="12.75" customHeight="1">
      <c r="A764" s="202"/>
      <c r="B764" s="202"/>
      <c r="C764" s="203"/>
      <c r="D764" s="203"/>
      <c r="E764" s="203"/>
      <c r="F764" s="203"/>
    </row>
    <row r="765" spans="1:6" ht="12.75" customHeight="1">
      <c r="A765" s="202"/>
      <c r="B765" s="202"/>
      <c r="C765" s="203"/>
      <c r="D765" s="203"/>
      <c r="E765" s="203"/>
      <c r="F765" s="203"/>
    </row>
    <row r="766" spans="1:6" ht="12.75" customHeight="1">
      <c r="A766" s="202"/>
      <c r="B766" s="202"/>
      <c r="C766" s="203"/>
      <c r="D766" s="203"/>
      <c r="E766" s="203"/>
      <c r="F766" s="203"/>
    </row>
    <row r="767" spans="1:6" ht="12.75" customHeight="1">
      <c r="A767" s="202"/>
      <c r="B767" s="202"/>
      <c r="C767" s="203"/>
      <c r="D767" s="203"/>
      <c r="E767" s="203"/>
      <c r="F767" s="203"/>
    </row>
    <row r="768" spans="1:6" ht="12.75" customHeight="1">
      <c r="A768" s="202"/>
      <c r="B768" s="202"/>
      <c r="C768" s="203"/>
      <c r="D768" s="203"/>
      <c r="E768" s="203"/>
      <c r="F768" s="203"/>
    </row>
    <row r="769" spans="1:6" ht="12.75" customHeight="1">
      <c r="A769" s="202"/>
      <c r="B769" s="202"/>
      <c r="C769" s="203"/>
      <c r="D769" s="203"/>
      <c r="E769" s="203"/>
      <c r="F769" s="203"/>
    </row>
    <row r="770" spans="1:6" ht="12.75" customHeight="1">
      <c r="A770" s="202"/>
      <c r="B770" s="202"/>
      <c r="C770" s="203"/>
      <c r="D770" s="203"/>
      <c r="E770" s="203"/>
      <c r="F770" s="203"/>
    </row>
    <row r="771" spans="1:6" ht="12.75" customHeight="1">
      <c r="A771" s="202"/>
      <c r="B771" s="202"/>
      <c r="C771" s="203"/>
      <c r="D771" s="203"/>
      <c r="E771" s="203"/>
      <c r="F771" s="203"/>
    </row>
    <row r="772" spans="1:6" ht="12.75" customHeight="1">
      <c r="A772" s="202"/>
      <c r="B772" s="202"/>
      <c r="C772" s="203"/>
      <c r="D772" s="203"/>
      <c r="E772" s="203"/>
      <c r="F772" s="203"/>
    </row>
    <row r="773" spans="1:6" ht="12.75" customHeight="1">
      <c r="A773" s="202"/>
      <c r="B773" s="202"/>
      <c r="C773" s="203"/>
      <c r="D773" s="203"/>
      <c r="E773" s="203"/>
      <c r="F773" s="203"/>
    </row>
    <row r="774" spans="1:6" ht="12.75" customHeight="1">
      <c r="A774" s="202"/>
      <c r="B774" s="202"/>
      <c r="C774" s="203"/>
      <c r="D774" s="203"/>
      <c r="E774" s="203"/>
      <c r="F774" s="203"/>
    </row>
    <row r="775" spans="1:6" ht="12.75" customHeight="1">
      <c r="A775" s="202"/>
      <c r="B775" s="202"/>
      <c r="C775" s="203"/>
      <c r="D775" s="203"/>
      <c r="E775" s="203"/>
      <c r="F775" s="203"/>
    </row>
    <row r="776" spans="1:6" ht="12.75" customHeight="1">
      <c r="A776" s="202"/>
      <c r="B776" s="202"/>
      <c r="C776" s="203"/>
      <c r="D776" s="203"/>
      <c r="E776" s="203"/>
      <c r="F776" s="203"/>
    </row>
    <row r="777" spans="1:6" ht="12.75" customHeight="1">
      <c r="A777" s="202"/>
      <c r="B777" s="202"/>
      <c r="C777" s="203"/>
      <c r="D777" s="203"/>
      <c r="E777" s="203"/>
      <c r="F777" s="203"/>
    </row>
    <row r="778" spans="1:6" ht="12.75" customHeight="1">
      <c r="A778" s="202"/>
      <c r="B778" s="202"/>
      <c r="C778" s="203"/>
      <c r="D778" s="203"/>
      <c r="E778" s="203"/>
      <c r="F778" s="203"/>
    </row>
    <row r="779" spans="1:6" ht="12.75" customHeight="1">
      <c r="A779" s="202"/>
      <c r="B779" s="202"/>
      <c r="C779" s="203"/>
      <c r="D779" s="203"/>
      <c r="E779" s="203"/>
      <c r="F779" s="203"/>
    </row>
    <row r="780" spans="1:6" ht="12.75" customHeight="1">
      <c r="A780" s="202"/>
      <c r="B780" s="202"/>
      <c r="C780" s="203"/>
      <c r="D780" s="203"/>
      <c r="E780" s="203"/>
      <c r="F780" s="203"/>
    </row>
    <row r="781" spans="1:6" ht="12.75" customHeight="1">
      <c r="A781" s="202"/>
      <c r="B781" s="202"/>
      <c r="C781" s="203"/>
      <c r="D781" s="203"/>
      <c r="E781" s="203"/>
      <c r="F781" s="203"/>
    </row>
    <row r="782" spans="1:6" ht="12.75" customHeight="1">
      <c r="A782" s="202"/>
      <c r="B782" s="202"/>
      <c r="C782" s="203"/>
      <c r="D782" s="203"/>
      <c r="E782" s="203"/>
      <c r="F782" s="203"/>
    </row>
    <row r="783" spans="1:6" ht="12.75" customHeight="1">
      <c r="A783" s="202"/>
      <c r="B783" s="202"/>
      <c r="C783" s="203"/>
      <c r="D783" s="203"/>
      <c r="E783" s="203"/>
      <c r="F783" s="203"/>
    </row>
    <row r="784" spans="1:6" ht="12.75" customHeight="1">
      <c r="A784" s="202"/>
      <c r="B784" s="202"/>
      <c r="C784" s="203"/>
      <c r="D784" s="203"/>
      <c r="E784" s="203"/>
      <c r="F784" s="203"/>
    </row>
    <row r="785" spans="1:6" ht="12.75" customHeight="1">
      <c r="A785" s="202"/>
      <c r="B785" s="202"/>
      <c r="C785" s="203"/>
      <c r="D785" s="203"/>
      <c r="E785" s="203"/>
      <c r="F785" s="203"/>
    </row>
    <row r="786" spans="1:6" ht="12.75" customHeight="1">
      <c r="A786" s="202"/>
      <c r="B786" s="202"/>
      <c r="C786" s="203"/>
      <c r="D786" s="203"/>
      <c r="E786" s="203"/>
      <c r="F786" s="203"/>
    </row>
    <row r="787" spans="1:6" ht="12.75" customHeight="1">
      <c r="A787" s="202"/>
      <c r="B787" s="202"/>
      <c r="C787" s="203"/>
      <c r="D787" s="203"/>
      <c r="E787" s="203"/>
      <c r="F787" s="203"/>
    </row>
    <row r="788" spans="1:6" ht="12.75" customHeight="1">
      <c r="A788" s="202"/>
      <c r="B788" s="202"/>
      <c r="C788" s="203"/>
      <c r="D788" s="203"/>
      <c r="E788" s="203"/>
      <c r="F788" s="203"/>
    </row>
    <row r="789" spans="1:6" ht="12.75" customHeight="1">
      <c r="A789" s="202"/>
      <c r="B789" s="202"/>
      <c r="C789" s="203"/>
      <c r="D789" s="203"/>
      <c r="E789" s="203"/>
      <c r="F789" s="203"/>
    </row>
    <row r="790" spans="1:6" ht="12.75" customHeight="1">
      <c r="A790" s="202"/>
      <c r="B790" s="202"/>
      <c r="C790" s="203"/>
      <c r="D790" s="203"/>
      <c r="E790" s="203"/>
      <c r="F790" s="203"/>
    </row>
    <row r="791" spans="1:6" ht="12.75" customHeight="1">
      <c r="A791" s="202"/>
      <c r="B791" s="202"/>
      <c r="C791" s="203"/>
      <c r="D791" s="203"/>
      <c r="E791" s="203"/>
      <c r="F791" s="203"/>
    </row>
    <row r="792" spans="1:6" ht="12.75" customHeight="1">
      <c r="A792" s="202"/>
      <c r="B792" s="202"/>
      <c r="C792" s="203"/>
      <c r="D792" s="203"/>
      <c r="E792" s="203"/>
      <c r="F792" s="203"/>
    </row>
    <row r="793" spans="1:6" ht="12.75" customHeight="1">
      <c r="A793" s="202"/>
      <c r="B793" s="202"/>
      <c r="C793" s="203"/>
      <c r="D793" s="203"/>
      <c r="E793" s="203"/>
      <c r="F793" s="203"/>
    </row>
    <row r="794" spans="1:6" ht="12.75" customHeight="1">
      <c r="A794" s="202"/>
      <c r="B794" s="202"/>
      <c r="C794" s="203"/>
      <c r="D794" s="203"/>
      <c r="E794" s="203"/>
      <c r="F794" s="203"/>
    </row>
    <row r="795" spans="1:6" ht="12.75" customHeight="1">
      <c r="A795" s="202"/>
      <c r="B795" s="202"/>
      <c r="C795" s="203"/>
      <c r="D795" s="203"/>
      <c r="E795" s="203"/>
      <c r="F795" s="203"/>
    </row>
    <row r="796" spans="1:6" ht="12.75" customHeight="1">
      <c r="A796" s="202"/>
      <c r="B796" s="202"/>
      <c r="C796" s="203"/>
      <c r="D796" s="203"/>
      <c r="E796" s="203"/>
      <c r="F796" s="203"/>
    </row>
    <row r="797" spans="1:6" ht="12.75" customHeight="1">
      <c r="A797" s="202"/>
      <c r="B797" s="202"/>
      <c r="C797" s="203"/>
      <c r="D797" s="203"/>
      <c r="E797" s="203"/>
      <c r="F797" s="203"/>
    </row>
    <row r="798" spans="1:6" ht="12.75" customHeight="1">
      <c r="A798" s="202"/>
      <c r="B798" s="202"/>
      <c r="C798" s="203"/>
      <c r="D798" s="203"/>
      <c r="E798" s="203"/>
      <c r="F798" s="203"/>
    </row>
    <row r="799" spans="1:6" ht="12.75" customHeight="1">
      <c r="A799" s="202"/>
      <c r="B799" s="202"/>
      <c r="C799" s="203"/>
      <c r="D799" s="203"/>
      <c r="E799" s="203"/>
      <c r="F799" s="203"/>
    </row>
    <row r="800" spans="1:6" ht="12.75" customHeight="1">
      <c r="A800" s="202"/>
      <c r="B800" s="202"/>
      <c r="C800" s="203"/>
      <c r="D800" s="203"/>
      <c r="E800" s="203"/>
      <c r="F800" s="203"/>
    </row>
    <row r="801" spans="1:6" ht="12.75" customHeight="1">
      <c r="A801" s="202"/>
      <c r="B801" s="202"/>
      <c r="C801" s="203"/>
      <c r="D801" s="203"/>
      <c r="E801" s="203"/>
      <c r="F801" s="203"/>
    </row>
    <row r="802" spans="1:6" ht="12.75" customHeight="1">
      <c r="A802" s="202"/>
      <c r="B802" s="202"/>
      <c r="C802" s="203"/>
      <c r="D802" s="203"/>
      <c r="E802" s="203"/>
      <c r="F802" s="203"/>
    </row>
    <row r="803" spans="1:6" ht="12.75" customHeight="1">
      <c r="A803" s="202"/>
      <c r="B803" s="202"/>
      <c r="C803" s="203"/>
      <c r="D803" s="203"/>
      <c r="E803" s="203"/>
      <c r="F803" s="203"/>
    </row>
    <row r="804" spans="1:6" ht="12.75" customHeight="1">
      <c r="A804" s="202"/>
      <c r="B804" s="202"/>
      <c r="C804" s="203"/>
      <c r="D804" s="203"/>
      <c r="E804" s="203"/>
      <c r="F804" s="203"/>
    </row>
    <row r="805" spans="1:6" ht="12.75" customHeight="1">
      <c r="A805" s="202"/>
      <c r="B805" s="202"/>
      <c r="C805" s="203"/>
      <c r="D805" s="203"/>
      <c r="E805" s="203"/>
      <c r="F805" s="203"/>
    </row>
    <row r="806" spans="1:6" ht="12.75" customHeight="1">
      <c r="A806" s="202"/>
      <c r="B806" s="202"/>
      <c r="C806" s="203"/>
      <c r="D806" s="203"/>
      <c r="E806" s="203"/>
      <c r="F806" s="203"/>
    </row>
    <row r="807" spans="1:6" ht="12.75" customHeight="1">
      <c r="A807" s="202"/>
      <c r="B807" s="202"/>
      <c r="C807" s="203"/>
      <c r="D807" s="203"/>
      <c r="E807" s="203"/>
      <c r="F807" s="203"/>
    </row>
    <row r="808" spans="1:6" ht="12.75" customHeight="1">
      <c r="A808" s="202"/>
      <c r="B808" s="202"/>
      <c r="C808" s="203"/>
      <c r="D808" s="203"/>
      <c r="E808" s="203"/>
      <c r="F808" s="203"/>
    </row>
    <row r="809" spans="1:6" ht="12.75" customHeight="1">
      <c r="A809" s="202"/>
      <c r="B809" s="202"/>
      <c r="C809" s="203"/>
      <c r="D809" s="203"/>
      <c r="E809" s="203"/>
      <c r="F809" s="203"/>
    </row>
    <row r="810" spans="1:6" ht="12.75" customHeight="1">
      <c r="A810" s="202"/>
      <c r="B810" s="202"/>
      <c r="C810" s="203"/>
      <c r="D810" s="203"/>
      <c r="E810" s="203"/>
      <c r="F810" s="203"/>
    </row>
    <row r="811" spans="1:6" ht="12.75" customHeight="1">
      <c r="A811" s="202"/>
      <c r="B811" s="202"/>
      <c r="C811" s="203"/>
      <c r="D811" s="203"/>
      <c r="E811" s="203"/>
      <c r="F811" s="203"/>
    </row>
    <row r="812" spans="1:6" ht="12.75" customHeight="1">
      <c r="A812" s="202"/>
      <c r="B812" s="202"/>
      <c r="C812" s="203"/>
      <c r="D812" s="203"/>
      <c r="E812" s="203"/>
      <c r="F812" s="203"/>
    </row>
    <row r="813" spans="1:6" ht="12.75" customHeight="1">
      <c r="A813" s="202"/>
      <c r="B813" s="202"/>
      <c r="C813" s="203"/>
      <c r="D813" s="203"/>
      <c r="E813" s="203"/>
      <c r="F813" s="203"/>
    </row>
    <row r="814" spans="1:6" ht="12.75" customHeight="1">
      <c r="A814" s="202"/>
      <c r="B814" s="202"/>
      <c r="C814" s="203"/>
      <c r="D814" s="203"/>
      <c r="E814" s="203"/>
      <c r="F814" s="203"/>
    </row>
    <row r="815" spans="1:6" ht="12.75" customHeight="1">
      <c r="A815" s="202"/>
      <c r="B815" s="202"/>
      <c r="C815" s="203"/>
      <c r="D815" s="203"/>
      <c r="E815" s="203"/>
      <c r="F815" s="203"/>
    </row>
    <row r="816" spans="1:6" ht="12.75" customHeight="1">
      <c r="A816" s="202"/>
      <c r="B816" s="202"/>
      <c r="C816" s="203"/>
      <c r="D816" s="203"/>
      <c r="E816" s="203"/>
      <c r="F816" s="203"/>
    </row>
    <row r="817" spans="1:6" ht="12.75" customHeight="1">
      <c r="A817" s="202"/>
      <c r="B817" s="202"/>
      <c r="C817" s="203"/>
      <c r="D817" s="203"/>
      <c r="E817" s="203"/>
      <c r="F817" s="203"/>
    </row>
    <row r="818" spans="1:6" ht="12.75" customHeight="1">
      <c r="A818" s="202"/>
      <c r="B818" s="202"/>
      <c r="C818" s="203"/>
      <c r="D818" s="203"/>
      <c r="E818" s="203"/>
      <c r="F818" s="203"/>
    </row>
    <row r="819" spans="1:6" ht="12.75" customHeight="1">
      <c r="A819" s="202"/>
      <c r="B819" s="202"/>
      <c r="C819" s="203"/>
      <c r="D819" s="203"/>
      <c r="E819" s="203"/>
      <c r="F819" s="203"/>
    </row>
    <row r="820" spans="1:6" ht="12.75" customHeight="1">
      <c r="A820" s="202"/>
      <c r="B820" s="202"/>
      <c r="C820" s="203"/>
      <c r="D820" s="203"/>
      <c r="E820" s="203"/>
      <c r="F820" s="203"/>
    </row>
    <row r="821" spans="1:6" ht="12.75" customHeight="1">
      <c r="A821" s="202"/>
      <c r="B821" s="202"/>
      <c r="C821" s="203"/>
      <c r="D821" s="203"/>
      <c r="E821" s="203"/>
      <c r="F821" s="203"/>
    </row>
    <row r="822" spans="1:6" ht="12.75" customHeight="1">
      <c r="A822" s="202"/>
      <c r="B822" s="202"/>
      <c r="C822" s="203"/>
      <c r="D822" s="203"/>
      <c r="E822" s="203"/>
      <c r="F822" s="203"/>
    </row>
    <row r="823" spans="1:6" ht="12.75" customHeight="1">
      <c r="A823" s="202"/>
      <c r="B823" s="202"/>
      <c r="C823" s="203"/>
      <c r="D823" s="203"/>
      <c r="E823" s="203"/>
      <c r="F823" s="203"/>
    </row>
    <row r="824" spans="1:6" ht="12.75" customHeight="1">
      <c r="A824" s="202"/>
      <c r="B824" s="202"/>
      <c r="C824" s="203"/>
      <c r="D824" s="203"/>
      <c r="E824" s="203"/>
      <c r="F824" s="203"/>
    </row>
    <row r="825" spans="1:6" ht="12.75" customHeight="1">
      <c r="A825" s="202"/>
      <c r="B825" s="202"/>
      <c r="C825" s="203"/>
      <c r="D825" s="203"/>
      <c r="E825" s="203"/>
      <c r="F825" s="203"/>
    </row>
    <row r="826" spans="1:6" ht="12.75" customHeight="1">
      <c r="A826" s="202"/>
      <c r="B826" s="202"/>
      <c r="C826" s="203"/>
      <c r="D826" s="203"/>
      <c r="E826" s="203"/>
      <c r="F826" s="203"/>
    </row>
    <row r="827" spans="1:6" ht="12.75" customHeight="1">
      <c r="A827" s="202"/>
      <c r="B827" s="202"/>
      <c r="C827" s="203"/>
      <c r="D827" s="203"/>
      <c r="E827" s="203"/>
      <c r="F827" s="203"/>
    </row>
    <row r="828" spans="1:6" ht="12.75" customHeight="1">
      <c r="A828" s="202"/>
      <c r="B828" s="202"/>
      <c r="C828" s="203"/>
      <c r="D828" s="203"/>
      <c r="E828" s="203"/>
      <c r="F828" s="203"/>
    </row>
    <row r="829" spans="1:6" ht="12.75" customHeight="1">
      <c r="A829" s="202"/>
      <c r="B829" s="202"/>
      <c r="C829" s="203"/>
      <c r="D829" s="203"/>
      <c r="E829" s="203"/>
      <c r="F829" s="203"/>
    </row>
    <row r="830" spans="1:6" ht="12.75" customHeight="1">
      <c r="A830" s="202"/>
      <c r="B830" s="202"/>
      <c r="C830" s="203"/>
      <c r="D830" s="203"/>
      <c r="E830" s="203"/>
      <c r="F830" s="203"/>
    </row>
    <row r="831" spans="1:6" ht="12.75" customHeight="1">
      <c r="A831" s="202"/>
      <c r="B831" s="202"/>
      <c r="C831" s="203"/>
      <c r="D831" s="203"/>
      <c r="E831" s="203"/>
      <c r="F831" s="203"/>
    </row>
    <row r="832" spans="1:6" ht="12.75" customHeight="1">
      <c r="A832" s="202"/>
      <c r="B832" s="202"/>
      <c r="C832" s="203"/>
      <c r="D832" s="203"/>
      <c r="E832" s="203"/>
      <c r="F832" s="203"/>
    </row>
    <row r="833" spans="1:6" ht="12.75" customHeight="1">
      <c r="A833" s="202"/>
      <c r="B833" s="202"/>
      <c r="C833" s="203"/>
      <c r="D833" s="203"/>
      <c r="E833" s="203"/>
      <c r="F833" s="203"/>
    </row>
    <row r="834" spans="1:6" ht="12.75" customHeight="1">
      <c r="A834" s="202"/>
      <c r="B834" s="202"/>
      <c r="C834" s="203"/>
      <c r="D834" s="203"/>
      <c r="E834" s="203"/>
      <c r="F834" s="203"/>
    </row>
    <row r="835" spans="1:6" ht="12.75" customHeight="1">
      <c r="A835" s="202"/>
      <c r="B835" s="202"/>
      <c r="C835" s="203"/>
      <c r="D835" s="203"/>
      <c r="E835" s="203"/>
      <c r="F835" s="203"/>
    </row>
    <row r="836" spans="1:6" ht="12.75" customHeight="1">
      <c r="A836" s="202"/>
      <c r="B836" s="202"/>
      <c r="C836" s="203"/>
      <c r="D836" s="203"/>
      <c r="E836" s="203"/>
      <c r="F836" s="203"/>
    </row>
    <row r="837" spans="1:6" ht="12.75" customHeight="1">
      <c r="A837" s="202"/>
      <c r="B837" s="202"/>
      <c r="C837" s="203"/>
      <c r="D837" s="203"/>
      <c r="E837" s="203"/>
      <c r="F837" s="203"/>
    </row>
    <row r="838" spans="1:6" ht="12.75" customHeight="1">
      <c r="A838" s="202"/>
      <c r="B838" s="202"/>
      <c r="C838" s="203"/>
      <c r="D838" s="203"/>
      <c r="E838" s="203"/>
      <c r="F838" s="203"/>
    </row>
    <row r="839" spans="1:6" ht="12.75" customHeight="1">
      <c r="A839" s="202"/>
      <c r="B839" s="202"/>
      <c r="C839" s="203"/>
      <c r="D839" s="203"/>
      <c r="E839" s="203"/>
      <c r="F839" s="203"/>
    </row>
    <row r="840" spans="1:6" ht="12.75" customHeight="1">
      <c r="A840" s="202"/>
      <c r="B840" s="202"/>
      <c r="C840" s="203"/>
      <c r="D840" s="203"/>
      <c r="E840" s="203"/>
      <c r="F840" s="203"/>
    </row>
    <row r="841" spans="1:6" ht="12.75" customHeight="1">
      <c r="A841" s="202"/>
      <c r="B841" s="202"/>
      <c r="C841" s="203"/>
      <c r="D841" s="203"/>
      <c r="E841" s="203"/>
      <c r="F841" s="203"/>
    </row>
    <row r="842" spans="1:6" ht="12.75" customHeight="1">
      <c r="A842" s="202"/>
      <c r="B842" s="202"/>
      <c r="C842" s="203"/>
      <c r="D842" s="203"/>
      <c r="E842" s="203"/>
      <c r="F842" s="203"/>
    </row>
    <row r="843" spans="1:6" ht="12.75" customHeight="1">
      <c r="A843" s="202"/>
      <c r="B843" s="202"/>
      <c r="C843" s="203"/>
      <c r="D843" s="203"/>
      <c r="E843" s="203"/>
      <c r="F843" s="203"/>
    </row>
    <row r="844" spans="1:6" ht="12.75" customHeight="1">
      <c r="A844" s="202"/>
      <c r="B844" s="202"/>
      <c r="C844" s="203"/>
      <c r="D844" s="203"/>
      <c r="E844" s="203"/>
      <c r="F844" s="203"/>
    </row>
    <row r="845" spans="1:6" ht="12.75" customHeight="1">
      <c r="A845" s="202"/>
      <c r="B845" s="202"/>
      <c r="C845" s="203"/>
      <c r="D845" s="203"/>
      <c r="E845" s="203"/>
      <c r="F845" s="203"/>
    </row>
    <row r="846" spans="1:6" ht="12.75" customHeight="1">
      <c r="A846" s="202"/>
      <c r="B846" s="202"/>
      <c r="C846" s="203"/>
      <c r="D846" s="203"/>
      <c r="E846" s="203"/>
      <c r="F846" s="203"/>
    </row>
    <row r="847" spans="1:6" ht="12.75" customHeight="1">
      <c r="A847" s="202"/>
      <c r="B847" s="202"/>
      <c r="C847" s="203"/>
      <c r="D847" s="203"/>
      <c r="E847" s="203"/>
      <c r="F847" s="203"/>
    </row>
    <row r="848" spans="1:6" ht="12.75" customHeight="1">
      <c r="A848" s="202"/>
      <c r="B848" s="202"/>
      <c r="C848" s="203"/>
      <c r="D848" s="203"/>
      <c r="E848" s="203"/>
      <c r="F848" s="203"/>
    </row>
    <row r="849" spans="1:6" ht="12.75" customHeight="1">
      <c r="A849" s="202"/>
      <c r="B849" s="202"/>
      <c r="C849" s="203"/>
      <c r="D849" s="203"/>
      <c r="E849" s="203"/>
      <c r="F849" s="203"/>
    </row>
    <row r="850" spans="1:6" ht="12.75" customHeight="1">
      <c r="A850" s="202"/>
      <c r="B850" s="202"/>
      <c r="C850" s="203"/>
      <c r="D850" s="203"/>
      <c r="E850" s="203"/>
      <c r="F850" s="203"/>
    </row>
    <row r="851" spans="1:6" ht="12.75" customHeight="1">
      <c r="A851" s="202"/>
      <c r="B851" s="202"/>
      <c r="C851" s="203"/>
      <c r="D851" s="203"/>
      <c r="E851" s="203"/>
      <c r="F851" s="203"/>
    </row>
    <row r="852" spans="1:6" ht="12.75" customHeight="1">
      <c r="A852" s="202"/>
      <c r="B852" s="202"/>
      <c r="C852" s="203"/>
      <c r="D852" s="203"/>
      <c r="E852" s="203"/>
      <c r="F852" s="203"/>
    </row>
    <row r="853" spans="1:6" ht="12.75" customHeight="1">
      <c r="A853" s="202"/>
      <c r="B853" s="202"/>
      <c r="C853" s="203"/>
      <c r="D853" s="203"/>
      <c r="E853" s="203"/>
      <c r="F853" s="203"/>
    </row>
    <row r="854" spans="1:6" ht="12.75" customHeight="1">
      <c r="A854" s="202"/>
      <c r="B854" s="202"/>
      <c r="C854" s="203"/>
      <c r="D854" s="203"/>
      <c r="E854" s="203"/>
      <c r="F854" s="203"/>
    </row>
    <row r="855" spans="1:6" ht="12.75" customHeight="1">
      <c r="A855" s="202"/>
      <c r="B855" s="202"/>
      <c r="C855" s="203"/>
      <c r="D855" s="203"/>
      <c r="E855" s="203"/>
      <c r="F855" s="203"/>
    </row>
    <row r="856" spans="1:6" ht="12.75" customHeight="1">
      <c r="A856" s="202"/>
      <c r="B856" s="202"/>
      <c r="C856" s="203"/>
      <c r="D856" s="203"/>
      <c r="E856" s="203"/>
      <c r="F856" s="203"/>
    </row>
    <row r="857" spans="1:6" ht="12.75" customHeight="1">
      <c r="A857" s="202"/>
      <c r="B857" s="202"/>
      <c r="C857" s="203"/>
      <c r="D857" s="203"/>
      <c r="E857" s="203"/>
      <c r="F857" s="203"/>
    </row>
    <row r="858" spans="1:6" ht="12.75" customHeight="1">
      <c r="A858" s="202"/>
      <c r="B858" s="202"/>
      <c r="C858" s="203"/>
      <c r="D858" s="203"/>
      <c r="E858" s="203"/>
      <c r="F858" s="203"/>
    </row>
    <row r="859" spans="1:6" ht="12.75" customHeight="1">
      <c r="A859" s="202"/>
      <c r="B859" s="202"/>
      <c r="C859" s="203"/>
      <c r="D859" s="203"/>
      <c r="E859" s="203"/>
      <c r="F859" s="203"/>
    </row>
    <row r="860" spans="1:6" ht="12.75" customHeight="1">
      <c r="A860" s="202"/>
      <c r="B860" s="202"/>
      <c r="C860" s="203"/>
      <c r="D860" s="203"/>
      <c r="E860" s="203"/>
      <c r="F860" s="203"/>
    </row>
    <row r="861" spans="1:6" ht="12.75" customHeight="1">
      <c r="A861" s="202"/>
      <c r="B861" s="202"/>
      <c r="C861" s="203"/>
      <c r="D861" s="203"/>
      <c r="E861" s="203"/>
      <c r="F861" s="203"/>
    </row>
    <row r="862" spans="1:6" ht="12.75" customHeight="1">
      <c r="A862" s="202"/>
      <c r="B862" s="202"/>
      <c r="C862" s="203"/>
      <c r="D862" s="203"/>
      <c r="E862" s="203"/>
      <c r="F862" s="203"/>
    </row>
    <row r="863" spans="1:6" ht="12.75" customHeight="1">
      <c r="A863" s="202"/>
      <c r="B863" s="202"/>
      <c r="C863" s="203"/>
      <c r="D863" s="203"/>
      <c r="E863" s="203"/>
      <c r="F863" s="203"/>
    </row>
    <row r="864" spans="1:6" ht="12.75" customHeight="1">
      <c r="A864" s="202"/>
      <c r="B864" s="202"/>
      <c r="C864" s="203"/>
      <c r="D864" s="203"/>
      <c r="E864" s="203"/>
      <c r="F864" s="203"/>
    </row>
    <row r="865" spans="1:6" ht="12.75" customHeight="1">
      <c r="A865" s="202"/>
      <c r="B865" s="202"/>
      <c r="C865" s="203"/>
      <c r="D865" s="203"/>
      <c r="E865" s="203"/>
      <c r="F865" s="203"/>
    </row>
    <row r="866" spans="1:6" ht="12.75" customHeight="1">
      <c r="A866" s="202"/>
      <c r="B866" s="202"/>
      <c r="C866" s="203"/>
      <c r="D866" s="203"/>
      <c r="E866" s="203"/>
      <c r="F866" s="203"/>
    </row>
    <row r="867" spans="1:6" ht="12.75" customHeight="1">
      <c r="A867" s="202"/>
      <c r="B867" s="202"/>
      <c r="C867" s="203"/>
      <c r="D867" s="203"/>
      <c r="E867" s="203"/>
      <c r="F867" s="203"/>
    </row>
    <row r="868" spans="1:6" ht="12.75" customHeight="1">
      <c r="A868" s="202"/>
      <c r="B868" s="202"/>
      <c r="C868" s="203"/>
      <c r="D868" s="203"/>
      <c r="E868" s="203"/>
      <c r="F868" s="203"/>
    </row>
    <row r="869" spans="1:6" ht="12.75" customHeight="1">
      <c r="A869" s="202"/>
      <c r="B869" s="202"/>
      <c r="C869" s="203"/>
      <c r="D869" s="203"/>
      <c r="E869" s="203"/>
      <c r="F869" s="203"/>
    </row>
    <row r="870" spans="1:6" ht="12.75" customHeight="1">
      <c r="A870" s="202"/>
      <c r="B870" s="202"/>
      <c r="C870" s="203"/>
      <c r="D870" s="203"/>
      <c r="E870" s="203"/>
      <c r="F870" s="203"/>
    </row>
    <row r="871" spans="1:6" ht="12.75" customHeight="1">
      <c r="A871" s="202"/>
      <c r="B871" s="202"/>
      <c r="C871" s="203"/>
      <c r="D871" s="203"/>
      <c r="E871" s="203"/>
      <c r="F871" s="203"/>
    </row>
    <row r="872" spans="1:6" ht="12.75" customHeight="1">
      <c r="A872" s="202"/>
      <c r="B872" s="202"/>
      <c r="C872" s="203"/>
      <c r="D872" s="203"/>
      <c r="E872" s="203"/>
      <c r="F872" s="203"/>
    </row>
    <row r="873" spans="1:6" ht="12.75" customHeight="1">
      <c r="A873" s="202"/>
      <c r="B873" s="202"/>
      <c r="C873" s="203"/>
      <c r="D873" s="203"/>
      <c r="E873" s="203"/>
      <c r="F873" s="203"/>
    </row>
    <row r="874" spans="1:6" ht="12.75" customHeight="1">
      <c r="A874" s="202"/>
      <c r="B874" s="202"/>
      <c r="C874" s="203"/>
      <c r="D874" s="203"/>
      <c r="E874" s="203"/>
      <c r="F874" s="203"/>
    </row>
    <row r="875" spans="1:6" ht="12.75" customHeight="1">
      <c r="A875" s="202"/>
      <c r="B875" s="202"/>
      <c r="C875" s="203"/>
      <c r="D875" s="203"/>
      <c r="E875" s="203"/>
      <c r="F875" s="203"/>
    </row>
    <row r="876" spans="1:6" ht="12.75" customHeight="1">
      <c r="A876" s="202"/>
      <c r="B876" s="202"/>
      <c r="C876" s="203"/>
      <c r="D876" s="203"/>
      <c r="E876" s="203"/>
      <c r="F876" s="203"/>
    </row>
    <row r="877" spans="1:6" ht="12.75" customHeight="1">
      <c r="A877" s="202"/>
      <c r="B877" s="202"/>
      <c r="C877" s="203"/>
      <c r="D877" s="203"/>
      <c r="E877" s="203"/>
      <c r="F877" s="203"/>
    </row>
    <row r="878" spans="1:6" ht="12.75" customHeight="1">
      <c r="A878" s="202"/>
      <c r="B878" s="202"/>
      <c r="C878" s="203"/>
      <c r="D878" s="203"/>
      <c r="E878" s="203"/>
      <c r="F878" s="203"/>
    </row>
    <row r="879" spans="1:6" ht="12.75" customHeight="1">
      <c r="A879" s="202"/>
      <c r="B879" s="202"/>
      <c r="C879" s="203"/>
      <c r="D879" s="203"/>
      <c r="E879" s="203"/>
      <c r="F879" s="203"/>
    </row>
    <row r="880" spans="1:6" ht="12.75" customHeight="1">
      <c r="A880" s="202"/>
      <c r="B880" s="202"/>
      <c r="C880" s="203"/>
      <c r="D880" s="203"/>
      <c r="E880" s="203"/>
      <c r="F880" s="203"/>
    </row>
    <row r="881" spans="1:6" ht="12.75" customHeight="1">
      <c r="A881" s="202"/>
      <c r="B881" s="202"/>
      <c r="C881" s="203"/>
      <c r="D881" s="203"/>
      <c r="E881" s="203"/>
      <c r="F881" s="203"/>
    </row>
    <row r="882" spans="1:6" ht="12.75" customHeight="1">
      <c r="A882" s="202"/>
      <c r="B882" s="202"/>
      <c r="C882" s="203"/>
      <c r="D882" s="203"/>
      <c r="E882" s="203"/>
      <c r="F882" s="203"/>
    </row>
    <row r="883" spans="1:6" ht="12.75" customHeight="1">
      <c r="A883" s="202"/>
      <c r="B883" s="202"/>
      <c r="C883" s="203"/>
      <c r="D883" s="203"/>
      <c r="E883" s="203"/>
      <c r="F883" s="203"/>
    </row>
    <row r="884" spans="1:6" ht="12.75" customHeight="1">
      <c r="A884" s="202"/>
      <c r="B884" s="202"/>
      <c r="C884" s="203"/>
      <c r="D884" s="203"/>
      <c r="E884" s="203"/>
      <c r="F884" s="203"/>
    </row>
    <row r="885" spans="1:6" ht="12.75" customHeight="1">
      <c r="A885" s="202"/>
      <c r="B885" s="202"/>
      <c r="C885" s="203"/>
      <c r="D885" s="203"/>
      <c r="E885" s="203"/>
      <c r="F885" s="203"/>
    </row>
    <row r="886" spans="1:6" ht="12.75" customHeight="1">
      <c r="A886" s="202"/>
      <c r="B886" s="202"/>
      <c r="C886" s="203"/>
      <c r="D886" s="203"/>
      <c r="E886" s="203"/>
      <c r="F886" s="203"/>
    </row>
    <row r="887" spans="1:6" ht="12.75" customHeight="1">
      <c r="A887" s="202"/>
      <c r="B887" s="202"/>
      <c r="C887" s="203"/>
      <c r="D887" s="203"/>
      <c r="E887" s="203"/>
      <c r="F887" s="203"/>
    </row>
    <row r="888" spans="1:6" ht="12.75" customHeight="1">
      <c r="A888" s="202"/>
      <c r="B888" s="202"/>
      <c r="C888" s="203"/>
      <c r="D888" s="203"/>
      <c r="E888" s="203"/>
      <c r="F888" s="203"/>
    </row>
    <row r="889" spans="1:6" ht="12.75" customHeight="1">
      <c r="A889" s="202"/>
      <c r="B889" s="202"/>
      <c r="C889" s="203"/>
      <c r="D889" s="203"/>
      <c r="E889" s="203"/>
      <c r="F889" s="203"/>
    </row>
    <row r="890" spans="1:6" ht="12.75" customHeight="1">
      <c r="A890" s="202"/>
      <c r="B890" s="202"/>
      <c r="C890" s="203"/>
      <c r="D890" s="203"/>
      <c r="E890" s="203"/>
      <c r="F890" s="203"/>
    </row>
    <row r="891" spans="1:6" ht="12.75" customHeight="1">
      <c r="A891" s="202"/>
      <c r="B891" s="202"/>
      <c r="C891" s="203"/>
      <c r="D891" s="203"/>
      <c r="E891" s="203"/>
      <c r="F891" s="203"/>
    </row>
    <row r="892" spans="1:6" ht="12.75" customHeight="1">
      <c r="A892" s="202"/>
      <c r="B892" s="202"/>
      <c r="C892" s="203"/>
      <c r="D892" s="203"/>
      <c r="E892" s="203"/>
      <c r="F892" s="203"/>
    </row>
    <row r="893" spans="1:6" ht="12.75" customHeight="1">
      <c r="A893" s="202"/>
      <c r="B893" s="202"/>
      <c r="C893" s="203"/>
      <c r="D893" s="203"/>
      <c r="E893" s="203"/>
      <c r="F893" s="203"/>
    </row>
    <row r="894" spans="1:6" ht="12.75" customHeight="1">
      <c r="A894" s="202"/>
      <c r="B894" s="202"/>
      <c r="C894" s="203"/>
      <c r="D894" s="203"/>
      <c r="E894" s="203"/>
      <c r="F894" s="203"/>
    </row>
    <row r="895" spans="1:6" ht="12.75" customHeight="1">
      <c r="A895" s="202"/>
      <c r="B895" s="202"/>
      <c r="C895" s="203"/>
      <c r="D895" s="203"/>
      <c r="E895" s="203"/>
      <c r="F895" s="203"/>
    </row>
    <row r="896" spans="1:6" ht="12.75" customHeight="1">
      <c r="A896" s="202"/>
      <c r="B896" s="202"/>
      <c r="C896" s="203"/>
      <c r="D896" s="203"/>
      <c r="E896" s="203"/>
      <c r="F896" s="203"/>
    </row>
    <row r="897" spans="1:6" ht="12.75" customHeight="1">
      <c r="A897" s="202"/>
      <c r="B897" s="202"/>
      <c r="C897" s="203"/>
      <c r="D897" s="203"/>
      <c r="E897" s="203"/>
      <c r="F897" s="203"/>
    </row>
    <row r="898" spans="1:6" ht="12.75" customHeight="1">
      <c r="A898" s="202"/>
      <c r="B898" s="202"/>
      <c r="C898" s="203"/>
      <c r="D898" s="203"/>
      <c r="E898" s="203"/>
      <c r="F898" s="203"/>
    </row>
    <row r="899" spans="1:6" ht="12.75" customHeight="1">
      <c r="A899" s="202"/>
      <c r="B899" s="202"/>
      <c r="C899" s="203"/>
      <c r="D899" s="203"/>
      <c r="E899" s="203"/>
      <c r="F899" s="203"/>
    </row>
    <row r="900" spans="1:6" ht="12.75" customHeight="1">
      <c r="A900" s="202"/>
      <c r="B900" s="202"/>
      <c r="C900" s="203"/>
      <c r="D900" s="203"/>
      <c r="E900" s="203"/>
      <c r="F900" s="203"/>
    </row>
    <row r="901" spans="1:6" ht="12.75" customHeight="1">
      <c r="A901" s="202"/>
      <c r="B901" s="202"/>
      <c r="C901" s="203"/>
      <c r="D901" s="203"/>
      <c r="E901" s="203"/>
      <c r="F901" s="203"/>
    </row>
    <row r="902" spans="1:6" ht="12.75" customHeight="1">
      <c r="A902" s="202"/>
      <c r="B902" s="202"/>
      <c r="C902" s="203"/>
      <c r="D902" s="203"/>
      <c r="E902" s="203"/>
      <c r="F902" s="203"/>
    </row>
    <row r="903" spans="1:6" ht="12.75" customHeight="1">
      <c r="A903" s="202"/>
      <c r="B903" s="202"/>
      <c r="C903" s="203"/>
      <c r="D903" s="203"/>
      <c r="E903" s="203"/>
      <c r="F903" s="203"/>
    </row>
    <row r="904" spans="1:6" ht="12.75" customHeight="1">
      <c r="A904" s="202"/>
      <c r="B904" s="202"/>
      <c r="C904" s="203"/>
      <c r="D904" s="203"/>
      <c r="E904" s="203"/>
      <c r="F904" s="203"/>
    </row>
    <row r="905" spans="1:6" ht="12.75" customHeight="1">
      <c r="A905" s="202"/>
      <c r="B905" s="202"/>
      <c r="C905" s="203"/>
      <c r="D905" s="203"/>
      <c r="E905" s="203"/>
      <c r="F905" s="203"/>
    </row>
    <row r="906" spans="1:6" ht="12.75" customHeight="1">
      <c r="A906" s="202"/>
      <c r="B906" s="202"/>
      <c r="C906" s="203"/>
      <c r="D906" s="203"/>
      <c r="E906" s="203"/>
      <c r="F906" s="203"/>
    </row>
    <row r="907" spans="1:6" ht="12.75" customHeight="1">
      <c r="A907" s="202"/>
      <c r="B907" s="202"/>
      <c r="C907" s="203"/>
      <c r="D907" s="203"/>
      <c r="E907" s="203"/>
      <c r="F907" s="203"/>
    </row>
    <row r="908" spans="1:6" ht="12.75" customHeight="1">
      <c r="A908" s="202"/>
      <c r="B908" s="202"/>
      <c r="C908" s="203"/>
      <c r="D908" s="203"/>
      <c r="E908" s="203"/>
      <c r="F908" s="203"/>
    </row>
    <row r="909" spans="1:6" ht="12.75" customHeight="1">
      <c r="A909" s="202"/>
      <c r="B909" s="202"/>
      <c r="C909" s="203"/>
      <c r="D909" s="203"/>
      <c r="E909" s="203"/>
      <c r="F909" s="203"/>
    </row>
    <row r="910" spans="1:6" ht="12.75" customHeight="1">
      <c r="A910" s="202"/>
      <c r="B910" s="202"/>
      <c r="C910" s="203"/>
      <c r="D910" s="203"/>
      <c r="E910" s="203"/>
      <c r="F910" s="203"/>
    </row>
    <row r="911" spans="1:6" ht="12.75" customHeight="1">
      <c r="A911" s="202"/>
      <c r="B911" s="202"/>
      <c r="C911" s="203"/>
      <c r="D911" s="203"/>
      <c r="E911" s="203"/>
      <c r="F911" s="203"/>
    </row>
    <row r="912" spans="1:6" ht="12.75" customHeight="1">
      <c r="A912" s="202"/>
      <c r="B912" s="202"/>
      <c r="C912" s="203"/>
      <c r="D912" s="203"/>
      <c r="E912" s="203"/>
      <c r="F912" s="203"/>
    </row>
    <row r="913" spans="1:6" ht="12.75" customHeight="1">
      <c r="A913" s="202"/>
      <c r="B913" s="202"/>
      <c r="C913" s="203"/>
      <c r="D913" s="203"/>
      <c r="E913" s="203"/>
      <c r="F913" s="203"/>
    </row>
    <row r="914" spans="1:6" ht="12.75" customHeight="1">
      <c r="A914" s="202"/>
      <c r="B914" s="202"/>
      <c r="C914" s="203"/>
      <c r="D914" s="203"/>
      <c r="E914" s="203"/>
      <c r="F914" s="203"/>
    </row>
    <row r="915" spans="1:6" ht="12.75" customHeight="1">
      <c r="A915" s="202"/>
      <c r="B915" s="202"/>
      <c r="C915" s="203"/>
      <c r="D915" s="203"/>
      <c r="E915" s="203"/>
      <c r="F915" s="203"/>
    </row>
    <row r="916" spans="1:6" ht="12.75" customHeight="1">
      <c r="A916" s="202"/>
      <c r="B916" s="202"/>
      <c r="C916" s="203"/>
      <c r="D916" s="203"/>
      <c r="E916" s="203"/>
      <c r="F916" s="203"/>
    </row>
    <row r="917" spans="1:6" ht="12.75" customHeight="1">
      <c r="A917" s="202"/>
      <c r="B917" s="202"/>
      <c r="C917" s="203"/>
      <c r="D917" s="203"/>
      <c r="E917" s="203"/>
      <c r="F917" s="203"/>
    </row>
    <row r="918" spans="1:6" ht="12.75" customHeight="1">
      <c r="A918" s="202"/>
      <c r="B918" s="202"/>
      <c r="C918" s="203"/>
      <c r="D918" s="203"/>
      <c r="E918" s="203"/>
      <c r="F918" s="203"/>
    </row>
    <row r="919" spans="1:6" ht="12.75" customHeight="1">
      <c r="A919" s="202"/>
      <c r="B919" s="202"/>
      <c r="C919" s="203"/>
      <c r="D919" s="203"/>
      <c r="E919" s="203"/>
      <c r="F919" s="203"/>
    </row>
    <row r="920" spans="1:6" ht="12.75" customHeight="1">
      <c r="A920" s="202"/>
      <c r="B920" s="202"/>
      <c r="C920" s="203"/>
      <c r="D920" s="203"/>
      <c r="E920" s="203"/>
      <c r="F920" s="203"/>
    </row>
    <row r="921" spans="1:6" ht="12.75" customHeight="1">
      <c r="A921" s="202"/>
      <c r="B921" s="202"/>
      <c r="C921" s="203"/>
      <c r="D921" s="203"/>
      <c r="E921" s="203"/>
      <c r="F921" s="203"/>
    </row>
    <row r="922" spans="1:6" ht="12.75" customHeight="1">
      <c r="A922" s="202"/>
      <c r="B922" s="202"/>
      <c r="C922" s="203"/>
      <c r="D922" s="203"/>
      <c r="E922" s="203"/>
      <c r="F922" s="203"/>
    </row>
    <row r="923" spans="1:6" ht="12.75" customHeight="1">
      <c r="A923" s="202"/>
      <c r="B923" s="202"/>
      <c r="C923" s="203"/>
      <c r="D923" s="203"/>
      <c r="E923" s="203"/>
      <c r="F923" s="203"/>
    </row>
    <row r="924" spans="1:6" ht="12.75" customHeight="1">
      <c r="A924" s="202"/>
      <c r="B924" s="202"/>
      <c r="C924" s="203"/>
      <c r="D924" s="203"/>
      <c r="E924" s="203"/>
      <c r="F924" s="203"/>
    </row>
    <row r="925" spans="1:6" ht="12.75" customHeight="1">
      <c r="A925" s="202"/>
      <c r="B925" s="202"/>
      <c r="C925" s="203"/>
      <c r="D925" s="203"/>
      <c r="E925" s="203"/>
      <c r="F925" s="203"/>
    </row>
    <row r="926" spans="1:6" ht="12.75" customHeight="1">
      <c r="A926" s="202"/>
      <c r="B926" s="202"/>
      <c r="C926" s="203"/>
      <c r="D926" s="203"/>
      <c r="E926" s="203"/>
      <c r="F926" s="203"/>
    </row>
    <row r="927" spans="1:6" ht="12.75" customHeight="1">
      <c r="A927" s="202"/>
      <c r="B927" s="202"/>
      <c r="C927" s="203"/>
      <c r="D927" s="203"/>
      <c r="E927" s="203"/>
      <c r="F927" s="203"/>
    </row>
    <row r="928" spans="1:6" ht="12.75" customHeight="1">
      <c r="A928" s="202"/>
      <c r="B928" s="202"/>
      <c r="C928" s="203"/>
      <c r="D928" s="203"/>
      <c r="E928" s="203"/>
      <c r="F928" s="203"/>
    </row>
    <row r="929" spans="1:6" ht="12.75" customHeight="1">
      <c r="A929" s="202"/>
      <c r="B929" s="202"/>
      <c r="C929" s="203"/>
      <c r="D929" s="203"/>
      <c r="E929" s="203"/>
      <c r="F929" s="203"/>
    </row>
    <row r="930" spans="1:6" ht="12.75" customHeight="1">
      <c r="A930" s="202"/>
      <c r="B930" s="202"/>
      <c r="C930" s="203"/>
      <c r="D930" s="203"/>
      <c r="E930" s="203"/>
      <c r="F930" s="203"/>
    </row>
    <row r="931" spans="1:6" ht="12.75" customHeight="1">
      <c r="A931" s="202"/>
      <c r="B931" s="202"/>
      <c r="C931" s="203"/>
      <c r="D931" s="203"/>
      <c r="E931" s="203"/>
      <c r="F931" s="203"/>
    </row>
    <row r="932" spans="1:6" ht="12.75" customHeight="1">
      <c r="A932" s="202"/>
      <c r="B932" s="202"/>
      <c r="C932" s="203"/>
      <c r="D932" s="203"/>
      <c r="E932" s="203"/>
      <c r="F932" s="203"/>
    </row>
    <row r="933" spans="1:6" ht="12.75" customHeight="1">
      <c r="A933" s="202"/>
      <c r="B933" s="202"/>
      <c r="C933" s="203"/>
      <c r="D933" s="203"/>
      <c r="E933" s="203"/>
      <c r="F933" s="203"/>
    </row>
    <row r="934" spans="1:6" ht="12.75" customHeight="1">
      <c r="A934" s="202"/>
      <c r="B934" s="202"/>
      <c r="C934" s="203"/>
      <c r="D934" s="203"/>
      <c r="E934" s="203"/>
      <c r="F934" s="203"/>
    </row>
    <row r="935" spans="1:6" ht="12.75" customHeight="1">
      <c r="A935" s="202"/>
      <c r="B935" s="202"/>
      <c r="C935" s="203"/>
      <c r="D935" s="203"/>
      <c r="E935" s="203"/>
      <c r="F935" s="203"/>
    </row>
    <row r="936" spans="1:6" ht="12.75" customHeight="1">
      <c r="A936" s="202"/>
      <c r="B936" s="202"/>
      <c r="C936" s="203"/>
      <c r="D936" s="203"/>
      <c r="E936" s="203"/>
      <c r="F936" s="203"/>
    </row>
    <row r="937" spans="1:6" ht="12.75" customHeight="1">
      <c r="A937" s="202"/>
      <c r="B937" s="202"/>
      <c r="C937" s="203"/>
      <c r="D937" s="203"/>
      <c r="E937" s="203"/>
      <c r="F937" s="203"/>
    </row>
    <row r="938" spans="1:6" ht="12.75" customHeight="1">
      <c r="A938" s="202"/>
      <c r="B938" s="202"/>
      <c r="C938" s="203"/>
      <c r="D938" s="203"/>
      <c r="E938" s="203"/>
      <c r="F938" s="203"/>
    </row>
    <row r="939" spans="1:6" ht="12.75" customHeight="1">
      <c r="A939" s="202"/>
      <c r="B939" s="202"/>
      <c r="C939" s="203"/>
      <c r="D939" s="203"/>
      <c r="E939" s="203"/>
      <c r="F939" s="203"/>
    </row>
    <row r="940" spans="1:6" ht="12.75" customHeight="1">
      <c r="A940" s="202"/>
      <c r="B940" s="202"/>
      <c r="C940" s="203"/>
      <c r="D940" s="203"/>
      <c r="E940" s="203"/>
      <c r="F940" s="203"/>
    </row>
    <row r="941" spans="1:6" ht="12.75" customHeight="1">
      <c r="A941" s="202"/>
      <c r="B941" s="202"/>
      <c r="C941" s="203"/>
      <c r="D941" s="203"/>
      <c r="E941" s="203"/>
      <c r="F941" s="203"/>
    </row>
    <row r="942" spans="1:6" ht="12.75" customHeight="1">
      <c r="A942" s="202"/>
      <c r="B942" s="202"/>
      <c r="C942" s="203"/>
      <c r="D942" s="203"/>
      <c r="E942" s="203"/>
      <c r="F942" s="203"/>
    </row>
    <row r="943" spans="1:6" ht="12.75" customHeight="1">
      <c r="A943" s="202"/>
      <c r="B943" s="202"/>
      <c r="C943" s="203"/>
      <c r="D943" s="203"/>
      <c r="E943" s="203"/>
      <c r="F943" s="203"/>
    </row>
    <row r="944" spans="1:6" ht="12.75" customHeight="1">
      <c r="A944" s="202"/>
      <c r="B944" s="202"/>
      <c r="C944" s="203"/>
      <c r="D944" s="203"/>
      <c r="E944" s="203"/>
      <c r="F944" s="203"/>
    </row>
    <row r="945" spans="1:6" ht="12.75" customHeight="1">
      <c r="A945" s="202"/>
      <c r="B945" s="202"/>
      <c r="C945" s="203"/>
      <c r="D945" s="203"/>
      <c r="E945" s="203"/>
      <c r="F945" s="203"/>
    </row>
    <row r="946" spans="1:6" ht="12.75" customHeight="1">
      <c r="A946" s="202"/>
      <c r="B946" s="202"/>
      <c r="C946" s="203"/>
      <c r="D946" s="203"/>
      <c r="E946" s="203"/>
      <c r="F946" s="203"/>
    </row>
    <row r="947" spans="1:6" ht="12.75" customHeight="1">
      <c r="A947" s="202"/>
      <c r="B947" s="202"/>
      <c r="C947" s="203"/>
      <c r="D947" s="203"/>
      <c r="E947" s="203"/>
      <c r="F947" s="203"/>
    </row>
    <row r="948" spans="1:6" ht="12.75" customHeight="1">
      <c r="A948" s="202"/>
      <c r="B948" s="202"/>
      <c r="C948" s="203"/>
      <c r="D948" s="203"/>
      <c r="E948" s="203"/>
      <c r="F948" s="203"/>
    </row>
    <row r="949" spans="1:6" ht="12.75" customHeight="1">
      <c r="A949" s="202"/>
      <c r="B949" s="202"/>
      <c r="C949" s="203"/>
      <c r="D949" s="203"/>
      <c r="E949" s="203"/>
      <c r="F949" s="203"/>
    </row>
    <row r="950" spans="1:6" ht="12.75" customHeight="1">
      <c r="A950" s="202"/>
      <c r="B950" s="202"/>
      <c r="C950" s="203"/>
      <c r="D950" s="203"/>
      <c r="E950" s="203"/>
      <c r="F950" s="203"/>
    </row>
    <row r="951" spans="1:6" ht="12.75" customHeight="1">
      <c r="A951" s="202"/>
      <c r="B951" s="202"/>
      <c r="C951" s="203"/>
      <c r="D951" s="203"/>
      <c r="E951" s="203"/>
      <c r="F951" s="203"/>
    </row>
    <row r="952" spans="1:6" ht="12.75" customHeight="1">
      <c r="A952" s="202"/>
      <c r="B952" s="202"/>
      <c r="C952" s="203"/>
      <c r="D952" s="203"/>
      <c r="E952" s="203"/>
      <c r="F952" s="203"/>
    </row>
    <row r="953" spans="1:6" ht="12.75" customHeight="1">
      <c r="A953" s="202"/>
      <c r="B953" s="202"/>
      <c r="C953" s="203"/>
      <c r="D953" s="203"/>
      <c r="E953" s="203"/>
      <c r="F953" s="203"/>
    </row>
    <row r="954" spans="1:6" ht="12.75" customHeight="1">
      <c r="A954" s="202"/>
      <c r="B954" s="202"/>
      <c r="C954" s="203"/>
      <c r="D954" s="203"/>
      <c r="E954" s="203"/>
      <c r="F954" s="203"/>
    </row>
    <row r="955" spans="1:6" ht="12.75" customHeight="1">
      <c r="A955" s="202"/>
      <c r="B955" s="202"/>
      <c r="C955" s="203"/>
      <c r="D955" s="203"/>
      <c r="E955" s="203"/>
      <c r="F955" s="203"/>
    </row>
    <row r="956" spans="1:6" ht="12.75" customHeight="1">
      <c r="A956" s="202"/>
      <c r="B956" s="202"/>
      <c r="C956" s="203"/>
      <c r="D956" s="203"/>
      <c r="E956" s="203"/>
      <c r="F956" s="203"/>
    </row>
    <row r="957" spans="1:6" ht="12.75" customHeight="1">
      <c r="A957" s="202"/>
      <c r="B957" s="202"/>
      <c r="C957" s="203"/>
      <c r="D957" s="203"/>
      <c r="E957" s="203"/>
      <c r="F957" s="203"/>
    </row>
    <row r="958" spans="1:6" ht="12.75" customHeight="1">
      <c r="A958" s="202"/>
      <c r="B958" s="202"/>
      <c r="C958" s="203"/>
      <c r="D958" s="203"/>
      <c r="E958" s="203"/>
      <c r="F958" s="203"/>
    </row>
    <row r="959" spans="1:6" ht="12.75" customHeight="1">
      <c r="A959" s="202"/>
      <c r="B959" s="202"/>
      <c r="C959" s="203"/>
      <c r="D959" s="203"/>
      <c r="E959" s="203"/>
      <c r="F959" s="203"/>
    </row>
    <row r="960" spans="1:6" ht="12.75" customHeight="1">
      <c r="A960" s="202"/>
      <c r="B960" s="202"/>
      <c r="C960" s="203"/>
      <c r="D960" s="203"/>
      <c r="E960" s="203"/>
      <c r="F960" s="203"/>
    </row>
    <row r="961" spans="1:6" ht="12.75" customHeight="1">
      <c r="A961" s="202"/>
      <c r="B961" s="202"/>
      <c r="C961" s="203"/>
      <c r="D961" s="203"/>
      <c r="E961" s="203"/>
      <c r="F961" s="203"/>
    </row>
    <row r="962" spans="1:6" ht="12.75" customHeight="1">
      <c r="A962" s="202"/>
      <c r="B962" s="202"/>
      <c r="C962" s="203"/>
      <c r="D962" s="203"/>
      <c r="E962" s="203"/>
      <c r="F962" s="203"/>
    </row>
    <row r="963" spans="1:6" ht="12.75" customHeight="1">
      <c r="A963" s="202"/>
      <c r="B963" s="202"/>
      <c r="C963" s="203"/>
      <c r="D963" s="203"/>
      <c r="E963" s="203"/>
      <c r="F963" s="203"/>
    </row>
    <row r="964" spans="1:6" ht="12.75" customHeight="1">
      <c r="A964" s="202"/>
      <c r="B964" s="202"/>
      <c r="C964" s="203"/>
      <c r="D964" s="203"/>
      <c r="E964" s="203"/>
      <c r="F964" s="203"/>
    </row>
    <row r="965" spans="1:6" ht="12.75" customHeight="1">
      <c r="A965" s="202"/>
      <c r="B965" s="202"/>
      <c r="C965" s="203"/>
      <c r="D965" s="203"/>
      <c r="E965" s="203"/>
      <c r="F965" s="203"/>
    </row>
    <row r="966" spans="1:6" ht="12.75" customHeight="1">
      <c r="A966" s="202"/>
      <c r="B966" s="202"/>
      <c r="C966" s="203"/>
      <c r="D966" s="203"/>
      <c r="E966" s="203"/>
      <c r="F966" s="203"/>
    </row>
    <row r="967" spans="1:6" ht="12.75" customHeight="1">
      <c r="A967" s="202"/>
      <c r="B967" s="202"/>
      <c r="C967" s="203"/>
      <c r="D967" s="203"/>
      <c r="E967" s="203"/>
      <c r="F967" s="203"/>
    </row>
    <row r="968" spans="1:6" ht="12.75" customHeight="1">
      <c r="A968" s="202"/>
      <c r="B968" s="202"/>
      <c r="C968" s="203"/>
      <c r="D968" s="203"/>
      <c r="E968" s="203"/>
      <c r="F968" s="203"/>
    </row>
    <row r="969" spans="1:6" ht="12.75" customHeight="1">
      <c r="A969" s="202"/>
      <c r="B969" s="202"/>
      <c r="C969" s="203"/>
      <c r="D969" s="203"/>
      <c r="E969" s="203"/>
      <c r="F969" s="203"/>
    </row>
    <row r="970" spans="1:6" ht="12.75" customHeight="1">
      <c r="A970" s="202"/>
      <c r="B970" s="202"/>
      <c r="C970" s="203"/>
      <c r="D970" s="203"/>
      <c r="E970" s="203"/>
      <c r="F970" s="203"/>
    </row>
    <row r="971" spans="1:6" ht="12.75" customHeight="1">
      <c r="A971" s="202"/>
      <c r="B971" s="202"/>
      <c r="C971" s="203"/>
      <c r="D971" s="203"/>
      <c r="E971" s="203"/>
      <c r="F971" s="203"/>
    </row>
    <row r="972" spans="1:6" ht="12.75" customHeight="1">
      <c r="A972" s="202"/>
      <c r="B972" s="202"/>
      <c r="C972" s="203"/>
      <c r="D972" s="203"/>
      <c r="E972" s="203"/>
      <c r="F972" s="203"/>
    </row>
    <row r="973" spans="1:6" ht="12.75" customHeight="1">
      <c r="A973" s="202"/>
      <c r="B973" s="202"/>
      <c r="C973" s="203"/>
      <c r="D973" s="203"/>
      <c r="E973" s="203"/>
      <c r="F973" s="203"/>
    </row>
    <row r="974" spans="1:6" ht="12.75" customHeight="1">
      <c r="A974" s="202"/>
      <c r="B974" s="202"/>
      <c r="C974" s="203"/>
      <c r="D974" s="203"/>
      <c r="E974" s="203"/>
      <c r="F974" s="203"/>
    </row>
    <row r="975" spans="1:6" ht="12.75" customHeight="1">
      <c r="A975" s="202"/>
      <c r="B975" s="202"/>
      <c r="C975" s="203"/>
      <c r="D975" s="203"/>
      <c r="E975" s="203"/>
      <c r="F975" s="203"/>
    </row>
    <row r="976" spans="1:6" ht="12.75" customHeight="1">
      <c r="A976" s="202"/>
      <c r="B976" s="202"/>
      <c r="C976" s="203"/>
      <c r="D976" s="203"/>
      <c r="E976" s="203"/>
      <c r="F976" s="203"/>
    </row>
    <row r="977" spans="1:6" ht="12.75" customHeight="1">
      <c r="A977" s="202"/>
      <c r="B977" s="202"/>
      <c r="C977" s="203"/>
      <c r="D977" s="203"/>
      <c r="E977" s="203"/>
      <c r="F977" s="203"/>
    </row>
    <row r="978" spans="1:6" ht="12.75" customHeight="1">
      <c r="A978" s="202"/>
      <c r="B978" s="202"/>
      <c r="C978" s="203"/>
      <c r="D978" s="203"/>
      <c r="E978" s="203"/>
      <c r="F978" s="203"/>
    </row>
    <row r="979" spans="1:6" ht="12.75" customHeight="1">
      <c r="A979" s="202"/>
      <c r="B979" s="202"/>
      <c r="C979" s="203"/>
      <c r="D979" s="203"/>
      <c r="E979" s="203"/>
      <c r="F979" s="203"/>
    </row>
    <row r="980" spans="1:6" ht="12.75" customHeight="1">
      <c r="A980" s="202"/>
      <c r="B980" s="202"/>
      <c r="C980" s="203"/>
      <c r="D980" s="203"/>
      <c r="E980" s="203"/>
      <c r="F980" s="203"/>
    </row>
    <row r="981" spans="1:6" ht="12.75" customHeight="1">
      <c r="A981" s="202"/>
      <c r="B981" s="202"/>
      <c r="C981" s="203"/>
      <c r="D981" s="203"/>
      <c r="E981" s="203"/>
      <c r="F981" s="203"/>
    </row>
    <row r="982" spans="1:6" ht="12.75" customHeight="1">
      <c r="A982" s="202"/>
      <c r="B982" s="202"/>
      <c r="C982" s="203"/>
      <c r="D982" s="203"/>
      <c r="E982" s="203"/>
      <c r="F982" s="203"/>
    </row>
    <row r="983" spans="1:6" ht="12.75" customHeight="1">
      <c r="A983" s="202"/>
      <c r="B983" s="202"/>
      <c r="C983" s="203"/>
      <c r="D983" s="203"/>
      <c r="E983" s="203"/>
      <c r="F983" s="203"/>
    </row>
    <row r="984" spans="1:6" ht="12.75" customHeight="1">
      <c r="A984" s="202"/>
      <c r="B984" s="202"/>
      <c r="C984" s="203"/>
      <c r="D984" s="203"/>
      <c r="E984" s="203"/>
      <c r="F984" s="203"/>
    </row>
    <row r="985" spans="1:6" ht="12.75" customHeight="1">
      <c r="A985" s="202"/>
      <c r="B985" s="202"/>
      <c r="C985" s="203"/>
      <c r="D985" s="203"/>
      <c r="E985" s="203"/>
      <c r="F985" s="203"/>
    </row>
    <row r="986" spans="1:6" ht="12.75" customHeight="1">
      <c r="A986" s="202"/>
      <c r="B986" s="202"/>
      <c r="C986" s="203"/>
      <c r="D986" s="203"/>
      <c r="E986" s="203"/>
      <c r="F986" s="203"/>
    </row>
    <row r="987" spans="1:6" ht="12.75" customHeight="1">
      <c r="A987" s="202"/>
      <c r="B987" s="202"/>
      <c r="C987" s="203"/>
      <c r="D987" s="203"/>
      <c r="E987" s="203"/>
      <c r="F987" s="203"/>
    </row>
    <row r="988" spans="1:6" ht="12.75" customHeight="1">
      <c r="A988" s="202"/>
      <c r="B988" s="202"/>
      <c r="C988" s="203"/>
      <c r="D988" s="203"/>
      <c r="E988" s="203"/>
      <c r="F988" s="203"/>
    </row>
    <row r="989" spans="1:6" ht="12.75" customHeight="1">
      <c r="A989" s="202"/>
      <c r="B989" s="202"/>
      <c r="C989" s="203"/>
      <c r="D989" s="203"/>
      <c r="E989" s="203"/>
      <c r="F989" s="203"/>
    </row>
    <row r="990" spans="1:6" ht="12.75" customHeight="1">
      <c r="A990" s="202"/>
      <c r="B990" s="202"/>
      <c r="C990" s="203"/>
      <c r="D990" s="203"/>
      <c r="E990" s="203"/>
      <c r="F990" s="203"/>
    </row>
    <row r="991" spans="1:6" ht="12.75" customHeight="1">
      <c r="A991" s="202"/>
      <c r="B991" s="202"/>
      <c r="C991" s="203"/>
      <c r="D991" s="203"/>
      <c r="E991" s="203"/>
      <c r="F991" s="203"/>
    </row>
    <row r="992" spans="1:6" ht="12.75" customHeight="1">
      <c r="A992" s="202"/>
      <c r="B992" s="202"/>
      <c r="C992" s="203"/>
      <c r="D992" s="203"/>
      <c r="E992" s="203"/>
      <c r="F992" s="203"/>
    </row>
    <row r="993" spans="1:6" ht="12.75" customHeight="1">
      <c r="A993" s="202"/>
      <c r="B993" s="202"/>
      <c r="C993" s="203"/>
      <c r="D993" s="203"/>
      <c r="E993" s="203"/>
      <c r="F993" s="203"/>
    </row>
    <row r="994" spans="1:6" ht="12.75" customHeight="1">
      <c r="A994" s="202"/>
      <c r="B994" s="202"/>
      <c r="C994" s="203"/>
      <c r="D994" s="203"/>
      <c r="E994" s="203"/>
      <c r="F994" s="203"/>
    </row>
    <row r="995" spans="1:6" ht="12.75" customHeight="1">
      <c r="A995" s="202"/>
      <c r="B995" s="202"/>
      <c r="C995" s="203"/>
      <c r="D995" s="203"/>
      <c r="E995" s="203"/>
      <c r="F995" s="203"/>
    </row>
    <row r="996" spans="1:6" ht="12.75" customHeight="1">
      <c r="A996" s="202"/>
      <c r="B996" s="202"/>
      <c r="C996" s="203"/>
      <c r="D996" s="203"/>
      <c r="E996" s="203"/>
      <c r="F996" s="203"/>
    </row>
    <row r="997" spans="1:6" ht="12.75" customHeight="1">
      <c r="A997" s="202"/>
      <c r="B997" s="202"/>
      <c r="C997" s="203"/>
      <c r="D997" s="203"/>
      <c r="E997" s="203"/>
      <c r="F997" s="203"/>
    </row>
    <row r="998" spans="1:6" ht="12.75" customHeight="1">
      <c r="A998" s="202"/>
      <c r="B998" s="202"/>
      <c r="C998" s="203"/>
      <c r="D998" s="203"/>
      <c r="E998" s="203"/>
      <c r="F998" s="203"/>
    </row>
    <row r="999" spans="1:6" ht="12.75" customHeight="1">
      <c r="A999" s="202"/>
      <c r="B999" s="202"/>
      <c r="C999" s="203"/>
      <c r="D999" s="203"/>
      <c r="E999" s="203"/>
      <c r="F999" s="203"/>
    </row>
    <row r="1000" spans="1:6" ht="12.75" customHeight="1">
      <c r="A1000" s="202"/>
      <c r="B1000" s="202"/>
      <c r="C1000" s="203"/>
      <c r="D1000" s="203"/>
      <c r="E1000" s="203"/>
      <c r="F1000" s="203"/>
    </row>
  </sheetData>
  <sheetProtection/>
  <mergeCells count="9">
    <mergeCell ref="A4:F5"/>
    <mergeCell ref="A1:F3"/>
    <mergeCell ref="A6:F11"/>
    <mergeCell ref="A12:F12"/>
    <mergeCell ref="A13:F13"/>
    <mergeCell ref="A14:A15"/>
    <mergeCell ref="B14:B15"/>
    <mergeCell ref="C14:C15"/>
    <mergeCell ref="D14:F14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3"/>
  <sheetViews>
    <sheetView showGridLines="0" zoomScalePageLayoutView="0" workbookViewId="0" topLeftCell="A181">
      <selection activeCell="J20" sqref="J20"/>
    </sheetView>
  </sheetViews>
  <sheetFormatPr defaultColWidth="11.421875" defaultRowHeight="12.75"/>
  <cols>
    <col min="1" max="4" width="11.421875" style="163" customWidth="1"/>
    <col min="5" max="5" width="50.7109375" style="163" customWidth="1"/>
    <col min="6" max="26" width="11.421875" style="163" customWidth="1"/>
    <col min="27" max="16384" width="11.421875" style="40" customWidth="1"/>
  </cols>
  <sheetData>
    <row r="1" spans="1:12" ht="12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2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ht="55.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3.5" customHeight="1">
      <c r="A4" s="250" t="s">
        <v>210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3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2.75" customHeight="1">
      <c r="A6" s="259" t="s">
        <v>161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12.7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2" ht="12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ht="12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12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12.7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</row>
    <row r="13" spans="1:12" ht="12.75" customHeight="1">
      <c r="A13" s="277" t="s">
        <v>215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9"/>
    </row>
    <row r="14" spans="1:12" ht="12.75" customHeight="1">
      <c r="A14" s="308" t="s">
        <v>24</v>
      </c>
      <c r="B14" s="299" t="s">
        <v>25</v>
      </c>
      <c r="C14" s="299" t="s">
        <v>157</v>
      </c>
      <c r="D14" s="299" t="s">
        <v>159</v>
      </c>
      <c r="E14" s="299" t="s">
        <v>158</v>
      </c>
      <c r="F14" s="299" t="s">
        <v>26</v>
      </c>
      <c r="G14" s="305" t="s">
        <v>208</v>
      </c>
      <c r="H14" s="305"/>
      <c r="I14" s="305"/>
      <c r="J14" s="305" t="s">
        <v>209</v>
      </c>
      <c r="K14" s="305"/>
      <c r="L14" s="306"/>
    </row>
    <row r="15" spans="1:12" ht="12.75" customHeight="1">
      <c r="A15" s="308"/>
      <c r="B15" s="299"/>
      <c r="C15" s="299"/>
      <c r="D15" s="299"/>
      <c r="E15" s="299"/>
      <c r="F15" s="299"/>
      <c r="G15" s="177" t="s">
        <v>2</v>
      </c>
      <c r="H15" s="177" t="s">
        <v>3</v>
      </c>
      <c r="I15" s="177" t="s">
        <v>4</v>
      </c>
      <c r="J15" s="177" t="s">
        <v>2</v>
      </c>
      <c r="K15" s="177" t="s">
        <v>3</v>
      </c>
      <c r="L15" s="178" t="s">
        <v>4</v>
      </c>
    </row>
    <row r="16" spans="1:12" ht="12.75" customHeight="1">
      <c r="A16" s="179">
        <v>2018</v>
      </c>
      <c r="B16" s="180">
        <v>5</v>
      </c>
      <c r="C16" s="166" t="s">
        <v>323</v>
      </c>
      <c r="D16" s="166">
        <v>1110100</v>
      </c>
      <c r="E16" s="166" t="s">
        <v>324</v>
      </c>
      <c r="F16" s="167">
        <v>95.38</v>
      </c>
      <c r="G16" s="167">
        <v>1.5</v>
      </c>
      <c r="H16" s="167">
        <v>0.91</v>
      </c>
      <c r="I16" s="167">
        <v>-13.48</v>
      </c>
      <c r="J16" s="167">
        <v>0.02</v>
      </c>
      <c r="K16" s="167">
        <v>0.01</v>
      </c>
      <c r="L16" s="181">
        <v>-0.19</v>
      </c>
    </row>
    <row r="17" spans="1:12" ht="12.75" customHeight="1">
      <c r="A17" s="184">
        <v>2018</v>
      </c>
      <c r="B17" s="185">
        <v>5</v>
      </c>
      <c r="C17" s="139" t="s">
        <v>323</v>
      </c>
      <c r="D17" s="139">
        <v>1110200</v>
      </c>
      <c r="E17" s="139" t="s">
        <v>325</v>
      </c>
      <c r="F17" s="186">
        <v>123.89</v>
      </c>
      <c r="G17" s="186">
        <v>0.09</v>
      </c>
      <c r="H17" s="186">
        <v>1.84</v>
      </c>
      <c r="I17" s="186">
        <v>2.14</v>
      </c>
      <c r="J17" s="186">
        <v>0</v>
      </c>
      <c r="K17" s="186">
        <v>0</v>
      </c>
      <c r="L17" s="187">
        <v>0</v>
      </c>
    </row>
    <row r="18" spans="1:12" ht="12.75" customHeight="1">
      <c r="A18" s="179">
        <v>2018</v>
      </c>
      <c r="B18" s="180">
        <v>5</v>
      </c>
      <c r="C18" s="166" t="s">
        <v>323</v>
      </c>
      <c r="D18" s="166">
        <v>1110300</v>
      </c>
      <c r="E18" s="166" t="s">
        <v>326</v>
      </c>
      <c r="F18" s="167">
        <v>135.81</v>
      </c>
      <c r="G18" s="167">
        <v>0.28</v>
      </c>
      <c r="H18" s="167">
        <v>1.13</v>
      </c>
      <c r="I18" s="167">
        <v>2.13</v>
      </c>
      <c r="J18" s="167">
        <v>0</v>
      </c>
      <c r="K18" s="167">
        <v>0</v>
      </c>
      <c r="L18" s="181">
        <v>0.01</v>
      </c>
    </row>
    <row r="19" spans="1:12" ht="12.75" customHeight="1">
      <c r="A19" s="184">
        <v>2018</v>
      </c>
      <c r="B19" s="185">
        <v>5</v>
      </c>
      <c r="C19" s="139" t="s">
        <v>323</v>
      </c>
      <c r="D19" s="139">
        <v>1110400</v>
      </c>
      <c r="E19" s="139" t="s">
        <v>327</v>
      </c>
      <c r="F19" s="186">
        <v>133.39</v>
      </c>
      <c r="G19" s="186">
        <v>0.11</v>
      </c>
      <c r="H19" s="186">
        <v>0.55</v>
      </c>
      <c r="I19" s="186">
        <v>2.66</v>
      </c>
      <c r="J19" s="186">
        <v>0</v>
      </c>
      <c r="K19" s="186">
        <v>0</v>
      </c>
      <c r="L19" s="187">
        <v>0</v>
      </c>
    </row>
    <row r="20" spans="1:12" ht="12.75" customHeight="1">
      <c r="A20" s="179">
        <v>2018</v>
      </c>
      <c r="B20" s="180">
        <v>5</v>
      </c>
      <c r="C20" s="166" t="s">
        <v>323</v>
      </c>
      <c r="D20" s="166">
        <v>1110500</v>
      </c>
      <c r="E20" s="166" t="s">
        <v>328</v>
      </c>
      <c r="F20" s="167">
        <v>134.91</v>
      </c>
      <c r="G20" s="167">
        <v>0.05</v>
      </c>
      <c r="H20" s="167">
        <v>0.78</v>
      </c>
      <c r="I20" s="167">
        <v>2.43</v>
      </c>
      <c r="J20" s="167">
        <v>0</v>
      </c>
      <c r="K20" s="167">
        <v>0</v>
      </c>
      <c r="L20" s="181">
        <v>0</v>
      </c>
    </row>
    <row r="21" spans="1:12" ht="12.75" customHeight="1">
      <c r="A21" s="184">
        <v>2018</v>
      </c>
      <c r="B21" s="185">
        <v>5</v>
      </c>
      <c r="C21" s="139" t="s">
        <v>323</v>
      </c>
      <c r="D21" s="139">
        <v>1120100</v>
      </c>
      <c r="E21" s="139" t="s">
        <v>329</v>
      </c>
      <c r="F21" s="186">
        <v>131.83</v>
      </c>
      <c r="G21" s="186">
        <v>-0.17</v>
      </c>
      <c r="H21" s="186">
        <v>0.07</v>
      </c>
      <c r="I21" s="186">
        <v>1.34</v>
      </c>
      <c r="J21" s="186">
        <v>0</v>
      </c>
      <c r="K21" s="186">
        <v>0</v>
      </c>
      <c r="L21" s="187">
        <v>0.01</v>
      </c>
    </row>
    <row r="22" spans="1:12" ht="12.75" customHeight="1">
      <c r="A22" s="179">
        <v>2018</v>
      </c>
      <c r="B22" s="180">
        <v>5</v>
      </c>
      <c r="C22" s="166" t="s">
        <v>323</v>
      </c>
      <c r="D22" s="166">
        <v>1120200</v>
      </c>
      <c r="E22" s="166" t="s">
        <v>330</v>
      </c>
      <c r="F22" s="167">
        <v>149.57</v>
      </c>
      <c r="G22" s="167">
        <v>0.11</v>
      </c>
      <c r="H22" s="167">
        <v>1.33</v>
      </c>
      <c r="I22" s="167">
        <v>2.6</v>
      </c>
      <c r="J22" s="167">
        <v>0</v>
      </c>
      <c r="K22" s="167">
        <v>0.01</v>
      </c>
      <c r="L22" s="181">
        <v>0.02</v>
      </c>
    </row>
    <row r="23" spans="1:12" ht="12.75" customHeight="1">
      <c r="A23" s="184">
        <v>2018</v>
      </c>
      <c r="B23" s="185">
        <v>5</v>
      </c>
      <c r="C23" s="139" t="s">
        <v>323</v>
      </c>
      <c r="D23" s="139">
        <v>1210100</v>
      </c>
      <c r="E23" s="139" t="s">
        <v>331</v>
      </c>
      <c r="F23" s="186">
        <v>174.41</v>
      </c>
      <c r="G23" s="186">
        <v>-8.48</v>
      </c>
      <c r="H23" s="186">
        <v>-10.42</v>
      </c>
      <c r="I23" s="186">
        <v>37.41</v>
      </c>
      <c r="J23" s="186">
        <v>-0.05</v>
      </c>
      <c r="K23" s="186">
        <v>-0.06</v>
      </c>
      <c r="L23" s="187">
        <v>0.15</v>
      </c>
    </row>
    <row r="24" spans="1:12" ht="12.75" customHeight="1">
      <c r="A24" s="179">
        <v>2018</v>
      </c>
      <c r="B24" s="180">
        <v>5</v>
      </c>
      <c r="C24" s="166" t="s">
        <v>323</v>
      </c>
      <c r="D24" s="166">
        <v>1210200</v>
      </c>
      <c r="E24" s="166" t="s">
        <v>332</v>
      </c>
      <c r="F24" s="167">
        <v>143.48</v>
      </c>
      <c r="G24" s="167">
        <v>2.68</v>
      </c>
      <c r="H24" s="167">
        <v>14.43</v>
      </c>
      <c r="I24" s="167">
        <v>9.21</v>
      </c>
      <c r="J24" s="167">
        <v>0</v>
      </c>
      <c r="K24" s="167">
        <v>0.01</v>
      </c>
      <c r="L24" s="181">
        <v>0.01</v>
      </c>
    </row>
    <row r="25" spans="1:12" ht="12.75" customHeight="1">
      <c r="A25" s="184">
        <v>2018</v>
      </c>
      <c r="B25" s="185">
        <v>5</v>
      </c>
      <c r="C25" s="139" t="s">
        <v>323</v>
      </c>
      <c r="D25" s="139">
        <v>1210300</v>
      </c>
      <c r="E25" s="139" t="s">
        <v>333</v>
      </c>
      <c r="F25" s="186">
        <v>174.35</v>
      </c>
      <c r="G25" s="186">
        <v>5.65</v>
      </c>
      <c r="H25" s="186">
        <v>17.48</v>
      </c>
      <c r="I25" s="186">
        <v>27.99</v>
      </c>
      <c r="J25" s="186">
        <v>0</v>
      </c>
      <c r="K25" s="186">
        <v>0</v>
      </c>
      <c r="L25" s="187">
        <v>0.01</v>
      </c>
    </row>
    <row r="26" spans="1:12" ht="12.75" customHeight="1">
      <c r="A26" s="179">
        <v>2018</v>
      </c>
      <c r="B26" s="180">
        <v>5</v>
      </c>
      <c r="C26" s="166" t="s">
        <v>323</v>
      </c>
      <c r="D26" s="166">
        <v>1220100</v>
      </c>
      <c r="E26" s="166" t="s">
        <v>334</v>
      </c>
      <c r="F26" s="167">
        <v>141.67</v>
      </c>
      <c r="G26" s="167">
        <v>-2.71</v>
      </c>
      <c r="H26" s="167">
        <v>20.74</v>
      </c>
      <c r="I26" s="167">
        <v>18.79</v>
      </c>
      <c r="J26" s="167">
        <v>-0.01</v>
      </c>
      <c r="K26" s="167">
        <v>0.05</v>
      </c>
      <c r="L26" s="181">
        <v>0.05</v>
      </c>
    </row>
    <row r="27" spans="1:12" ht="12.75" customHeight="1">
      <c r="A27" s="184">
        <v>2018</v>
      </c>
      <c r="B27" s="185">
        <v>5</v>
      </c>
      <c r="C27" s="139" t="s">
        <v>323</v>
      </c>
      <c r="D27" s="139">
        <v>1310100</v>
      </c>
      <c r="E27" s="139" t="s">
        <v>335</v>
      </c>
      <c r="F27" s="186">
        <v>111.73</v>
      </c>
      <c r="G27" s="186">
        <v>-9.65</v>
      </c>
      <c r="H27" s="186">
        <v>-19.93</v>
      </c>
      <c r="I27" s="186">
        <v>-46.45</v>
      </c>
      <c r="J27" s="186">
        <v>-0.02</v>
      </c>
      <c r="K27" s="186">
        <v>-0.04</v>
      </c>
      <c r="L27" s="187">
        <v>-0.14</v>
      </c>
    </row>
    <row r="28" spans="1:12" ht="12.75" customHeight="1">
      <c r="A28" s="179">
        <v>2018</v>
      </c>
      <c r="B28" s="180">
        <v>5</v>
      </c>
      <c r="C28" s="166" t="s">
        <v>323</v>
      </c>
      <c r="D28" s="166">
        <v>1310200</v>
      </c>
      <c r="E28" s="166" t="s">
        <v>336</v>
      </c>
      <c r="F28" s="167">
        <v>156.96</v>
      </c>
      <c r="G28" s="167">
        <v>3.98</v>
      </c>
      <c r="H28" s="167">
        <v>64.43</v>
      </c>
      <c r="I28" s="167">
        <v>27.58</v>
      </c>
      <c r="J28" s="167">
        <v>0.01</v>
      </c>
      <c r="K28" s="167">
        <v>0.08</v>
      </c>
      <c r="L28" s="181">
        <v>0.05</v>
      </c>
    </row>
    <row r="29" spans="1:12" ht="12.75" customHeight="1">
      <c r="A29" s="184">
        <v>2018</v>
      </c>
      <c r="B29" s="185">
        <v>5</v>
      </c>
      <c r="C29" s="139" t="s">
        <v>323</v>
      </c>
      <c r="D29" s="139">
        <v>1310300</v>
      </c>
      <c r="E29" s="139" t="s">
        <v>337</v>
      </c>
      <c r="F29" s="186">
        <v>155.79</v>
      </c>
      <c r="G29" s="186">
        <v>-12.6</v>
      </c>
      <c r="H29" s="186">
        <v>22.88</v>
      </c>
      <c r="I29" s="186">
        <v>-6.33</v>
      </c>
      <c r="J29" s="186">
        <v>-0.01</v>
      </c>
      <c r="K29" s="186">
        <v>0.01</v>
      </c>
      <c r="L29" s="187">
        <v>0</v>
      </c>
    </row>
    <row r="30" spans="1:12" ht="12.75" customHeight="1">
      <c r="A30" s="179">
        <v>2018</v>
      </c>
      <c r="B30" s="180">
        <v>5</v>
      </c>
      <c r="C30" s="166" t="s">
        <v>323</v>
      </c>
      <c r="D30" s="166">
        <v>1310400</v>
      </c>
      <c r="E30" s="166" t="s">
        <v>338</v>
      </c>
      <c r="F30" s="167">
        <v>141.74</v>
      </c>
      <c r="G30" s="167">
        <v>0.36</v>
      </c>
      <c r="H30" s="167">
        <v>2.69</v>
      </c>
      <c r="I30" s="167">
        <v>2.31</v>
      </c>
      <c r="J30" s="167">
        <v>0</v>
      </c>
      <c r="K30" s="167">
        <v>0</v>
      </c>
      <c r="L30" s="181">
        <v>0</v>
      </c>
    </row>
    <row r="31" spans="1:12" ht="12.75" customHeight="1">
      <c r="A31" s="184">
        <v>2018</v>
      </c>
      <c r="B31" s="185">
        <v>5</v>
      </c>
      <c r="C31" s="139" t="s">
        <v>323</v>
      </c>
      <c r="D31" s="139">
        <v>1310500</v>
      </c>
      <c r="E31" s="139" t="s">
        <v>339</v>
      </c>
      <c r="F31" s="186">
        <v>291.79</v>
      </c>
      <c r="G31" s="186">
        <v>7.26</v>
      </c>
      <c r="H31" s="186">
        <v>19.5</v>
      </c>
      <c r="I31" s="186">
        <v>11.12</v>
      </c>
      <c r="J31" s="186">
        <v>0.04</v>
      </c>
      <c r="K31" s="186">
        <v>0.11</v>
      </c>
      <c r="L31" s="187">
        <v>0.07</v>
      </c>
    </row>
    <row r="32" spans="1:12" ht="12.75" customHeight="1">
      <c r="A32" s="179">
        <v>2018</v>
      </c>
      <c r="B32" s="180">
        <v>5</v>
      </c>
      <c r="C32" s="166" t="s">
        <v>323</v>
      </c>
      <c r="D32" s="166">
        <v>1320100</v>
      </c>
      <c r="E32" s="166" t="s">
        <v>340</v>
      </c>
      <c r="F32" s="167">
        <v>140.47</v>
      </c>
      <c r="G32" s="167">
        <v>3.66</v>
      </c>
      <c r="H32" s="167">
        <v>6.12</v>
      </c>
      <c r="I32" s="167">
        <v>17.1</v>
      </c>
      <c r="J32" s="167">
        <v>0.02</v>
      </c>
      <c r="K32" s="167">
        <v>0.03</v>
      </c>
      <c r="L32" s="181">
        <v>0.06</v>
      </c>
    </row>
    <row r="33" spans="1:12" ht="12.75" customHeight="1">
      <c r="A33" s="184">
        <v>2018</v>
      </c>
      <c r="B33" s="185">
        <v>5</v>
      </c>
      <c r="C33" s="139" t="s">
        <v>323</v>
      </c>
      <c r="D33" s="139">
        <v>1320200</v>
      </c>
      <c r="E33" s="139" t="s">
        <v>341</v>
      </c>
      <c r="F33" s="186">
        <v>196.1</v>
      </c>
      <c r="G33" s="186">
        <v>9.95</v>
      </c>
      <c r="H33" s="186">
        <v>33.81</v>
      </c>
      <c r="I33" s="186">
        <v>3.3</v>
      </c>
      <c r="J33" s="186">
        <v>0.02</v>
      </c>
      <c r="K33" s="186">
        <v>0.05</v>
      </c>
      <c r="L33" s="187">
        <v>0.01</v>
      </c>
    </row>
    <row r="34" spans="1:12" ht="12.75" customHeight="1">
      <c r="A34" s="179">
        <v>2018</v>
      </c>
      <c r="B34" s="180">
        <v>5</v>
      </c>
      <c r="C34" s="166" t="s">
        <v>323</v>
      </c>
      <c r="D34" s="166">
        <v>1320300</v>
      </c>
      <c r="E34" s="166" t="s">
        <v>342</v>
      </c>
      <c r="F34" s="167">
        <v>115.17</v>
      </c>
      <c r="G34" s="167">
        <v>-1.92</v>
      </c>
      <c r="H34" s="167">
        <v>-13.29</v>
      </c>
      <c r="I34" s="167">
        <v>-19.05</v>
      </c>
      <c r="J34" s="167">
        <v>-0.01</v>
      </c>
      <c r="K34" s="167">
        <v>-0.04</v>
      </c>
      <c r="L34" s="181">
        <v>-0.07</v>
      </c>
    </row>
    <row r="35" spans="1:12" ht="12.75" customHeight="1">
      <c r="A35" s="184">
        <v>2018</v>
      </c>
      <c r="B35" s="185">
        <v>5</v>
      </c>
      <c r="C35" s="139" t="s">
        <v>323</v>
      </c>
      <c r="D35" s="139">
        <v>1320400</v>
      </c>
      <c r="E35" s="139" t="s">
        <v>343</v>
      </c>
      <c r="F35" s="186">
        <v>162.86</v>
      </c>
      <c r="G35" s="186">
        <v>-0.33</v>
      </c>
      <c r="H35" s="186">
        <v>1.14</v>
      </c>
      <c r="I35" s="186">
        <v>4.56</v>
      </c>
      <c r="J35" s="186">
        <v>0</v>
      </c>
      <c r="K35" s="186">
        <v>0</v>
      </c>
      <c r="L35" s="187">
        <v>0.01</v>
      </c>
    </row>
    <row r="36" spans="1:12" ht="12.75" customHeight="1">
      <c r="A36" s="179">
        <v>2018</v>
      </c>
      <c r="B36" s="180">
        <v>5</v>
      </c>
      <c r="C36" s="166" t="s">
        <v>323</v>
      </c>
      <c r="D36" s="166">
        <v>1410100</v>
      </c>
      <c r="E36" s="166" t="s">
        <v>344</v>
      </c>
      <c r="F36" s="167">
        <v>126.75</v>
      </c>
      <c r="G36" s="167">
        <v>-9.1</v>
      </c>
      <c r="H36" s="167">
        <v>10.76</v>
      </c>
      <c r="I36" s="167">
        <v>-3.53</v>
      </c>
      <c r="J36" s="167">
        <v>-0.01</v>
      </c>
      <c r="K36" s="167">
        <v>0.01</v>
      </c>
      <c r="L36" s="181">
        <v>0</v>
      </c>
    </row>
    <row r="37" spans="1:12" ht="12.75" customHeight="1">
      <c r="A37" s="184">
        <v>2018</v>
      </c>
      <c r="B37" s="185">
        <v>5</v>
      </c>
      <c r="C37" s="139" t="s">
        <v>323</v>
      </c>
      <c r="D37" s="139">
        <v>1410200</v>
      </c>
      <c r="E37" s="139" t="s">
        <v>345</v>
      </c>
      <c r="F37" s="186">
        <v>144.14</v>
      </c>
      <c r="G37" s="186">
        <v>-3.55</v>
      </c>
      <c r="H37" s="186">
        <v>0.77</v>
      </c>
      <c r="I37" s="186">
        <v>-10.72</v>
      </c>
      <c r="J37" s="186">
        <v>0</v>
      </c>
      <c r="K37" s="186">
        <v>0</v>
      </c>
      <c r="L37" s="187">
        <v>-0.01</v>
      </c>
    </row>
    <row r="38" spans="1:12" ht="12.75" customHeight="1">
      <c r="A38" s="179">
        <v>2018</v>
      </c>
      <c r="B38" s="180">
        <v>5</v>
      </c>
      <c r="C38" s="166" t="s">
        <v>323</v>
      </c>
      <c r="D38" s="166">
        <v>1410300</v>
      </c>
      <c r="E38" s="166" t="s">
        <v>346</v>
      </c>
      <c r="F38" s="167">
        <v>139.47</v>
      </c>
      <c r="G38" s="167">
        <v>1.51</v>
      </c>
      <c r="H38" s="167">
        <v>22.7</v>
      </c>
      <c r="I38" s="167">
        <v>5.13</v>
      </c>
      <c r="J38" s="167">
        <v>0</v>
      </c>
      <c r="K38" s="167">
        <v>0.01</v>
      </c>
      <c r="L38" s="181">
        <v>0</v>
      </c>
    </row>
    <row r="39" spans="1:12" ht="12.75" customHeight="1">
      <c r="A39" s="184">
        <v>2018</v>
      </c>
      <c r="B39" s="185">
        <v>5</v>
      </c>
      <c r="C39" s="139" t="s">
        <v>323</v>
      </c>
      <c r="D39" s="139">
        <v>1410400</v>
      </c>
      <c r="E39" s="139" t="s">
        <v>347</v>
      </c>
      <c r="F39" s="186">
        <v>152.13</v>
      </c>
      <c r="G39" s="186">
        <v>-6.09</v>
      </c>
      <c r="H39" s="186">
        <v>15.44</v>
      </c>
      <c r="I39" s="186">
        <v>-0.23</v>
      </c>
      <c r="J39" s="186">
        <v>0</v>
      </c>
      <c r="K39" s="186">
        <v>0.01</v>
      </c>
      <c r="L39" s="187">
        <v>0</v>
      </c>
    </row>
    <row r="40" spans="1:12" ht="12.75" customHeight="1">
      <c r="A40" s="179">
        <v>2018</v>
      </c>
      <c r="B40" s="180">
        <v>5</v>
      </c>
      <c r="C40" s="166" t="s">
        <v>323</v>
      </c>
      <c r="D40" s="166">
        <v>1410500</v>
      </c>
      <c r="E40" s="166" t="s">
        <v>348</v>
      </c>
      <c r="F40" s="167">
        <v>225.48</v>
      </c>
      <c r="G40" s="167">
        <v>-1.49</v>
      </c>
      <c r="H40" s="167">
        <v>14.46</v>
      </c>
      <c r="I40" s="167">
        <v>12.16</v>
      </c>
      <c r="J40" s="167">
        <v>-0.02</v>
      </c>
      <c r="K40" s="167">
        <v>0.13</v>
      </c>
      <c r="L40" s="181">
        <v>0.12</v>
      </c>
    </row>
    <row r="41" spans="1:12" ht="12.75" customHeight="1">
      <c r="A41" s="184">
        <v>2018</v>
      </c>
      <c r="B41" s="185">
        <v>5</v>
      </c>
      <c r="C41" s="139" t="s">
        <v>323</v>
      </c>
      <c r="D41" s="139">
        <v>1420100</v>
      </c>
      <c r="E41" s="139" t="s">
        <v>349</v>
      </c>
      <c r="F41" s="186">
        <v>136.98</v>
      </c>
      <c r="G41" s="186">
        <v>0.4</v>
      </c>
      <c r="H41" s="186">
        <v>0.2</v>
      </c>
      <c r="I41" s="186">
        <v>-2.03</v>
      </c>
      <c r="J41" s="186">
        <v>0</v>
      </c>
      <c r="K41" s="186">
        <v>0</v>
      </c>
      <c r="L41" s="187">
        <v>0</v>
      </c>
    </row>
    <row r="42" spans="1:12" ht="12.75" customHeight="1">
      <c r="A42" s="179">
        <v>2018</v>
      </c>
      <c r="B42" s="180">
        <v>5</v>
      </c>
      <c r="C42" s="166" t="s">
        <v>323</v>
      </c>
      <c r="D42" s="166">
        <v>1510100</v>
      </c>
      <c r="E42" s="166" t="s">
        <v>350</v>
      </c>
      <c r="F42" s="167">
        <v>139.75</v>
      </c>
      <c r="G42" s="167">
        <v>0.63</v>
      </c>
      <c r="H42" s="167">
        <v>0.82</v>
      </c>
      <c r="I42" s="167">
        <v>2.61</v>
      </c>
      <c r="J42" s="167">
        <v>0.02</v>
      </c>
      <c r="K42" s="167">
        <v>0.02</v>
      </c>
      <c r="L42" s="181">
        <v>0.06</v>
      </c>
    </row>
    <row r="43" spans="1:12" ht="12.75" customHeight="1">
      <c r="A43" s="184">
        <v>2018</v>
      </c>
      <c r="B43" s="185">
        <v>5</v>
      </c>
      <c r="C43" s="139" t="s">
        <v>323</v>
      </c>
      <c r="D43" s="139">
        <v>1510200</v>
      </c>
      <c r="E43" s="139" t="s">
        <v>351</v>
      </c>
      <c r="F43" s="186">
        <v>116.63</v>
      </c>
      <c r="G43" s="186">
        <v>0.07</v>
      </c>
      <c r="H43" s="186">
        <v>-0.76</v>
      </c>
      <c r="I43" s="186">
        <v>0.93</v>
      </c>
      <c r="J43" s="186">
        <v>0</v>
      </c>
      <c r="K43" s="186">
        <v>0</v>
      </c>
      <c r="L43" s="187">
        <v>0</v>
      </c>
    </row>
    <row r="44" spans="1:12" ht="12.75" customHeight="1">
      <c r="A44" s="179">
        <v>2018</v>
      </c>
      <c r="B44" s="180">
        <v>5</v>
      </c>
      <c r="C44" s="166" t="s">
        <v>323</v>
      </c>
      <c r="D44" s="166">
        <v>1510300</v>
      </c>
      <c r="E44" s="166" t="s">
        <v>352</v>
      </c>
      <c r="F44" s="167">
        <v>131.59</v>
      </c>
      <c r="G44" s="167">
        <v>0.1</v>
      </c>
      <c r="H44" s="167">
        <v>1.23</v>
      </c>
      <c r="I44" s="167">
        <v>1.51</v>
      </c>
      <c r="J44" s="167">
        <v>0</v>
      </c>
      <c r="K44" s="167">
        <v>0.02</v>
      </c>
      <c r="L44" s="181">
        <v>0.02</v>
      </c>
    </row>
    <row r="45" spans="1:12" ht="12.75" customHeight="1">
      <c r="A45" s="184">
        <v>2018</v>
      </c>
      <c r="B45" s="185">
        <v>5</v>
      </c>
      <c r="C45" s="139" t="s">
        <v>323</v>
      </c>
      <c r="D45" s="139">
        <v>1520100</v>
      </c>
      <c r="E45" s="139" t="s">
        <v>353</v>
      </c>
      <c r="F45" s="186">
        <v>135.2</v>
      </c>
      <c r="G45" s="186">
        <v>-0.12</v>
      </c>
      <c r="H45" s="186">
        <v>0.02</v>
      </c>
      <c r="I45" s="186">
        <v>0.37</v>
      </c>
      <c r="J45" s="186">
        <v>0</v>
      </c>
      <c r="K45" s="186">
        <v>0</v>
      </c>
      <c r="L45" s="187">
        <v>0</v>
      </c>
    </row>
    <row r="46" spans="1:12" ht="12.75" customHeight="1">
      <c r="A46" s="179">
        <v>2018</v>
      </c>
      <c r="B46" s="180">
        <v>5</v>
      </c>
      <c r="C46" s="166" t="s">
        <v>323</v>
      </c>
      <c r="D46" s="166">
        <v>1610100</v>
      </c>
      <c r="E46" s="166" t="s">
        <v>354</v>
      </c>
      <c r="F46" s="167">
        <v>153.34</v>
      </c>
      <c r="G46" s="167">
        <v>0.1</v>
      </c>
      <c r="H46" s="167">
        <v>2.03</v>
      </c>
      <c r="I46" s="167">
        <v>0.9</v>
      </c>
      <c r="J46" s="167">
        <v>0</v>
      </c>
      <c r="K46" s="167">
        <v>0.01</v>
      </c>
      <c r="L46" s="181">
        <v>0.01</v>
      </c>
    </row>
    <row r="47" spans="1:12" ht="12.75" customHeight="1">
      <c r="A47" s="184">
        <v>2018</v>
      </c>
      <c r="B47" s="185">
        <v>5</v>
      </c>
      <c r="C47" s="139" t="s">
        <v>323</v>
      </c>
      <c r="D47" s="139">
        <v>1620100</v>
      </c>
      <c r="E47" s="139" t="s">
        <v>355</v>
      </c>
      <c r="F47" s="186">
        <v>145.56</v>
      </c>
      <c r="G47" s="186">
        <v>0.02</v>
      </c>
      <c r="H47" s="186">
        <v>2.18</v>
      </c>
      <c r="I47" s="186">
        <v>0.16</v>
      </c>
      <c r="J47" s="186">
        <v>0</v>
      </c>
      <c r="K47" s="186">
        <v>0</v>
      </c>
      <c r="L47" s="187">
        <v>0</v>
      </c>
    </row>
    <row r="48" spans="1:12" ht="12.75" customHeight="1">
      <c r="A48" s="179">
        <v>2018</v>
      </c>
      <c r="B48" s="180">
        <v>5</v>
      </c>
      <c r="C48" s="166" t="s">
        <v>323</v>
      </c>
      <c r="D48" s="166">
        <v>1710100</v>
      </c>
      <c r="E48" s="166" t="s">
        <v>356</v>
      </c>
      <c r="F48" s="167">
        <v>120.04</v>
      </c>
      <c r="G48" s="167">
        <v>-0.29</v>
      </c>
      <c r="H48" s="167">
        <v>-1.59</v>
      </c>
      <c r="I48" s="167">
        <v>-2.63</v>
      </c>
      <c r="J48" s="167">
        <v>0</v>
      </c>
      <c r="K48" s="167">
        <v>-0.01</v>
      </c>
      <c r="L48" s="181">
        <v>-0.02</v>
      </c>
    </row>
    <row r="49" spans="1:12" ht="12.75" customHeight="1">
      <c r="A49" s="184">
        <v>2018</v>
      </c>
      <c r="B49" s="185">
        <v>5</v>
      </c>
      <c r="C49" s="139" t="s">
        <v>323</v>
      </c>
      <c r="D49" s="139">
        <v>1720100</v>
      </c>
      <c r="E49" s="139" t="s">
        <v>357</v>
      </c>
      <c r="F49" s="186">
        <v>136.45</v>
      </c>
      <c r="G49" s="186">
        <v>0.12</v>
      </c>
      <c r="H49" s="186">
        <v>0.4</v>
      </c>
      <c r="I49" s="186">
        <v>0.57</v>
      </c>
      <c r="J49" s="186">
        <v>0</v>
      </c>
      <c r="K49" s="186">
        <v>0.01</v>
      </c>
      <c r="L49" s="187">
        <v>0.01</v>
      </c>
    </row>
    <row r="50" spans="1:12" ht="12.75" customHeight="1">
      <c r="A50" s="179">
        <v>2018</v>
      </c>
      <c r="B50" s="180">
        <v>5</v>
      </c>
      <c r="C50" s="166" t="s">
        <v>323</v>
      </c>
      <c r="D50" s="166">
        <v>1720200</v>
      </c>
      <c r="E50" s="166" t="s">
        <v>358</v>
      </c>
      <c r="F50" s="167">
        <v>149.75</v>
      </c>
      <c r="G50" s="167">
        <v>0.54</v>
      </c>
      <c r="H50" s="167">
        <v>4.54</v>
      </c>
      <c r="I50" s="167">
        <v>5.94</v>
      </c>
      <c r="J50" s="167">
        <v>0</v>
      </c>
      <c r="K50" s="167">
        <v>0.02</v>
      </c>
      <c r="L50" s="181">
        <v>0.03</v>
      </c>
    </row>
    <row r="51" spans="1:12" ht="12.75" customHeight="1">
      <c r="A51" s="184">
        <v>2018</v>
      </c>
      <c r="B51" s="185">
        <v>5</v>
      </c>
      <c r="C51" s="139" t="s">
        <v>323</v>
      </c>
      <c r="D51" s="139">
        <v>1720300</v>
      </c>
      <c r="E51" s="139" t="s">
        <v>359</v>
      </c>
      <c r="F51" s="186">
        <v>160.37</v>
      </c>
      <c r="G51" s="186">
        <v>0.78</v>
      </c>
      <c r="H51" s="186">
        <v>2.04</v>
      </c>
      <c r="I51" s="186">
        <v>4.46</v>
      </c>
      <c r="J51" s="186">
        <v>0</v>
      </c>
      <c r="K51" s="186">
        <v>0.01</v>
      </c>
      <c r="L51" s="187">
        <v>0.02</v>
      </c>
    </row>
    <row r="52" spans="1:12" ht="12.75" customHeight="1">
      <c r="A52" s="179">
        <v>2018</v>
      </c>
      <c r="B52" s="180">
        <v>5</v>
      </c>
      <c r="C52" s="166" t="s">
        <v>323</v>
      </c>
      <c r="D52" s="166">
        <v>1730100</v>
      </c>
      <c r="E52" s="166" t="s">
        <v>360</v>
      </c>
      <c r="F52" s="167">
        <v>111.69</v>
      </c>
      <c r="G52" s="167">
        <v>0.81</v>
      </c>
      <c r="H52" s="167">
        <v>1.21</v>
      </c>
      <c r="I52" s="167">
        <v>-5.49</v>
      </c>
      <c r="J52" s="167">
        <v>0.01</v>
      </c>
      <c r="K52" s="167">
        <v>0.01</v>
      </c>
      <c r="L52" s="181">
        <v>-0.04</v>
      </c>
    </row>
    <row r="53" spans="1:12" ht="12.75" customHeight="1">
      <c r="A53" s="184">
        <v>2018</v>
      </c>
      <c r="B53" s="185">
        <v>5</v>
      </c>
      <c r="C53" s="139" t="s">
        <v>323</v>
      </c>
      <c r="D53" s="139">
        <v>1730200</v>
      </c>
      <c r="E53" s="139" t="s">
        <v>361</v>
      </c>
      <c r="F53" s="186">
        <v>151.64</v>
      </c>
      <c r="G53" s="186">
        <v>0.26</v>
      </c>
      <c r="H53" s="186">
        <v>-0.42</v>
      </c>
      <c r="I53" s="186">
        <v>0.2</v>
      </c>
      <c r="J53" s="186">
        <v>0</v>
      </c>
      <c r="K53" s="186">
        <v>0</v>
      </c>
      <c r="L53" s="187">
        <v>0</v>
      </c>
    </row>
    <row r="54" spans="1:12" ht="12.75" customHeight="1">
      <c r="A54" s="179">
        <v>2018</v>
      </c>
      <c r="B54" s="180">
        <v>5</v>
      </c>
      <c r="C54" s="166" t="s">
        <v>323</v>
      </c>
      <c r="D54" s="166">
        <v>1810100</v>
      </c>
      <c r="E54" s="166" t="s">
        <v>362</v>
      </c>
      <c r="F54" s="167">
        <v>178.56</v>
      </c>
      <c r="G54" s="167">
        <v>-1.56</v>
      </c>
      <c r="H54" s="167">
        <v>-9.45</v>
      </c>
      <c r="I54" s="167">
        <v>-17.11</v>
      </c>
      <c r="J54" s="167">
        <v>-0.01</v>
      </c>
      <c r="K54" s="167">
        <v>-0.03</v>
      </c>
      <c r="L54" s="181">
        <v>-0.07</v>
      </c>
    </row>
    <row r="55" spans="1:12" ht="12.75" customHeight="1">
      <c r="A55" s="184">
        <v>2018</v>
      </c>
      <c r="B55" s="185">
        <v>5</v>
      </c>
      <c r="C55" s="139" t="s">
        <v>323</v>
      </c>
      <c r="D55" s="139">
        <v>1810200</v>
      </c>
      <c r="E55" s="139" t="s">
        <v>363</v>
      </c>
      <c r="F55" s="186">
        <v>152.45</v>
      </c>
      <c r="G55" s="186">
        <v>-0.97</v>
      </c>
      <c r="H55" s="186">
        <v>-3.94</v>
      </c>
      <c r="I55" s="186">
        <v>-7.6</v>
      </c>
      <c r="J55" s="186">
        <v>0</v>
      </c>
      <c r="K55" s="186">
        <v>-0.02</v>
      </c>
      <c r="L55" s="187">
        <v>-0.04</v>
      </c>
    </row>
    <row r="56" spans="1:12" ht="12.75" customHeight="1">
      <c r="A56" s="179">
        <v>2018</v>
      </c>
      <c r="B56" s="180">
        <v>5</v>
      </c>
      <c r="C56" s="166" t="s">
        <v>323</v>
      </c>
      <c r="D56" s="166">
        <v>1820100</v>
      </c>
      <c r="E56" s="166" t="s">
        <v>364</v>
      </c>
      <c r="F56" s="167">
        <v>131.98</v>
      </c>
      <c r="G56" s="167">
        <v>0.47</v>
      </c>
      <c r="H56" s="167">
        <v>2.07</v>
      </c>
      <c r="I56" s="167">
        <v>4.07</v>
      </c>
      <c r="J56" s="167">
        <v>0</v>
      </c>
      <c r="K56" s="167">
        <v>0.01</v>
      </c>
      <c r="L56" s="181">
        <v>0.01</v>
      </c>
    </row>
    <row r="57" spans="1:12" ht="12.75" customHeight="1">
      <c r="A57" s="184">
        <v>2018</v>
      </c>
      <c r="B57" s="185">
        <v>5</v>
      </c>
      <c r="C57" s="139" t="s">
        <v>323</v>
      </c>
      <c r="D57" s="139">
        <v>1820200</v>
      </c>
      <c r="E57" s="139" t="s">
        <v>365</v>
      </c>
      <c r="F57" s="186">
        <v>161.79</v>
      </c>
      <c r="G57" s="186">
        <v>0.58</v>
      </c>
      <c r="H57" s="186">
        <v>2.86</v>
      </c>
      <c r="I57" s="186">
        <v>-0.46</v>
      </c>
      <c r="J57" s="186">
        <v>0</v>
      </c>
      <c r="K57" s="186">
        <v>0.01</v>
      </c>
      <c r="L57" s="187">
        <v>0</v>
      </c>
    </row>
    <row r="58" spans="1:12" ht="12.75" customHeight="1">
      <c r="A58" s="179">
        <v>2018</v>
      </c>
      <c r="B58" s="180">
        <v>5</v>
      </c>
      <c r="C58" s="166" t="s">
        <v>323</v>
      </c>
      <c r="D58" s="166">
        <v>1830100</v>
      </c>
      <c r="E58" s="166" t="s">
        <v>366</v>
      </c>
      <c r="F58" s="167">
        <v>149.3</v>
      </c>
      <c r="G58" s="167">
        <v>-0.44</v>
      </c>
      <c r="H58" s="167">
        <v>2.65</v>
      </c>
      <c r="I58" s="167">
        <v>8.2</v>
      </c>
      <c r="J58" s="167">
        <v>0</v>
      </c>
      <c r="K58" s="167">
        <v>0</v>
      </c>
      <c r="L58" s="181">
        <v>0</v>
      </c>
    </row>
    <row r="59" spans="1:12" ht="12.75" customHeight="1">
      <c r="A59" s="184">
        <v>2018</v>
      </c>
      <c r="B59" s="185">
        <v>5</v>
      </c>
      <c r="C59" s="139" t="s">
        <v>323</v>
      </c>
      <c r="D59" s="139">
        <v>1830200</v>
      </c>
      <c r="E59" s="139" t="s">
        <v>367</v>
      </c>
      <c r="F59" s="186">
        <v>156.26</v>
      </c>
      <c r="G59" s="186">
        <v>-0.06</v>
      </c>
      <c r="H59" s="186">
        <v>0.5</v>
      </c>
      <c r="I59" s="186">
        <v>3.98</v>
      </c>
      <c r="J59" s="186">
        <v>0</v>
      </c>
      <c r="K59" s="186">
        <v>0</v>
      </c>
      <c r="L59" s="187">
        <v>0</v>
      </c>
    </row>
    <row r="60" spans="1:12" ht="12.75" customHeight="1">
      <c r="A60" s="179">
        <v>2018</v>
      </c>
      <c r="B60" s="180">
        <v>5</v>
      </c>
      <c r="C60" s="166" t="s">
        <v>323</v>
      </c>
      <c r="D60" s="166">
        <v>1840100</v>
      </c>
      <c r="E60" s="166" t="s">
        <v>368</v>
      </c>
      <c r="F60" s="167">
        <v>126.34</v>
      </c>
      <c r="G60" s="167">
        <v>-0.75</v>
      </c>
      <c r="H60" s="167">
        <v>-6.21</v>
      </c>
      <c r="I60" s="167">
        <v>-5.64</v>
      </c>
      <c r="J60" s="167">
        <v>0</v>
      </c>
      <c r="K60" s="167">
        <v>-0.01</v>
      </c>
      <c r="L60" s="181">
        <v>-0.01</v>
      </c>
    </row>
    <row r="61" spans="1:12" ht="12.75" customHeight="1">
      <c r="A61" s="184">
        <v>2018</v>
      </c>
      <c r="B61" s="185">
        <v>5</v>
      </c>
      <c r="C61" s="139" t="s">
        <v>323</v>
      </c>
      <c r="D61" s="139">
        <v>1840200</v>
      </c>
      <c r="E61" s="139" t="s">
        <v>369</v>
      </c>
      <c r="F61" s="186">
        <v>138.64</v>
      </c>
      <c r="G61" s="186">
        <v>-0.12</v>
      </c>
      <c r="H61" s="186">
        <v>-2.12</v>
      </c>
      <c r="I61" s="186">
        <v>-11.77</v>
      </c>
      <c r="J61" s="186">
        <v>0</v>
      </c>
      <c r="K61" s="186">
        <v>-0.01</v>
      </c>
      <c r="L61" s="187">
        <v>-0.03</v>
      </c>
    </row>
    <row r="62" spans="1:12" ht="12.75" customHeight="1">
      <c r="A62" s="179">
        <v>2018</v>
      </c>
      <c r="B62" s="180">
        <v>5</v>
      </c>
      <c r="C62" s="166" t="s">
        <v>323</v>
      </c>
      <c r="D62" s="166">
        <v>1840300</v>
      </c>
      <c r="E62" s="166" t="s">
        <v>370</v>
      </c>
      <c r="F62" s="167">
        <v>140.28</v>
      </c>
      <c r="G62" s="167">
        <v>-0.49</v>
      </c>
      <c r="H62" s="167">
        <v>-0.8</v>
      </c>
      <c r="I62" s="167">
        <v>1.65</v>
      </c>
      <c r="J62" s="167">
        <v>0</v>
      </c>
      <c r="K62" s="167">
        <v>0</v>
      </c>
      <c r="L62" s="181">
        <v>0</v>
      </c>
    </row>
    <row r="63" spans="1:12" ht="12.75" customHeight="1">
      <c r="A63" s="184">
        <v>2018</v>
      </c>
      <c r="B63" s="185">
        <v>5</v>
      </c>
      <c r="C63" s="139" t="s">
        <v>323</v>
      </c>
      <c r="D63" s="139">
        <v>1840400</v>
      </c>
      <c r="E63" s="139" t="s">
        <v>371</v>
      </c>
      <c r="F63" s="186">
        <v>153.18</v>
      </c>
      <c r="G63" s="186">
        <v>-0.22</v>
      </c>
      <c r="H63" s="186">
        <v>1.03</v>
      </c>
      <c r="I63" s="186">
        <v>2.87</v>
      </c>
      <c r="J63" s="186">
        <v>0</v>
      </c>
      <c r="K63" s="186">
        <v>0</v>
      </c>
      <c r="L63" s="187">
        <v>0.01</v>
      </c>
    </row>
    <row r="64" spans="1:12" ht="12.75" customHeight="1">
      <c r="A64" s="179">
        <v>2018</v>
      </c>
      <c r="B64" s="180">
        <v>5</v>
      </c>
      <c r="C64" s="166" t="s">
        <v>323</v>
      </c>
      <c r="D64" s="166">
        <v>1850100</v>
      </c>
      <c r="E64" s="166" t="s">
        <v>372</v>
      </c>
      <c r="F64" s="167">
        <v>133.69</v>
      </c>
      <c r="G64" s="167">
        <v>0.32</v>
      </c>
      <c r="H64" s="167">
        <v>1.62</v>
      </c>
      <c r="I64" s="167">
        <v>3.55</v>
      </c>
      <c r="J64" s="167">
        <v>0</v>
      </c>
      <c r="K64" s="167">
        <v>0</v>
      </c>
      <c r="L64" s="181">
        <v>0</v>
      </c>
    </row>
    <row r="65" spans="1:12" ht="12.75" customHeight="1">
      <c r="A65" s="184">
        <v>2018</v>
      </c>
      <c r="B65" s="185">
        <v>5</v>
      </c>
      <c r="C65" s="139" t="s">
        <v>323</v>
      </c>
      <c r="D65" s="139">
        <v>1850200</v>
      </c>
      <c r="E65" s="139" t="s">
        <v>373</v>
      </c>
      <c r="F65" s="186">
        <v>150.61</v>
      </c>
      <c r="G65" s="186">
        <v>0.95</v>
      </c>
      <c r="H65" s="186">
        <v>2.09</v>
      </c>
      <c r="I65" s="186">
        <v>3.74</v>
      </c>
      <c r="J65" s="186">
        <v>0.01</v>
      </c>
      <c r="K65" s="186">
        <v>0.02</v>
      </c>
      <c r="L65" s="187">
        <v>0.03</v>
      </c>
    </row>
    <row r="66" spans="1:12" ht="12.75" customHeight="1">
      <c r="A66" s="179">
        <v>2018</v>
      </c>
      <c r="B66" s="180">
        <v>5</v>
      </c>
      <c r="C66" s="166" t="s">
        <v>323</v>
      </c>
      <c r="D66" s="166">
        <v>1850300</v>
      </c>
      <c r="E66" s="166" t="s">
        <v>374</v>
      </c>
      <c r="F66" s="167">
        <v>147.62</v>
      </c>
      <c r="G66" s="167">
        <v>-0.15</v>
      </c>
      <c r="H66" s="167">
        <v>0.12</v>
      </c>
      <c r="I66" s="167">
        <v>1.09</v>
      </c>
      <c r="J66" s="167">
        <v>0</v>
      </c>
      <c r="K66" s="167">
        <v>0</v>
      </c>
      <c r="L66" s="181">
        <v>0</v>
      </c>
    </row>
    <row r="67" spans="1:12" ht="12.75" customHeight="1">
      <c r="A67" s="184">
        <v>2018</v>
      </c>
      <c r="B67" s="185">
        <v>5</v>
      </c>
      <c r="C67" s="139" t="s">
        <v>323</v>
      </c>
      <c r="D67" s="139">
        <v>1910100</v>
      </c>
      <c r="E67" s="139" t="s">
        <v>375</v>
      </c>
      <c r="F67" s="186">
        <v>161.82</v>
      </c>
      <c r="G67" s="186">
        <v>-0.02</v>
      </c>
      <c r="H67" s="186">
        <v>2.51</v>
      </c>
      <c r="I67" s="186">
        <v>3.05</v>
      </c>
      <c r="J67" s="186">
        <v>0</v>
      </c>
      <c r="K67" s="186">
        <v>0.18</v>
      </c>
      <c r="L67" s="187">
        <v>0.22</v>
      </c>
    </row>
    <row r="68" spans="1:12" ht="12.75" customHeight="1">
      <c r="A68" s="179">
        <v>2018</v>
      </c>
      <c r="B68" s="180">
        <v>5</v>
      </c>
      <c r="C68" s="166" t="s">
        <v>323</v>
      </c>
      <c r="D68" s="166">
        <v>1920100</v>
      </c>
      <c r="E68" s="166" t="s">
        <v>376</v>
      </c>
      <c r="F68" s="167">
        <v>155.28</v>
      </c>
      <c r="G68" s="167">
        <v>0.01</v>
      </c>
      <c r="H68" s="167">
        <v>2.33</v>
      </c>
      <c r="I68" s="167">
        <v>4.79</v>
      </c>
      <c r="J68" s="167">
        <v>0</v>
      </c>
      <c r="K68" s="167">
        <v>0.01</v>
      </c>
      <c r="L68" s="181">
        <v>0.02</v>
      </c>
    </row>
    <row r="69" spans="1:12" ht="12.75" customHeight="1">
      <c r="A69" s="184">
        <v>2018</v>
      </c>
      <c r="B69" s="185">
        <v>5</v>
      </c>
      <c r="C69" s="139" t="s">
        <v>323</v>
      </c>
      <c r="D69" s="139">
        <v>1920200</v>
      </c>
      <c r="E69" s="139" t="s">
        <v>377</v>
      </c>
      <c r="F69" s="186">
        <v>157.37</v>
      </c>
      <c r="G69" s="186">
        <v>-0.05</v>
      </c>
      <c r="H69" s="186">
        <v>1.62</v>
      </c>
      <c r="I69" s="186">
        <v>3.2</v>
      </c>
      <c r="J69" s="186">
        <v>0</v>
      </c>
      <c r="K69" s="186">
        <v>0.01</v>
      </c>
      <c r="L69" s="187">
        <v>0.02</v>
      </c>
    </row>
    <row r="70" spans="1:12" ht="12.75" customHeight="1">
      <c r="A70" s="179">
        <v>2018</v>
      </c>
      <c r="B70" s="180">
        <v>5</v>
      </c>
      <c r="C70" s="166" t="s">
        <v>323</v>
      </c>
      <c r="D70" s="166">
        <v>1930100</v>
      </c>
      <c r="E70" s="166" t="s">
        <v>378</v>
      </c>
      <c r="F70" s="167">
        <v>156.58</v>
      </c>
      <c r="G70" s="167">
        <v>0.12</v>
      </c>
      <c r="H70" s="167">
        <v>1.66</v>
      </c>
      <c r="I70" s="167">
        <v>2.63</v>
      </c>
      <c r="J70" s="167">
        <v>0</v>
      </c>
      <c r="K70" s="167">
        <v>0.01</v>
      </c>
      <c r="L70" s="181">
        <v>0.01</v>
      </c>
    </row>
    <row r="71" spans="1:12" ht="12.75" customHeight="1">
      <c r="A71" s="184">
        <v>2018</v>
      </c>
      <c r="B71" s="185">
        <v>5</v>
      </c>
      <c r="C71" s="139" t="s">
        <v>323</v>
      </c>
      <c r="D71" s="139">
        <v>1930200</v>
      </c>
      <c r="E71" s="139" t="s">
        <v>379</v>
      </c>
      <c r="F71" s="186">
        <v>149.31</v>
      </c>
      <c r="G71" s="186">
        <v>0.34</v>
      </c>
      <c r="H71" s="186">
        <v>2.45</v>
      </c>
      <c r="I71" s="186">
        <v>2.97</v>
      </c>
      <c r="J71" s="186">
        <v>0</v>
      </c>
      <c r="K71" s="186">
        <v>0.01</v>
      </c>
      <c r="L71" s="187">
        <v>0.01</v>
      </c>
    </row>
    <row r="72" spans="1:12" ht="12.75" customHeight="1">
      <c r="A72" s="179">
        <v>2018</v>
      </c>
      <c r="B72" s="180">
        <v>5</v>
      </c>
      <c r="C72" s="166" t="s">
        <v>323</v>
      </c>
      <c r="D72" s="166">
        <v>2110100</v>
      </c>
      <c r="E72" s="166" t="s">
        <v>380</v>
      </c>
      <c r="F72" s="167">
        <v>141.51</v>
      </c>
      <c r="G72" s="167">
        <v>0.34</v>
      </c>
      <c r="H72" s="167">
        <v>1.77</v>
      </c>
      <c r="I72" s="167">
        <v>3.58</v>
      </c>
      <c r="J72" s="167">
        <v>0.02</v>
      </c>
      <c r="K72" s="167">
        <v>0.13</v>
      </c>
      <c r="L72" s="181">
        <v>0.26</v>
      </c>
    </row>
    <row r="73" spans="1:12" ht="12.75" customHeight="1">
      <c r="A73" s="184">
        <v>2018</v>
      </c>
      <c r="B73" s="185">
        <v>5</v>
      </c>
      <c r="C73" s="139" t="s">
        <v>323</v>
      </c>
      <c r="D73" s="139">
        <v>2120100</v>
      </c>
      <c r="E73" s="139" t="s">
        <v>381</v>
      </c>
      <c r="F73" s="186">
        <v>140.4</v>
      </c>
      <c r="G73" s="186">
        <v>0.37</v>
      </c>
      <c r="H73" s="186">
        <v>1.86</v>
      </c>
      <c r="I73" s="186">
        <v>3.73</v>
      </c>
      <c r="J73" s="186">
        <v>0.04</v>
      </c>
      <c r="K73" s="186">
        <v>0.21</v>
      </c>
      <c r="L73" s="187">
        <v>0.41</v>
      </c>
    </row>
    <row r="74" spans="1:12" ht="12.75" customHeight="1">
      <c r="A74" s="179">
        <v>2018</v>
      </c>
      <c r="B74" s="180">
        <v>5</v>
      </c>
      <c r="C74" s="166" t="s">
        <v>323</v>
      </c>
      <c r="D74" s="166">
        <v>2130100</v>
      </c>
      <c r="E74" s="166" t="s">
        <v>382</v>
      </c>
      <c r="F74" s="167">
        <v>148.75</v>
      </c>
      <c r="G74" s="167">
        <v>0.49</v>
      </c>
      <c r="H74" s="167">
        <v>2.17</v>
      </c>
      <c r="I74" s="167">
        <v>3.59</v>
      </c>
      <c r="J74" s="167">
        <v>0.01</v>
      </c>
      <c r="K74" s="167">
        <v>0.04</v>
      </c>
      <c r="L74" s="181">
        <v>0.07</v>
      </c>
    </row>
    <row r="75" spans="1:12" ht="12.75" customHeight="1">
      <c r="A75" s="184">
        <v>2018</v>
      </c>
      <c r="B75" s="185">
        <v>5</v>
      </c>
      <c r="C75" s="139" t="s">
        <v>323</v>
      </c>
      <c r="D75" s="139">
        <v>2210100</v>
      </c>
      <c r="E75" s="139" t="s">
        <v>383</v>
      </c>
      <c r="F75" s="186">
        <v>204.05</v>
      </c>
      <c r="G75" s="186">
        <v>1.17</v>
      </c>
      <c r="H75" s="186">
        <v>0.9</v>
      </c>
      <c r="I75" s="186">
        <v>5.78</v>
      </c>
      <c r="J75" s="186">
        <v>0.01</v>
      </c>
      <c r="K75" s="186">
        <v>0.01</v>
      </c>
      <c r="L75" s="187">
        <v>0.07</v>
      </c>
    </row>
    <row r="76" spans="1:12" ht="12.75" customHeight="1">
      <c r="A76" s="179">
        <v>2018</v>
      </c>
      <c r="B76" s="180">
        <v>5</v>
      </c>
      <c r="C76" s="166" t="s">
        <v>323</v>
      </c>
      <c r="D76" s="166">
        <v>2220100</v>
      </c>
      <c r="E76" s="166" t="s">
        <v>384</v>
      </c>
      <c r="F76" s="167">
        <v>172.67</v>
      </c>
      <c r="G76" s="167">
        <v>0.81</v>
      </c>
      <c r="H76" s="167">
        <v>5.83</v>
      </c>
      <c r="I76" s="167">
        <v>6.33</v>
      </c>
      <c r="J76" s="167">
        <v>0.03</v>
      </c>
      <c r="K76" s="167">
        <v>0.2</v>
      </c>
      <c r="L76" s="181">
        <v>0.21</v>
      </c>
    </row>
    <row r="77" spans="1:12" ht="12.75" customHeight="1">
      <c r="A77" s="184">
        <v>2018</v>
      </c>
      <c r="B77" s="185">
        <v>5</v>
      </c>
      <c r="C77" s="139" t="s">
        <v>323</v>
      </c>
      <c r="D77" s="139">
        <v>2220200</v>
      </c>
      <c r="E77" s="139" t="s">
        <v>385</v>
      </c>
      <c r="F77" s="186">
        <v>148.11</v>
      </c>
      <c r="G77" s="186">
        <v>0.7</v>
      </c>
      <c r="H77" s="186">
        <v>4.19</v>
      </c>
      <c r="I77" s="186">
        <v>6.26</v>
      </c>
      <c r="J77" s="186">
        <v>0.02</v>
      </c>
      <c r="K77" s="186">
        <v>0.11</v>
      </c>
      <c r="L77" s="187">
        <v>0.16</v>
      </c>
    </row>
    <row r="78" spans="1:12" ht="12.75" customHeight="1">
      <c r="A78" s="179">
        <v>2018</v>
      </c>
      <c r="B78" s="180">
        <v>5</v>
      </c>
      <c r="C78" s="166" t="s">
        <v>323</v>
      </c>
      <c r="D78" s="166">
        <v>2310100</v>
      </c>
      <c r="E78" s="166" t="s">
        <v>386</v>
      </c>
      <c r="F78" s="167">
        <v>105.42</v>
      </c>
      <c r="G78" s="167">
        <v>0.11</v>
      </c>
      <c r="H78" s="167">
        <v>0.82</v>
      </c>
      <c r="I78" s="167">
        <v>0.88</v>
      </c>
      <c r="J78" s="167">
        <v>0</v>
      </c>
      <c r="K78" s="167">
        <v>0</v>
      </c>
      <c r="L78" s="181">
        <v>0</v>
      </c>
    </row>
    <row r="79" spans="1:12" ht="12.75" customHeight="1">
      <c r="A79" s="184">
        <v>2018</v>
      </c>
      <c r="B79" s="185">
        <v>5</v>
      </c>
      <c r="C79" s="139" t="s">
        <v>323</v>
      </c>
      <c r="D79" s="139">
        <v>2310200</v>
      </c>
      <c r="E79" s="139" t="s">
        <v>387</v>
      </c>
      <c r="F79" s="186">
        <v>112.51</v>
      </c>
      <c r="G79" s="186">
        <v>0.51</v>
      </c>
      <c r="H79" s="186">
        <v>1.15</v>
      </c>
      <c r="I79" s="186">
        <v>2.87</v>
      </c>
      <c r="J79" s="186">
        <v>0</v>
      </c>
      <c r="K79" s="186">
        <v>0</v>
      </c>
      <c r="L79" s="187">
        <v>0</v>
      </c>
    </row>
    <row r="80" spans="1:12" ht="12.75" customHeight="1">
      <c r="A80" s="179">
        <v>2018</v>
      </c>
      <c r="B80" s="180">
        <v>5</v>
      </c>
      <c r="C80" s="166" t="s">
        <v>323</v>
      </c>
      <c r="D80" s="166">
        <v>2310300</v>
      </c>
      <c r="E80" s="166" t="s">
        <v>388</v>
      </c>
      <c r="F80" s="167">
        <v>117.04</v>
      </c>
      <c r="G80" s="167">
        <v>0.57</v>
      </c>
      <c r="H80" s="167">
        <v>2.29</v>
      </c>
      <c r="I80" s="167">
        <v>2.31</v>
      </c>
      <c r="J80" s="167">
        <v>0</v>
      </c>
      <c r="K80" s="167">
        <v>0</v>
      </c>
      <c r="L80" s="181">
        <v>0</v>
      </c>
    </row>
    <row r="81" spans="1:12" ht="12.75" customHeight="1">
      <c r="A81" s="184">
        <v>2018</v>
      </c>
      <c r="B81" s="185">
        <v>5</v>
      </c>
      <c r="C81" s="139" t="s">
        <v>323</v>
      </c>
      <c r="D81" s="139">
        <v>2320100</v>
      </c>
      <c r="E81" s="139" t="s">
        <v>389</v>
      </c>
      <c r="F81" s="186">
        <v>114.57</v>
      </c>
      <c r="G81" s="186">
        <v>0.56</v>
      </c>
      <c r="H81" s="186">
        <v>1.43</v>
      </c>
      <c r="I81" s="186">
        <v>1.96</v>
      </c>
      <c r="J81" s="186">
        <v>0</v>
      </c>
      <c r="K81" s="186">
        <v>0</v>
      </c>
      <c r="L81" s="187">
        <v>0</v>
      </c>
    </row>
    <row r="82" spans="1:12" ht="12.75" customHeight="1">
      <c r="A82" s="179">
        <v>2018</v>
      </c>
      <c r="B82" s="180">
        <v>5</v>
      </c>
      <c r="C82" s="166" t="s">
        <v>323</v>
      </c>
      <c r="D82" s="166">
        <v>2410100</v>
      </c>
      <c r="E82" s="166" t="s">
        <v>390</v>
      </c>
      <c r="F82" s="167">
        <v>120.52</v>
      </c>
      <c r="G82" s="167">
        <v>-0.18</v>
      </c>
      <c r="H82" s="167">
        <v>1.47</v>
      </c>
      <c r="I82" s="167">
        <v>1.75</v>
      </c>
      <c r="J82" s="167">
        <v>0</v>
      </c>
      <c r="K82" s="167">
        <v>0</v>
      </c>
      <c r="L82" s="181">
        <v>0</v>
      </c>
    </row>
    <row r="83" spans="1:12" ht="12.75" customHeight="1">
      <c r="A83" s="184">
        <v>2018</v>
      </c>
      <c r="B83" s="185">
        <v>5</v>
      </c>
      <c r="C83" s="139" t="s">
        <v>323</v>
      </c>
      <c r="D83" s="139">
        <v>2410200</v>
      </c>
      <c r="E83" s="139" t="s">
        <v>391</v>
      </c>
      <c r="F83" s="186">
        <v>129.9</v>
      </c>
      <c r="G83" s="186">
        <v>-0.03</v>
      </c>
      <c r="H83" s="186">
        <v>2.32</v>
      </c>
      <c r="I83" s="186">
        <v>2.69</v>
      </c>
      <c r="J83" s="186">
        <v>0</v>
      </c>
      <c r="K83" s="186">
        <v>0</v>
      </c>
      <c r="L83" s="187">
        <v>0</v>
      </c>
    </row>
    <row r="84" spans="1:12" ht="12.75" customHeight="1">
      <c r="A84" s="179">
        <v>2018</v>
      </c>
      <c r="B84" s="180">
        <v>5</v>
      </c>
      <c r="C84" s="166" t="s">
        <v>323</v>
      </c>
      <c r="D84" s="166">
        <v>2410300</v>
      </c>
      <c r="E84" s="166" t="s">
        <v>392</v>
      </c>
      <c r="F84" s="167">
        <v>123.82</v>
      </c>
      <c r="G84" s="167">
        <v>-0.21</v>
      </c>
      <c r="H84" s="167">
        <v>-0.74</v>
      </c>
      <c r="I84" s="167">
        <v>-1.46</v>
      </c>
      <c r="J84" s="167">
        <v>0</v>
      </c>
      <c r="K84" s="167">
        <v>0</v>
      </c>
      <c r="L84" s="181">
        <v>0</v>
      </c>
    </row>
    <row r="85" spans="1:12" ht="12.75" customHeight="1">
      <c r="A85" s="184">
        <v>2018</v>
      </c>
      <c r="B85" s="185">
        <v>5</v>
      </c>
      <c r="C85" s="139" t="s">
        <v>323</v>
      </c>
      <c r="D85" s="139">
        <v>2410400</v>
      </c>
      <c r="E85" s="139" t="s">
        <v>393</v>
      </c>
      <c r="F85" s="186">
        <v>127.42</v>
      </c>
      <c r="G85" s="186">
        <v>-0.12</v>
      </c>
      <c r="H85" s="186">
        <v>1.68</v>
      </c>
      <c r="I85" s="186">
        <v>2.12</v>
      </c>
      <c r="J85" s="186">
        <v>0</v>
      </c>
      <c r="K85" s="186">
        <v>0</v>
      </c>
      <c r="L85" s="187">
        <v>0</v>
      </c>
    </row>
    <row r="86" spans="1:12" ht="12.75" customHeight="1">
      <c r="A86" s="179">
        <v>2018</v>
      </c>
      <c r="B86" s="180">
        <v>5</v>
      </c>
      <c r="C86" s="166" t="s">
        <v>323</v>
      </c>
      <c r="D86" s="166">
        <v>2420100</v>
      </c>
      <c r="E86" s="166" t="s">
        <v>394</v>
      </c>
      <c r="F86" s="167">
        <v>126.32</v>
      </c>
      <c r="G86" s="167">
        <v>0.63</v>
      </c>
      <c r="H86" s="167">
        <v>2.19</v>
      </c>
      <c r="I86" s="167">
        <v>4.37</v>
      </c>
      <c r="J86" s="167">
        <v>0</v>
      </c>
      <c r="K86" s="167">
        <v>0</v>
      </c>
      <c r="L86" s="181">
        <v>0</v>
      </c>
    </row>
    <row r="87" spans="1:12" ht="12.75" customHeight="1">
      <c r="A87" s="184">
        <v>2018</v>
      </c>
      <c r="B87" s="185">
        <v>5</v>
      </c>
      <c r="C87" s="139" t="s">
        <v>323</v>
      </c>
      <c r="D87" s="139">
        <v>2510100</v>
      </c>
      <c r="E87" s="139" t="s">
        <v>395</v>
      </c>
      <c r="F87" s="186">
        <v>119.99</v>
      </c>
      <c r="G87" s="186">
        <v>0.36</v>
      </c>
      <c r="H87" s="186">
        <v>2.16</v>
      </c>
      <c r="I87" s="186">
        <v>3.44</v>
      </c>
      <c r="J87" s="186">
        <v>0</v>
      </c>
      <c r="K87" s="186">
        <v>0</v>
      </c>
      <c r="L87" s="187">
        <v>0</v>
      </c>
    </row>
    <row r="88" spans="1:12" ht="12.75" customHeight="1">
      <c r="A88" s="179">
        <v>2018</v>
      </c>
      <c r="B88" s="180">
        <v>5</v>
      </c>
      <c r="C88" s="166" t="s">
        <v>323</v>
      </c>
      <c r="D88" s="166">
        <v>2510200</v>
      </c>
      <c r="E88" s="166" t="s">
        <v>396</v>
      </c>
      <c r="F88" s="167">
        <v>114.75</v>
      </c>
      <c r="G88" s="167">
        <v>0.44</v>
      </c>
      <c r="H88" s="167">
        <v>2.78</v>
      </c>
      <c r="I88" s="167">
        <v>4.15</v>
      </c>
      <c r="J88" s="167">
        <v>0</v>
      </c>
      <c r="K88" s="167">
        <v>0</v>
      </c>
      <c r="L88" s="181">
        <v>0</v>
      </c>
    </row>
    <row r="89" spans="1:12" ht="12.75" customHeight="1">
      <c r="A89" s="184">
        <v>2018</v>
      </c>
      <c r="B89" s="185">
        <v>5</v>
      </c>
      <c r="C89" s="139" t="s">
        <v>323</v>
      </c>
      <c r="D89" s="139">
        <v>2520100</v>
      </c>
      <c r="E89" s="139" t="s">
        <v>397</v>
      </c>
      <c r="F89" s="186">
        <v>142.88</v>
      </c>
      <c r="G89" s="186">
        <v>-0.26</v>
      </c>
      <c r="H89" s="186">
        <v>2.34</v>
      </c>
      <c r="I89" s="186">
        <v>2.7</v>
      </c>
      <c r="J89" s="186">
        <v>0</v>
      </c>
      <c r="K89" s="186">
        <v>0</v>
      </c>
      <c r="L89" s="187">
        <v>0</v>
      </c>
    </row>
    <row r="90" spans="1:12" ht="12.75" customHeight="1">
      <c r="A90" s="179">
        <v>2018</v>
      </c>
      <c r="B90" s="180">
        <v>5</v>
      </c>
      <c r="C90" s="166" t="s">
        <v>323</v>
      </c>
      <c r="D90" s="166">
        <v>2520200</v>
      </c>
      <c r="E90" s="166" t="s">
        <v>398</v>
      </c>
      <c r="F90" s="167">
        <v>111.33</v>
      </c>
      <c r="G90" s="167">
        <v>0.08</v>
      </c>
      <c r="H90" s="167">
        <v>1.14</v>
      </c>
      <c r="I90" s="167">
        <v>1.31</v>
      </c>
      <c r="J90" s="167">
        <v>0</v>
      </c>
      <c r="K90" s="167">
        <v>0</v>
      </c>
      <c r="L90" s="181">
        <v>0</v>
      </c>
    </row>
    <row r="91" spans="1:12" ht="12.75" customHeight="1">
      <c r="A91" s="184">
        <v>2018</v>
      </c>
      <c r="B91" s="185">
        <v>5</v>
      </c>
      <c r="C91" s="139" t="s">
        <v>323</v>
      </c>
      <c r="D91" s="139">
        <v>2530100</v>
      </c>
      <c r="E91" s="139" t="s">
        <v>399</v>
      </c>
      <c r="F91" s="186">
        <v>121.78</v>
      </c>
      <c r="G91" s="186">
        <v>-0.09</v>
      </c>
      <c r="H91" s="186">
        <v>0.68</v>
      </c>
      <c r="I91" s="186">
        <v>0.99</v>
      </c>
      <c r="J91" s="186">
        <v>0</v>
      </c>
      <c r="K91" s="186">
        <v>0</v>
      </c>
      <c r="L91" s="187">
        <v>0</v>
      </c>
    </row>
    <row r="92" spans="1:12" ht="12.75" customHeight="1">
      <c r="A92" s="179">
        <v>2018</v>
      </c>
      <c r="B92" s="180">
        <v>5</v>
      </c>
      <c r="C92" s="166" t="s">
        <v>323</v>
      </c>
      <c r="D92" s="166">
        <v>2610100</v>
      </c>
      <c r="E92" s="166" t="s">
        <v>400</v>
      </c>
      <c r="F92" s="167">
        <v>121.09</v>
      </c>
      <c r="G92" s="167">
        <v>0.11</v>
      </c>
      <c r="H92" s="167">
        <v>0.49</v>
      </c>
      <c r="I92" s="167">
        <v>0.81</v>
      </c>
      <c r="J92" s="167">
        <v>0</v>
      </c>
      <c r="K92" s="167">
        <v>0</v>
      </c>
      <c r="L92" s="181">
        <v>0</v>
      </c>
    </row>
    <row r="93" spans="1:12" ht="12.75" customHeight="1">
      <c r="A93" s="184">
        <v>2018</v>
      </c>
      <c r="B93" s="185">
        <v>5</v>
      </c>
      <c r="C93" s="139" t="s">
        <v>323</v>
      </c>
      <c r="D93" s="139">
        <v>2610200</v>
      </c>
      <c r="E93" s="139" t="s">
        <v>401</v>
      </c>
      <c r="F93" s="186">
        <v>106.87</v>
      </c>
      <c r="G93" s="186">
        <v>0.17</v>
      </c>
      <c r="H93" s="186">
        <v>-0.09</v>
      </c>
      <c r="I93" s="186">
        <v>-0.34</v>
      </c>
      <c r="J93" s="186">
        <v>0</v>
      </c>
      <c r="K93" s="186">
        <v>0</v>
      </c>
      <c r="L93" s="187">
        <v>0</v>
      </c>
    </row>
    <row r="94" spans="1:12" ht="12.75" customHeight="1">
      <c r="A94" s="179">
        <v>2018</v>
      </c>
      <c r="B94" s="180">
        <v>5</v>
      </c>
      <c r="C94" s="166" t="s">
        <v>323</v>
      </c>
      <c r="D94" s="166">
        <v>2610300</v>
      </c>
      <c r="E94" s="166" t="s">
        <v>402</v>
      </c>
      <c r="F94" s="167">
        <v>128.12</v>
      </c>
      <c r="G94" s="167">
        <v>0.28</v>
      </c>
      <c r="H94" s="167">
        <v>2.76</v>
      </c>
      <c r="I94" s="167">
        <v>3.12</v>
      </c>
      <c r="J94" s="167">
        <v>0</v>
      </c>
      <c r="K94" s="167">
        <v>0</v>
      </c>
      <c r="L94" s="181">
        <v>0</v>
      </c>
    </row>
    <row r="95" spans="1:12" ht="12.75" customHeight="1">
      <c r="A95" s="184">
        <v>2018</v>
      </c>
      <c r="B95" s="185">
        <v>5</v>
      </c>
      <c r="C95" s="139" t="s">
        <v>323</v>
      </c>
      <c r="D95" s="139">
        <v>2620100</v>
      </c>
      <c r="E95" s="139" t="s">
        <v>403</v>
      </c>
      <c r="F95" s="186">
        <v>120.74</v>
      </c>
      <c r="G95" s="186">
        <v>0.44</v>
      </c>
      <c r="H95" s="186">
        <v>0.7</v>
      </c>
      <c r="I95" s="186">
        <v>2.59</v>
      </c>
      <c r="J95" s="186">
        <v>0</v>
      </c>
      <c r="K95" s="186">
        <v>0</v>
      </c>
      <c r="L95" s="187">
        <v>0</v>
      </c>
    </row>
    <row r="96" spans="1:12" ht="12.75" customHeight="1">
      <c r="A96" s="179">
        <v>2018</v>
      </c>
      <c r="B96" s="180">
        <v>5</v>
      </c>
      <c r="C96" s="166" t="s">
        <v>323</v>
      </c>
      <c r="D96" s="166">
        <v>2620200</v>
      </c>
      <c r="E96" s="166" t="s">
        <v>404</v>
      </c>
      <c r="F96" s="167">
        <v>122.59</v>
      </c>
      <c r="G96" s="167">
        <v>0.11</v>
      </c>
      <c r="H96" s="167">
        <v>0.42</v>
      </c>
      <c r="I96" s="167">
        <v>-0.4</v>
      </c>
      <c r="J96" s="167">
        <v>0</v>
      </c>
      <c r="K96" s="167">
        <v>0</v>
      </c>
      <c r="L96" s="181">
        <v>0</v>
      </c>
    </row>
    <row r="97" spans="1:12" ht="12.75" customHeight="1">
      <c r="A97" s="184">
        <v>2018</v>
      </c>
      <c r="B97" s="185">
        <v>5</v>
      </c>
      <c r="C97" s="139" t="s">
        <v>323</v>
      </c>
      <c r="D97" s="139">
        <v>2710100</v>
      </c>
      <c r="E97" s="139" t="s">
        <v>405</v>
      </c>
      <c r="F97" s="186">
        <v>140.43</v>
      </c>
      <c r="G97" s="186">
        <v>0.05</v>
      </c>
      <c r="H97" s="186">
        <v>0.86</v>
      </c>
      <c r="I97" s="186">
        <v>2.21</v>
      </c>
      <c r="J97" s="186">
        <v>0</v>
      </c>
      <c r="K97" s="186">
        <v>0</v>
      </c>
      <c r="L97" s="187">
        <v>0.01</v>
      </c>
    </row>
    <row r="98" spans="1:12" ht="12.75" customHeight="1">
      <c r="A98" s="179">
        <v>2018</v>
      </c>
      <c r="B98" s="180">
        <v>5</v>
      </c>
      <c r="C98" s="166" t="s">
        <v>323</v>
      </c>
      <c r="D98" s="166">
        <v>2710200</v>
      </c>
      <c r="E98" s="166" t="s">
        <v>406</v>
      </c>
      <c r="F98" s="167">
        <v>135.84</v>
      </c>
      <c r="G98" s="167">
        <v>0.15</v>
      </c>
      <c r="H98" s="167">
        <v>-0.38</v>
      </c>
      <c r="I98" s="167">
        <v>-2.74</v>
      </c>
      <c r="J98" s="167">
        <v>0</v>
      </c>
      <c r="K98" s="167">
        <v>0</v>
      </c>
      <c r="L98" s="181">
        <v>-0.02</v>
      </c>
    </row>
    <row r="99" spans="1:12" ht="12.75" customHeight="1">
      <c r="A99" s="184">
        <v>2018</v>
      </c>
      <c r="B99" s="185">
        <v>5</v>
      </c>
      <c r="C99" s="139" t="s">
        <v>323</v>
      </c>
      <c r="D99" s="139">
        <v>2720100</v>
      </c>
      <c r="E99" s="139" t="s">
        <v>407</v>
      </c>
      <c r="F99" s="186">
        <v>139.98</v>
      </c>
      <c r="G99" s="186">
        <v>-0.18</v>
      </c>
      <c r="H99" s="186">
        <v>3.81</v>
      </c>
      <c r="I99" s="186">
        <v>6.03</v>
      </c>
      <c r="J99" s="186">
        <v>0</v>
      </c>
      <c r="K99" s="186">
        <v>0.01</v>
      </c>
      <c r="L99" s="187">
        <v>0.01</v>
      </c>
    </row>
    <row r="100" spans="1:12" ht="12.75" customHeight="1">
      <c r="A100" s="179">
        <v>2018</v>
      </c>
      <c r="B100" s="180">
        <v>5</v>
      </c>
      <c r="C100" s="166" t="s">
        <v>323</v>
      </c>
      <c r="D100" s="166">
        <v>2720200</v>
      </c>
      <c r="E100" s="166" t="s">
        <v>408</v>
      </c>
      <c r="F100" s="167">
        <v>159.16</v>
      </c>
      <c r="G100" s="167">
        <v>0.43</v>
      </c>
      <c r="H100" s="167">
        <v>2.55</v>
      </c>
      <c r="I100" s="167">
        <v>2.97</v>
      </c>
      <c r="J100" s="167">
        <v>0</v>
      </c>
      <c r="K100" s="167">
        <v>0</v>
      </c>
      <c r="L100" s="181">
        <v>0</v>
      </c>
    </row>
    <row r="101" spans="1:12" ht="12.75" customHeight="1">
      <c r="A101" s="184">
        <v>2018</v>
      </c>
      <c r="B101" s="185">
        <v>5</v>
      </c>
      <c r="C101" s="139" t="s">
        <v>323</v>
      </c>
      <c r="D101" s="139">
        <v>2720300</v>
      </c>
      <c r="E101" s="139" t="s">
        <v>409</v>
      </c>
      <c r="F101" s="186">
        <v>159.92</v>
      </c>
      <c r="G101" s="186">
        <v>-0.44</v>
      </c>
      <c r="H101" s="186">
        <v>1.43</v>
      </c>
      <c r="I101" s="186">
        <v>4.01</v>
      </c>
      <c r="J101" s="186">
        <v>0</v>
      </c>
      <c r="K101" s="186">
        <v>0</v>
      </c>
      <c r="L101" s="187">
        <v>0</v>
      </c>
    </row>
    <row r="102" spans="1:12" ht="12.75" customHeight="1">
      <c r="A102" s="179">
        <v>2018</v>
      </c>
      <c r="B102" s="180">
        <v>5</v>
      </c>
      <c r="C102" s="166" t="s">
        <v>323</v>
      </c>
      <c r="D102" s="166">
        <v>2730100</v>
      </c>
      <c r="E102" s="166" t="s">
        <v>410</v>
      </c>
      <c r="F102" s="167">
        <v>136.18</v>
      </c>
      <c r="G102" s="167">
        <v>0.12</v>
      </c>
      <c r="H102" s="167">
        <v>2.45</v>
      </c>
      <c r="I102" s="167">
        <v>2.11</v>
      </c>
      <c r="J102" s="167">
        <v>0</v>
      </c>
      <c r="K102" s="167">
        <v>0</v>
      </c>
      <c r="L102" s="181">
        <v>0</v>
      </c>
    </row>
    <row r="103" spans="1:12" ht="12.75" customHeight="1">
      <c r="A103" s="184">
        <v>2018</v>
      </c>
      <c r="B103" s="185">
        <v>5</v>
      </c>
      <c r="C103" s="139" t="s">
        <v>323</v>
      </c>
      <c r="D103" s="139">
        <v>2730200</v>
      </c>
      <c r="E103" s="139" t="s">
        <v>411</v>
      </c>
      <c r="F103" s="186">
        <v>138.47</v>
      </c>
      <c r="G103" s="186">
        <v>0.3</v>
      </c>
      <c r="H103" s="186">
        <v>1.54</v>
      </c>
      <c r="I103" s="186">
        <v>1.76</v>
      </c>
      <c r="J103" s="186">
        <v>0</v>
      </c>
      <c r="K103" s="186">
        <v>0</v>
      </c>
      <c r="L103" s="187">
        <v>0</v>
      </c>
    </row>
    <row r="104" spans="1:12" ht="12.75" customHeight="1">
      <c r="A104" s="179">
        <v>2018</v>
      </c>
      <c r="B104" s="180">
        <v>5</v>
      </c>
      <c r="C104" s="166" t="s">
        <v>323</v>
      </c>
      <c r="D104" s="166">
        <v>3110100</v>
      </c>
      <c r="E104" s="166" t="s">
        <v>412</v>
      </c>
      <c r="F104" s="167">
        <v>116.22</v>
      </c>
      <c r="G104" s="167">
        <v>0.02</v>
      </c>
      <c r="H104" s="167">
        <v>-0.19</v>
      </c>
      <c r="I104" s="167">
        <v>0.44</v>
      </c>
      <c r="J104" s="167">
        <v>0</v>
      </c>
      <c r="K104" s="167">
        <v>0</v>
      </c>
      <c r="L104" s="181">
        <v>0</v>
      </c>
    </row>
    <row r="105" spans="1:12" ht="12.75" customHeight="1">
      <c r="A105" s="184">
        <v>2018</v>
      </c>
      <c r="B105" s="185">
        <v>5</v>
      </c>
      <c r="C105" s="139" t="s">
        <v>323</v>
      </c>
      <c r="D105" s="139">
        <v>3110200</v>
      </c>
      <c r="E105" s="139" t="s">
        <v>413</v>
      </c>
      <c r="F105" s="186">
        <v>115.78</v>
      </c>
      <c r="G105" s="186">
        <v>-0.22</v>
      </c>
      <c r="H105" s="186">
        <v>-0.05</v>
      </c>
      <c r="I105" s="186">
        <v>-0.29</v>
      </c>
      <c r="J105" s="186">
        <v>0</v>
      </c>
      <c r="K105" s="186">
        <v>0</v>
      </c>
      <c r="L105" s="187">
        <v>0</v>
      </c>
    </row>
    <row r="106" spans="1:12" ht="12.75" customHeight="1">
      <c r="A106" s="179">
        <v>2018</v>
      </c>
      <c r="B106" s="180">
        <v>5</v>
      </c>
      <c r="C106" s="166" t="s">
        <v>323</v>
      </c>
      <c r="D106" s="166">
        <v>3110300</v>
      </c>
      <c r="E106" s="166" t="s">
        <v>414</v>
      </c>
      <c r="F106" s="167">
        <v>136.69</v>
      </c>
      <c r="G106" s="167">
        <v>0.19</v>
      </c>
      <c r="H106" s="167">
        <v>0.57</v>
      </c>
      <c r="I106" s="167">
        <v>2.05</v>
      </c>
      <c r="J106" s="167">
        <v>0</v>
      </c>
      <c r="K106" s="167">
        <v>0</v>
      </c>
      <c r="L106" s="181">
        <v>0.01</v>
      </c>
    </row>
    <row r="107" spans="1:12" ht="12.75" customHeight="1">
      <c r="A107" s="184">
        <v>2018</v>
      </c>
      <c r="B107" s="185">
        <v>5</v>
      </c>
      <c r="C107" s="139" t="s">
        <v>323</v>
      </c>
      <c r="D107" s="139">
        <v>3110400</v>
      </c>
      <c r="E107" s="139" t="s">
        <v>415</v>
      </c>
      <c r="F107" s="186">
        <v>99.82</v>
      </c>
      <c r="G107" s="186">
        <v>-0.16</v>
      </c>
      <c r="H107" s="186">
        <v>-0.89</v>
      </c>
      <c r="I107" s="186">
        <v>1.32</v>
      </c>
      <c r="J107" s="186">
        <v>0</v>
      </c>
      <c r="K107" s="186">
        <v>0</v>
      </c>
      <c r="L107" s="187">
        <v>0</v>
      </c>
    </row>
    <row r="108" spans="1:12" ht="12.75" customHeight="1">
      <c r="A108" s="179">
        <v>2018</v>
      </c>
      <c r="B108" s="180">
        <v>5</v>
      </c>
      <c r="C108" s="166" t="s">
        <v>323</v>
      </c>
      <c r="D108" s="166">
        <v>3120100</v>
      </c>
      <c r="E108" s="166" t="s">
        <v>416</v>
      </c>
      <c r="F108" s="167">
        <v>101.05</v>
      </c>
      <c r="G108" s="167">
        <v>-0.13</v>
      </c>
      <c r="H108" s="167">
        <v>-0.03</v>
      </c>
      <c r="I108" s="167">
        <v>-0.29</v>
      </c>
      <c r="J108" s="167">
        <v>0</v>
      </c>
      <c r="K108" s="167">
        <v>0</v>
      </c>
      <c r="L108" s="181">
        <v>0</v>
      </c>
    </row>
    <row r="109" spans="1:12" ht="12.75" customHeight="1">
      <c r="A109" s="184">
        <v>2018</v>
      </c>
      <c r="B109" s="185">
        <v>5</v>
      </c>
      <c r="C109" s="139" t="s">
        <v>323</v>
      </c>
      <c r="D109" s="139">
        <v>3120200</v>
      </c>
      <c r="E109" s="139" t="s">
        <v>417</v>
      </c>
      <c r="F109" s="186">
        <v>106.77</v>
      </c>
      <c r="G109" s="186">
        <v>0.15</v>
      </c>
      <c r="H109" s="186">
        <v>0.06</v>
      </c>
      <c r="I109" s="186">
        <v>-0.22</v>
      </c>
      <c r="J109" s="186">
        <v>0</v>
      </c>
      <c r="K109" s="186">
        <v>0</v>
      </c>
      <c r="L109" s="187">
        <v>0</v>
      </c>
    </row>
    <row r="110" spans="1:12" ht="12.75" customHeight="1">
      <c r="A110" s="179">
        <v>2018</v>
      </c>
      <c r="B110" s="180">
        <v>5</v>
      </c>
      <c r="C110" s="166" t="s">
        <v>323</v>
      </c>
      <c r="D110" s="166">
        <v>3120300</v>
      </c>
      <c r="E110" s="166" t="s">
        <v>418</v>
      </c>
      <c r="F110" s="167">
        <v>141.93</v>
      </c>
      <c r="G110" s="167">
        <v>0.52</v>
      </c>
      <c r="H110" s="167">
        <v>1.45</v>
      </c>
      <c r="I110" s="167">
        <v>2.61</v>
      </c>
      <c r="J110" s="167">
        <v>0</v>
      </c>
      <c r="K110" s="167">
        <v>0</v>
      </c>
      <c r="L110" s="181">
        <v>0.01</v>
      </c>
    </row>
    <row r="111" spans="1:12" ht="12.75" customHeight="1">
      <c r="A111" s="184">
        <v>2018</v>
      </c>
      <c r="B111" s="185">
        <v>5</v>
      </c>
      <c r="C111" s="139" t="s">
        <v>323</v>
      </c>
      <c r="D111" s="139">
        <v>3120400</v>
      </c>
      <c r="E111" s="139" t="s">
        <v>419</v>
      </c>
      <c r="F111" s="186">
        <v>93.53</v>
      </c>
      <c r="G111" s="186">
        <v>0.09</v>
      </c>
      <c r="H111" s="186">
        <v>0.05</v>
      </c>
      <c r="I111" s="186">
        <v>-0.52</v>
      </c>
      <c r="J111" s="186">
        <v>0</v>
      </c>
      <c r="K111" s="186">
        <v>0</v>
      </c>
      <c r="L111" s="187">
        <v>0</v>
      </c>
    </row>
    <row r="112" spans="1:12" ht="12.75" customHeight="1">
      <c r="A112" s="179">
        <v>2018</v>
      </c>
      <c r="B112" s="180">
        <v>5</v>
      </c>
      <c r="C112" s="166" t="s">
        <v>323</v>
      </c>
      <c r="D112" s="166">
        <v>3130100</v>
      </c>
      <c r="E112" s="166" t="s">
        <v>420</v>
      </c>
      <c r="F112" s="167">
        <v>115.17</v>
      </c>
      <c r="G112" s="167">
        <v>0.22</v>
      </c>
      <c r="H112" s="167">
        <v>0.91</v>
      </c>
      <c r="I112" s="167">
        <v>2.04</v>
      </c>
      <c r="J112" s="167">
        <v>0</v>
      </c>
      <c r="K112" s="167">
        <v>0</v>
      </c>
      <c r="L112" s="181">
        <v>0</v>
      </c>
    </row>
    <row r="113" spans="1:12" ht="12.75" customHeight="1">
      <c r="A113" s="184">
        <v>2018</v>
      </c>
      <c r="B113" s="185">
        <v>5</v>
      </c>
      <c r="C113" s="139" t="s">
        <v>323</v>
      </c>
      <c r="D113" s="139">
        <v>3130200</v>
      </c>
      <c r="E113" s="139" t="s">
        <v>421</v>
      </c>
      <c r="F113" s="186">
        <v>117.18</v>
      </c>
      <c r="G113" s="186">
        <v>-0.15</v>
      </c>
      <c r="H113" s="186">
        <v>-0.51</v>
      </c>
      <c r="I113" s="186">
        <v>1.27</v>
      </c>
      <c r="J113" s="186">
        <v>0</v>
      </c>
      <c r="K113" s="186">
        <v>0</v>
      </c>
      <c r="L113" s="187">
        <v>0</v>
      </c>
    </row>
    <row r="114" spans="1:12" ht="12.75" customHeight="1">
      <c r="A114" s="179">
        <v>2018</v>
      </c>
      <c r="B114" s="180">
        <v>5</v>
      </c>
      <c r="C114" s="166" t="s">
        <v>323</v>
      </c>
      <c r="D114" s="166">
        <v>3130300</v>
      </c>
      <c r="E114" s="166" t="s">
        <v>422</v>
      </c>
      <c r="F114" s="167">
        <v>107.26</v>
      </c>
      <c r="G114" s="167">
        <v>-0.2</v>
      </c>
      <c r="H114" s="167">
        <v>-0.78</v>
      </c>
      <c r="I114" s="167">
        <v>0.27</v>
      </c>
      <c r="J114" s="167">
        <v>0</v>
      </c>
      <c r="K114" s="167">
        <v>0</v>
      </c>
      <c r="L114" s="181">
        <v>0</v>
      </c>
    </row>
    <row r="115" spans="1:12" ht="12.75" customHeight="1">
      <c r="A115" s="184">
        <v>2018</v>
      </c>
      <c r="B115" s="185">
        <v>5</v>
      </c>
      <c r="C115" s="139" t="s">
        <v>323</v>
      </c>
      <c r="D115" s="139">
        <v>3130400</v>
      </c>
      <c r="E115" s="139" t="s">
        <v>423</v>
      </c>
      <c r="F115" s="186">
        <v>126.43</v>
      </c>
      <c r="G115" s="186">
        <v>0.21</v>
      </c>
      <c r="H115" s="186">
        <v>1.46</v>
      </c>
      <c r="I115" s="186">
        <v>2.53</v>
      </c>
      <c r="J115" s="186">
        <v>0</v>
      </c>
      <c r="K115" s="186">
        <v>0</v>
      </c>
      <c r="L115" s="187">
        <v>0</v>
      </c>
    </row>
    <row r="116" spans="1:12" ht="12.75" customHeight="1">
      <c r="A116" s="179">
        <v>2018</v>
      </c>
      <c r="B116" s="180">
        <v>5</v>
      </c>
      <c r="C116" s="166" t="s">
        <v>323</v>
      </c>
      <c r="D116" s="166">
        <v>3140100</v>
      </c>
      <c r="E116" s="166" t="s">
        <v>424</v>
      </c>
      <c r="F116" s="167">
        <v>125.71</v>
      </c>
      <c r="G116" s="167">
        <v>0.16</v>
      </c>
      <c r="H116" s="167">
        <v>-0.03</v>
      </c>
      <c r="I116" s="167">
        <v>-0.05</v>
      </c>
      <c r="J116" s="167">
        <v>0</v>
      </c>
      <c r="K116" s="167">
        <v>0</v>
      </c>
      <c r="L116" s="181">
        <v>0</v>
      </c>
    </row>
    <row r="117" spans="1:12" ht="12.75" customHeight="1">
      <c r="A117" s="184">
        <v>2018</v>
      </c>
      <c r="B117" s="185">
        <v>5</v>
      </c>
      <c r="C117" s="139" t="s">
        <v>323</v>
      </c>
      <c r="D117" s="139">
        <v>3140200</v>
      </c>
      <c r="E117" s="139" t="s">
        <v>425</v>
      </c>
      <c r="F117" s="186">
        <v>119.4</v>
      </c>
      <c r="G117" s="186">
        <v>-0.13</v>
      </c>
      <c r="H117" s="186">
        <v>0.7</v>
      </c>
      <c r="I117" s="186">
        <v>1.32</v>
      </c>
      <c r="J117" s="186">
        <v>0</v>
      </c>
      <c r="K117" s="186">
        <v>0</v>
      </c>
      <c r="L117" s="187">
        <v>0</v>
      </c>
    </row>
    <row r="118" spans="1:12" ht="12.75" customHeight="1">
      <c r="A118" s="179">
        <v>2018</v>
      </c>
      <c r="B118" s="180">
        <v>5</v>
      </c>
      <c r="C118" s="166" t="s">
        <v>323</v>
      </c>
      <c r="D118" s="166">
        <v>3210100</v>
      </c>
      <c r="E118" s="166" t="s">
        <v>426</v>
      </c>
      <c r="F118" s="167">
        <v>110</v>
      </c>
      <c r="G118" s="167">
        <v>-0.05</v>
      </c>
      <c r="H118" s="167">
        <v>-0.24</v>
      </c>
      <c r="I118" s="167">
        <v>-0.09</v>
      </c>
      <c r="J118" s="167">
        <v>0</v>
      </c>
      <c r="K118" s="167">
        <v>0</v>
      </c>
      <c r="L118" s="181">
        <v>0</v>
      </c>
    </row>
    <row r="119" spans="1:12" ht="12.75" customHeight="1">
      <c r="A119" s="184">
        <v>2018</v>
      </c>
      <c r="B119" s="185">
        <v>5</v>
      </c>
      <c r="C119" s="139" t="s">
        <v>323</v>
      </c>
      <c r="D119" s="139">
        <v>3220100</v>
      </c>
      <c r="E119" s="139" t="s">
        <v>427</v>
      </c>
      <c r="F119" s="186">
        <v>100.2</v>
      </c>
      <c r="G119" s="186">
        <v>0.06</v>
      </c>
      <c r="H119" s="186">
        <v>-0.36</v>
      </c>
      <c r="I119" s="186">
        <v>-1.19</v>
      </c>
      <c r="J119" s="186">
        <v>0</v>
      </c>
      <c r="K119" s="186">
        <v>0</v>
      </c>
      <c r="L119" s="187">
        <v>0</v>
      </c>
    </row>
    <row r="120" spans="1:12" ht="12.75" customHeight="1">
      <c r="A120" s="179">
        <v>2018</v>
      </c>
      <c r="B120" s="180">
        <v>5</v>
      </c>
      <c r="C120" s="166" t="s">
        <v>323</v>
      </c>
      <c r="D120" s="166">
        <v>3230100</v>
      </c>
      <c r="E120" s="166" t="s">
        <v>428</v>
      </c>
      <c r="F120" s="167">
        <v>94.8</v>
      </c>
      <c r="G120" s="167">
        <v>-0.53</v>
      </c>
      <c r="H120" s="167">
        <v>-0.78</v>
      </c>
      <c r="I120" s="167">
        <v>-1.98</v>
      </c>
      <c r="J120" s="167">
        <v>0</v>
      </c>
      <c r="K120" s="167">
        <v>0</v>
      </c>
      <c r="L120" s="181">
        <v>0</v>
      </c>
    </row>
    <row r="121" spans="1:12" ht="12.75" customHeight="1">
      <c r="A121" s="184">
        <v>2018</v>
      </c>
      <c r="B121" s="185">
        <v>5</v>
      </c>
      <c r="C121" s="139" t="s">
        <v>323</v>
      </c>
      <c r="D121" s="139">
        <v>3240100</v>
      </c>
      <c r="E121" s="139" t="s">
        <v>429</v>
      </c>
      <c r="F121" s="186">
        <v>100.28</v>
      </c>
      <c r="G121" s="186">
        <v>-0.22</v>
      </c>
      <c r="H121" s="186">
        <v>-1.27</v>
      </c>
      <c r="I121" s="186">
        <v>-1.34</v>
      </c>
      <c r="J121" s="186">
        <v>0</v>
      </c>
      <c r="K121" s="186">
        <v>0</v>
      </c>
      <c r="L121" s="187">
        <v>0</v>
      </c>
    </row>
    <row r="122" spans="1:12" ht="12.75" customHeight="1">
      <c r="A122" s="179">
        <v>2018</v>
      </c>
      <c r="B122" s="180">
        <v>5</v>
      </c>
      <c r="C122" s="166" t="s">
        <v>323</v>
      </c>
      <c r="D122" s="166">
        <v>3310100</v>
      </c>
      <c r="E122" s="166" t="s">
        <v>430</v>
      </c>
      <c r="F122" s="167">
        <v>123.42</v>
      </c>
      <c r="G122" s="167">
        <v>0.16</v>
      </c>
      <c r="H122" s="167">
        <v>1.18</v>
      </c>
      <c r="I122" s="167">
        <v>2.18</v>
      </c>
      <c r="J122" s="167">
        <v>0</v>
      </c>
      <c r="K122" s="167">
        <v>0</v>
      </c>
      <c r="L122" s="181">
        <v>0</v>
      </c>
    </row>
    <row r="123" spans="1:12" ht="12.75" customHeight="1">
      <c r="A123" s="184">
        <v>2018</v>
      </c>
      <c r="B123" s="185">
        <v>5</v>
      </c>
      <c r="C123" s="139" t="s">
        <v>323</v>
      </c>
      <c r="D123" s="139">
        <v>3310200</v>
      </c>
      <c r="E123" s="139" t="s">
        <v>431</v>
      </c>
      <c r="F123" s="186">
        <v>154.79</v>
      </c>
      <c r="G123" s="186">
        <v>-0.41</v>
      </c>
      <c r="H123" s="186">
        <v>2.61</v>
      </c>
      <c r="I123" s="186">
        <v>3.9</v>
      </c>
      <c r="J123" s="186">
        <v>0</v>
      </c>
      <c r="K123" s="186">
        <v>0</v>
      </c>
      <c r="L123" s="187">
        <v>0</v>
      </c>
    </row>
    <row r="124" spans="1:12" ht="12.75" customHeight="1">
      <c r="A124" s="179">
        <v>2018</v>
      </c>
      <c r="B124" s="180">
        <v>5</v>
      </c>
      <c r="C124" s="166" t="s">
        <v>323</v>
      </c>
      <c r="D124" s="166">
        <v>3320100</v>
      </c>
      <c r="E124" s="166" t="s">
        <v>432</v>
      </c>
      <c r="F124" s="167">
        <v>143.65</v>
      </c>
      <c r="G124" s="167">
        <v>0.46</v>
      </c>
      <c r="H124" s="167">
        <v>1.96</v>
      </c>
      <c r="I124" s="167">
        <v>3.7</v>
      </c>
      <c r="J124" s="167">
        <v>0</v>
      </c>
      <c r="K124" s="167">
        <v>0</v>
      </c>
      <c r="L124" s="181">
        <v>0</v>
      </c>
    </row>
    <row r="125" spans="1:12" ht="12.75" customHeight="1">
      <c r="A125" s="184">
        <v>2018</v>
      </c>
      <c r="B125" s="185">
        <v>5</v>
      </c>
      <c r="C125" s="139" t="s">
        <v>323</v>
      </c>
      <c r="D125" s="139">
        <v>4110100</v>
      </c>
      <c r="E125" s="139" t="s">
        <v>433</v>
      </c>
      <c r="F125" s="186">
        <v>153.2</v>
      </c>
      <c r="G125" s="186">
        <v>-0.09</v>
      </c>
      <c r="H125" s="186">
        <v>1.9</v>
      </c>
      <c r="I125" s="186">
        <v>2.95</v>
      </c>
      <c r="J125" s="186">
        <v>0</v>
      </c>
      <c r="K125" s="186">
        <v>0</v>
      </c>
      <c r="L125" s="187">
        <v>0</v>
      </c>
    </row>
    <row r="126" spans="1:12" ht="12.75" customHeight="1">
      <c r="A126" s="179">
        <v>2018</v>
      </c>
      <c r="B126" s="180">
        <v>5</v>
      </c>
      <c r="C126" s="166" t="s">
        <v>323</v>
      </c>
      <c r="D126" s="166">
        <v>4110200</v>
      </c>
      <c r="E126" s="166" t="s">
        <v>434</v>
      </c>
      <c r="F126" s="167">
        <v>164.79</v>
      </c>
      <c r="G126" s="167">
        <v>0.25</v>
      </c>
      <c r="H126" s="167">
        <v>3.9</v>
      </c>
      <c r="I126" s="167">
        <v>5.1</v>
      </c>
      <c r="J126" s="167">
        <v>0</v>
      </c>
      <c r="K126" s="167">
        <v>0.01</v>
      </c>
      <c r="L126" s="181">
        <v>0.01</v>
      </c>
    </row>
    <row r="127" spans="1:12" ht="12.75" customHeight="1">
      <c r="A127" s="184">
        <v>2018</v>
      </c>
      <c r="B127" s="185">
        <v>5</v>
      </c>
      <c r="C127" s="139" t="s">
        <v>323</v>
      </c>
      <c r="D127" s="139">
        <v>4120100</v>
      </c>
      <c r="E127" s="139" t="s">
        <v>435</v>
      </c>
      <c r="F127" s="186">
        <v>138.29</v>
      </c>
      <c r="G127" s="186">
        <v>0.05</v>
      </c>
      <c r="H127" s="186">
        <v>2.16</v>
      </c>
      <c r="I127" s="186">
        <v>1.99</v>
      </c>
      <c r="J127" s="186">
        <v>0</v>
      </c>
      <c r="K127" s="186">
        <v>0</v>
      </c>
      <c r="L127" s="187">
        <v>0</v>
      </c>
    </row>
    <row r="128" spans="1:12" ht="12.75" customHeight="1">
      <c r="A128" s="179">
        <v>2018</v>
      </c>
      <c r="B128" s="180">
        <v>5</v>
      </c>
      <c r="C128" s="166" t="s">
        <v>323</v>
      </c>
      <c r="D128" s="166">
        <v>4120200</v>
      </c>
      <c r="E128" s="166" t="s">
        <v>436</v>
      </c>
      <c r="F128" s="167">
        <v>140.94</v>
      </c>
      <c r="G128" s="167">
        <v>0</v>
      </c>
      <c r="H128" s="167">
        <v>2.87</v>
      </c>
      <c r="I128" s="167">
        <v>3.05</v>
      </c>
      <c r="J128" s="167">
        <v>0</v>
      </c>
      <c r="K128" s="167">
        <v>0</v>
      </c>
      <c r="L128" s="181">
        <v>0</v>
      </c>
    </row>
    <row r="129" spans="1:12" ht="12.75" customHeight="1">
      <c r="A129" s="184">
        <v>2018</v>
      </c>
      <c r="B129" s="185">
        <v>5</v>
      </c>
      <c r="C129" s="139" t="s">
        <v>323</v>
      </c>
      <c r="D129" s="139">
        <v>4130100</v>
      </c>
      <c r="E129" s="139" t="s">
        <v>437</v>
      </c>
      <c r="F129" s="186">
        <v>144.4</v>
      </c>
      <c r="G129" s="186">
        <v>0.09</v>
      </c>
      <c r="H129" s="186">
        <v>4.03</v>
      </c>
      <c r="I129" s="186">
        <v>4.88</v>
      </c>
      <c r="J129" s="186">
        <v>0</v>
      </c>
      <c r="K129" s="186">
        <v>0</v>
      </c>
      <c r="L129" s="187">
        <v>0</v>
      </c>
    </row>
    <row r="130" spans="1:12" ht="12.75" customHeight="1">
      <c r="A130" s="179">
        <v>2018</v>
      </c>
      <c r="B130" s="180">
        <v>5</v>
      </c>
      <c r="C130" s="166" t="s">
        <v>323</v>
      </c>
      <c r="D130" s="166">
        <v>4210100</v>
      </c>
      <c r="E130" s="166" t="s">
        <v>438</v>
      </c>
      <c r="F130" s="167">
        <v>164.22</v>
      </c>
      <c r="G130" s="167">
        <v>0.18</v>
      </c>
      <c r="H130" s="167">
        <v>3.43</v>
      </c>
      <c r="I130" s="167">
        <v>5.45</v>
      </c>
      <c r="J130" s="167">
        <v>0</v>
      </c>
      <c r="K130" s="167">
        <v>0.04</v>
      </c>
      <c r="L130" s="181">
        <v>0.06</v>
      </c>
    </row>
    <row r="131" spans="1:12" ht="12.75" customHeight="1">
      <c r="A131" s="184">
        <v>2018</v>
      </c>
      <c r="B131" s="185">
        <v>5</v>
      </c>
      <c r="C131" s="139" t="s">
        <v>323</v>
      </c>
      <c r="D131" s="139">
        <v>4210200</v>
      </c>
      <c r="E131" s="139" t="s">
        <v>439</v>
      </c>
      <c r="F131" s="186">
        <v>133.5</v>
      </c>
      <c r="G131" s="186">
        <v>-0.15</v>
      </c>
      <c r="H131" s="186">
        <v>1.13</v>
      </c>
      <c r="I131" s="186">
        <v>1.9</v>
      </c>
      <c r="J131" s="186">
        <v>0</v>
      </c>
      <c r="K131" s="186">
        <v>0</v>
      </c>
      <c r="L131" s="187">
        <v>0.01</v>
      </c>
    </row>
    <row r="132" spans="1:12" ht="12.75" customHeight="1">
      <c r="A132" s="179">
        <v>2018</v>
      </c>
      <c r="B132" s="180">
        <v>5</v>
      </c>
      <c r="C132" s="166" t="s">
        <v>323</v>
      </c>
      <c r="D132" s="166">
        <v>4220100</v>
      </c>
      <c r="E132" s="166" t="s">
        <v>440</v>
      </c>
      <c r="F132" s="167">
        <v>117.95</v>
      </c>
      <c r="G132" s="167">
        <v>0.07</v>
      </c>
      <c r="H132" s="167">
        <v>2.16</v>
      </c>
      <c r="I132" s="167">
        <v>3.59</v>
      </c>
      <c r="J132" s="167">
        <v>0</v>
      </c>
      <c r="K132" s="167">
        <v>0</v>
      </c>
      <c r="L132" s="181">
        <v>0</v>
      </c>
    </row>
    <row r="133" spans="1:12" ht="12.75" customHeight="1">
      <c r="A133" s="184">
        <v>2018</v>
      </c>
      <c r="B133" s="185">
        <v>5</v>
      </c>
      <c r="C133" s="139" t="s">
        <v>323</v>
      </c>
      <c r="D133" s="139">
        <v>4310100</v>
      </c>
      <c r="E133" s="139" t="s">
        <v>441</v>
      </c>
      <c r="F133" s="186">
        <v>189.4</v>
      </c>
      <c r="G133" s="186">
        <v>0</v>
      </c>
      <c r="H133" s="186">
        <v>5.67</v>
      </c>
      <c r="I133" s="186">
        <v>7.1</v>
      </c>
      <c r="J133" s="186">
        <v>0</v>
      </c>
      <c r="K133" s="186">
        <v>0.02</v>
      </c>
      <c r="L133" s="187">
        <v>0.02</v>
      </c>
    </row>
    <row r="134" spans="1:12" ht="12.75" customHeight="1">
      <c r="A134" s="179">
        <v>2018</v>
      </c>
      <c r="B134" s="180">
        <v>5</v>
      </c>
      <c r="C134" s="166" t="s">
        <v>323</v>
      </c>
      <c r="D134" s="166">
        <v>4310200</v>
      </c>
      <c r="E134" s="166" t="s">
        <v>442</v>
      </c>
      <c r="F134" s="167">
        <v>179.71</v>
      </c>
      <c r="G134" s="167">
        <v>-0.04</v>
      </c>
      <c r="H134" s="167">
        <v>4.66</v>
      </c>
      <c r="I134" s="167">
        <v>5.8</v>
      </c>
      <c r="J134" s="167">
        <v>0</v>
      </c>
      <c r="K134" s="167">
        <v>0.01</v>
      </c>
      <c r="L134" s="181">
        <v>0.01</v>
      </c>
    </row>
    <row r="135" spans="1:12" ht="12.75" customHeight="1">
      <c r="A135" s="184">
        <v>2018</v>
      </c>
      <c r="B135" s="185">
        <v>5</v>
      </c>
      <c r="C135" s="139" t="s">
        <v>323</v>
      </c>
      <c r="D135" s="139">
        <v>4320100</v>
      </c>
      <c r="E135" s="139" t="s">
        <v>443</v>
      </c>
      <c r="F135" s="186">
        <v>164.71</v>
      </c>
      <c r="G135" s="186">
        <v>0</v>
      </c>
      <c r="H135" s="186">
        <v>5.1</v>
      </c>
      <c r="I135" s="186">
        <v>5.1</v>
      </c>
      <c r="J135" s="186">
        <v>0</v>
      </c>
      <c r="K135" s="186">
        <v>0.01</v>
      </c>
      <c r="L135" s="187">
        <v>0.01</v>
      </c>
    </row>
    <row r="136" spans="1:12" ht="12.75" customHeight="1">
      <c r="A136" s="179">
        <v>2018</v>
      </c>
      <c r="B136" s="180">
        <v>5</v>
      </c>
      <c r="C136" s="166" t="s">
        <v>323</v>
      </c>
      <c r="D136" s="166">
        <v>5110100</v>
      </c>
      <c r="E136" s="166" t="s">
        <v>444</v>
      </c>
      <c r="F136" s="167">
        <v>160.85</v>
      </c>
      <c r="G136" s="167">
        <v>0</v>
      </c>
      <c r="H136" s="167">
        <v>6.87</v>
      </c>
      <c r="I136" s="167">
        <v>7.44</v>
      </c>
      <c r="J136" s="167">
        <v>0</v>
      </c>
      <c r="K136" s="167">
        <v>0.03</v>
      </c>
      <c r="L136" s="181">
        <v>0.03</v>
      </c>
    </row>
    <row r="137" spans="1:12" ht="12.75" customHeight="1">
      <c r="A137" s="184">
        <v>2018</v>
      </c>
      <c r="B137" s="185">
        <v>5</v>
      </c>
      <c r="C137" s="139" t="s">
        <v>323</v>
      </c>
      <c r="D137" s="139">
        <v>5110200</v>
      </c>
      <c r="E137" s="139" t="s">
        <v>445</v>
      </c>
      <c r="F137" s="186">
        <v>181.66</v>
      </c>
      <c r="G137" s="186">
        <v>0</v>
      </c>
      <c r="H137" s="186">
        <v>7.94</v>
      </c>
      <c r="I137" s="186">
        <v>8.4</v>
      </c>
      <c r="J137" s="186">
        <v>0</v>
      </c>
      <c r="K137" s="186">
        <v>0.17</v>
      </c>
      <c r="L137" s="187">
        <v>0.18</v>
      </c>
    </row>
    <row r="138" spans="1:12" ht="12.75" customHeight="1">
      <c r="A138" s="179">
        <v>2018</v>
      </c>
      <c r="B138" s="180">
        <v>5</v>
      </c>
      <c r="C138" s="166" t="s">
        <v>323</v>
      </c>
      <c r="D138" s="166">
        <v>5120100</v>
      </c>
      <c r="E138" s="166" t="s">
        <v>446</v>
      </c>
      <c r="F138" s="167">
        <v>175.41</v>
      </c>
      <c r="G138" s="167">
        <v>0</v>
      </c>
      <c r="H138" s="167">
        <v>5.35</v>
      </c>
      <c r="I138" s="167">
        <v>5.71</v>
      </c>
      <c r="J138" s="167">
        <v>0</v>
      </c>
      <c r="K138" s="167">
        <v>0.12</v>
      </c>
      <c r="L138" s="181">
        <v>0.13</v>
      </c>
    </row>
    <row r="139" spans="1:12" ht="12.75" customHeight="1">
      <c r="A139" s="184">
        <v>2018</v>
      </c>
      <c r="B139" s="185">
        <v>5</v>
      </c>
      <c r="C139" s="139" t="s">
        <v>323</v>
      </c>
      <c r="D139" s="139">
        <v>5130100</v>
      </c>
      <c r="E139" s="139" t="s">
        <v>447</v>
      </c>
      <c r="F139" s="186">
        <v>158.72</v>
      </c>
      <c r="G139" s="186">
        <v>0</v>
      </c>
      <c r="H139" s="186">
        <v>5.4</v>
      </c>
      <c r="I139" s="186">
        <v>5.93</v>
      </c>
      <c r="J139" s="186">
        <v>0</v>
      </c>
      <c r="K139" s="186">
        <v>0.04</v>
      </c>
      <c r="L139" s="187">
        <v>0.05</v>
      </c>
    </row>
    <row r="140" spans="1:12" ht="12.75" customHeight="1">
      <c r="A140" s="179">
        <v>2018</v>
      </c>
      <c r="B140" s="180">
        <v>5</v>
      </c>
      <c r="C140" s="166" t="s">
        <v>323</v>
      </c>
      <c r="D140" s="166">
        <v>5210100</v>
      </c>
      <c r="E140" s="166" t="s">
        <v>448</v>
      </c>
      <c r="F140" s="167">
        <v>136.07</v>
      </c>
      <c r="G140" s="167">
        <v>0</v>
      </c>
      <c r="H140" s="167">
        <v>2.98</v>
      </c>
      <c r="I140" s="167">
        <v>3.68</v>
      </c>
      <c r="J140" s="167">
        <v>0</v>
      </c>
      <c r="K140" s="167">
        <v>0.02</v>
      </c>
      <c r="L140" s="181">
        <v>0.02</v>
      </c>
    </row>
    <row r="141" spans="1:12" ht="12.75" customHeight="1">
      <c r="A141" s="184">
        <v>2018</v>
      </c>
      <c r="B141" s="185">
        <v>5</v>
      </c>
      <c r="C141" s="139" t="s">
        <v>323</v>
      </c>
      <c r="D141" s="139">
        <v>5210200</v>
      </c>
      <c r="E141" s="139" t="s">
        <v>449</v>
      </c>
      <c r="F141" s="186">
        <v>119.87</v>
      </c>
      <c r="G141" s="186">
        <v>0.11</v>
      </c>
      <c r="H141" s="186">
        <v>0</v>
      </c>
      <c r="I141" s="186">
        <v>2.1</v>
      </c>
      <c r="J141" s="186">
        <v>0</v>
      </c>
      <c r="K141" s="186">
        <v>0</v>
      </c>
      <c r="L141" s="187">
        <v>0</v>
      </c>
    </row>
    <row r="142" spans="1:12" ht="12.75" customHeight="1">
      <c r="A142" s="179">
        <v>2018</v>
      </c>
      <c r="B142" s="180">
        <v>5</v>
      </c>
      <c r="C142" s="166" t="s">
        <v>323</v>
      </c>
      <c r="D142" s="166">
        <v>5210300</v>
      </c>
      <c r="E142" s="166" t="s">
        <v>450</v>
      </c>
      <c r="F142" s="167">
        <v>133.98</v>
      </c>
      <c r="G142" s="167">
        <v>0.16</v>
      </c>
      <c r="H142" s="167">
        <v>0.54</v>
      </c>
      <c r="I142" s="167">
        <v>2.53</v>
      </c>
      <c r="J142" s="167">
        <v>0</v>
      </c>
      <c r="K142" s="167">
        <v>0</v>
      </c>
      <c r="L142" s="181">
        <v>0</v>
      </c>
    </row>
    <row r="143" spans="1:12" ht="12.75" customHeight="1">
      <c r="A143" s="184">
        <v>2018</v>
      </c>
      <c r="B143" s="185">
        <v>5</v>
      </c>
      <c r="C143" s="139" t="s">
        <v>323</v>
      </c>
      <c r="D143" s="139">
        <v>5220100</v>
      </c>
      <c r="E143" s="139" t="s">
        <v>451</v>
      </c>
      <c r="F143" s="186">
        <v>117.5</v>
      </c>
      <c r="G143" s="186">
        <v>-0.02</v>
      </c>
      <c r="H143" s="186">
        <v>0.82</v>
      </c>
      <c r="I143" s="186">
        <v>1.93</v>
      </c>
      <c r="J143" s="186">
        <v>0</v>
      </c>
      <c r="K143" s="186">
        <v>0</v>
      </c>
      <c r="L143" s="187">
        <v>0</v>
      </c>
    </row>
    <row r="144" spans="1:12" ht="12.75" customHeight="1">
      <c r="A144" s="179">
        <v>2018</v>
      </c>
      <c r="B144" s="180">
        <v>5</v>
      </c>
      <c r="C144" s="166" t="s">
        <v>323</v>
      </c>
      <c r="D144" s="166">
        <v>6110100</v>
      </c>
      <c r="E144" s="166" t="s">
        <v>452</v>
      </c>
      <c r="F144" s="167">
        <v>117.52</v>
      </c>
      <c r="G144" s="167">
        <v>0.12</v>
      </c>
      <c r="H144" s="167">
        <v>1.05</v>
      </c>
      <c r="I144" s="167">
        <v>2.26</v>
      </c>
      <c r="J144" s="167">
        <v>0</v>
      </c>
      <c r="K144" s="167">
        <v>0</v>
      </c>
      <c r="L144" s="181">
        <v>0</v>
      </c>
    </row>
    <row r="145" spans="1:12" ht="12.75" customHeight="1">
      <c r="A145" s="184">
        <v>2018</v>
      </c>
      <c r="B145" s="185">
        <v>5</v>
      </c>
      <c r="C145" s="139" t="s">
        <v>323</v>
      </c>
      <c r="D145" s="139">
        <v>6110200</v>
      </c>
      <c r="E145" s="139" t="s">
        <v>453</v>
      </c>
      <c r="F145" s="186">
        <v>135.39</v>
      </c>
      <c r="G145" s="186">
        <v>0.22</v>
      </c>
      <c r="H145" s="186">
        <v>4.26</v>
      </c>
      <c r="I145" s="186">
        <v>6.41</v>
      </c>
      <c r="J145" s="186">
        <v>0</v>
      </c>
      <c r="K145" s="186">
        <v>0</v>
      </c>
      <c r="L145" s="187">
        <v>0</v>
      </c>
    </row>
    <row r="146" spans="1:12" ht="12.75" customHeight="1">
      <c r="A146" s="179">
        <v>2018</v>
      </c>
      <c r="B146" s="180">
        <v>5</v>
      </c>
      <c r="C146" s="166" t="s">
        <v>323</v>
      </c>
      <c r="D146" s="166">
        <v>6110300</v>
      </c>
      <c r="E146" s="166" t="s">
        <v>454</v>
      </c>
      <c r="F146" s="167">
        <v>141.69</v>
      </c>
      <c r="G146" s="167">
        <v>0</v>
      </c>
      <c r="H146" s="167">
        <v>0.05</v>
      </c>
      <c r="I146" s="167">
        <v>0.05</v>
      </c>
      <c r="J146" s="167">
        <v>0</v>
      </c>
      <c r="K146" s="167">
        <v>0</v>
      </c>
      <c r="L146" s="181">
        <v>0</v>
      </c>
    </row>
    <row r="147" spans="1:12" ht="12.75" customHeight="1">
      <c r="A147" s="184">
        <v>2018</v>
      </c>
      <c r="B147" s="185">
        <v>5</v>
      </c>
      <c r="C147" s="139" t="s">
        <v>323</v>
      </c>
      <c r="D147" s="139">
        <v>6120100</v>
      </c>
      <c r="E147" s="139" t="s">
        <v>455</v>
      </c>
      <c r="F147" s="186">
        <v>92.34</v>
      </c>
      <c r="G147" s="186">
        <v>0.29</v>
      </c>
      <c r="H147" s="186">
        <v>-1.07</v>
      </c>
      <c r="I147" s="186">
        <v>-0.39</v>
      </c>
      <c r="J147" s="186">
        <v>0</v>
      </c>
      <c r="K147" s="186">
        <v>0</v>
      </c>
      <c r="L147" s="187">
        <v>0</v>
      </c>
    </row>
    <row r="148" spans="1:12" ht="12.75" customHeight="1">
      <c r="A148" s="179">
        <v>2018</v>
      </c>
      <c r="B148" s="180">
        <v>5</v>
      </c>
      <c r="C148" s="166" t="s">
        <v>323</v>
      </c>
      <c r="D148" s="166">
        <v>6130100</v>
      </c>
      <c r="E148" s="166" t="s">
        <v>456</v>
      </c>
      <c r="F148" s="167">
        <v>144.57</v>
      </c>
      <c r="G148" s="167">
        <v>1.14</v>
      </c>
      <c r="H148" s="167">
        <v>3.55</v>
      </c>
      <c r="I148" s="167">
        <v>5.65</v>
      </c>
      <c r="J148" s="167">
        <v>0</v>
      </c>
      <c r="K148" s="167">
        <v>0</v>
      </c>
      <c r="L148" s="181">
        <v>0.01</v>
      </c>
    </row>
    <row r="149" spans="1:12" ht="12.75" customHeight="1">
      <c r="A149" s="184">
        <v>2018</v>
      </c>
      <c r="B149" s="185">
        <v>5</v>
      </c>
      <c r="C149" s="139" t="s">
        <v>323</v>
      </c>
      <c r="D149" s="139">
        <v>6140100</v>
      </c>
      <c r="E149" s="139" t="s">
        <v>457</v>
      </c>
      <c r="F149" s="186">
        <v>76.75</v>
      </c>
      <c r="G149" s="186">
        <v>-0.19</v>
      </c>
      <c r="H149" s="186">
        <v>-1.24</v>
      </c>
      <c r="I149" s="186">
        <v>-2.96</v>
      </c>
      <c r="J149" s="186">
        <v>0</v>
      </c>
      <c r="K149" s="186">
        <v>0</v>
      </c>
      <c r="L149" s="187">
        <v>0</v>
      </c>
    </row>
    <row r="150" spans="1:12" ht="12.75" customHeight="1">
      <c r="A150" s="179">
        <v>2018</v>
      </c>
      <c r="B150" s="180">
        <v>5</v>
      </c>
      <c r="C150" s="166" t="s">
        <v>323</v>
      </c>
      <c r="D150" s="166">
        <v>6140200</v>
      </c>
      <c r="E150" s="166" t="s">
        <v>458</v>
      </c>
      <c r="F150" s="167">
        <v>128.07</v>
      </c>
      <c r="G150" s="167">
        <v>0.42</v>
      </c>
      <c r="H150" s="167">
        <v>0.94</v>
      </c>
      <c r="I150" s="167">
        <v>0.62</v>
      </c>
      <c r="J150" s="167">
        <v>0</v>
      </c>
      <c r="K150" s="167">
        <v>0</v>
      </c>
      <c r="L150" s="181">
        <v>0</v>
      </c>
    </row>
    <row r="151" spans="1:12" ht="12.75" customHeight="1">
      <c r="A151" s="184">
        <v>2018</v>
      </c>
      <c r="B151" s="185">
        <v>5</v>
      </c>
      <c r="C151" s="139" t="s">
        <v>323</v>
      </c>
      <c r="D151" s="139">
        <v>6210100</v>
      </c>
      <c r="E151" s="139" t="s">
        <v>459</v>
      </c>
      <c r="F151" s="186">
        <v>75.74</v>
      </c>
      <c r="G151" s="186">
        <v>-0.62</v>
      </c>
      <c r="H151" s="186">
        <v>-1.31</v>
      </c>
      <c r="I151" s="186">
        <v>-3.89</v>
      </c>
      <c r="J151" s="186">
        <v>0</v>
      </c>
      <c r="K151" s="186">
        <v>0</v>
      </c>
      <c r="L151" s="187">
        <v>0</v>
      </c>
    </row>
    <row r="152" spans="1:12" ht="12.75" customHeight="1">
      <c r="A152" s="179">
        <v>2018</v>
      </c>
      <c r="B152" s="180">
        <v>5</v>
      </c>
      <c r="C152" s="166" t="s">
        <v>323</v>
      </c>
      <c r="D152" s="166">
        <v>6210200</v>
      </c>
      <c r="E152" s="166" t="s">
        <v>460</v>
      </c>
      <c r="F152" s="167">
        <v>81.35</v>
      </c>
      <c r="G152" s="167">
        <v>-0.37</v>
      </c>
      <c r="H152" s="167">
        <v>0.48</v>
      </c>
      <c r="I152" s="167">
        <v>-0.73</v>
      </c>
      <c r="J152" s="167">
        <v>0</v>
      </c>
      <c r="K152" s="167">
        <v>0</v>
      </c>
      <c r="L152" s="181">
        <v>0</v>
      </c>
    </row>
    <row r="153" spans="1:12" ht="12.75" customHeight="1">
      <c r="A153" s="184">
        <v>2018</v>
      </c>
      <c r="B153" s="185">
        <v>5</v>
      </c>
      <c r="C153" s="139" t="s">
        <v>323</v>
      </c>
      <c r="D153" s="139">
        <v>6220100</v>
      </c>
      <c r="E153" s="139" t="s">
        <v>461</v>
      </c>
      <c r="F153" s="186">
        <v>83.93</v>
      </c>
      <c r="G153" s="186">
        <v>-0.14</v>
      </c>
      <c r="H153" s="186">
        <v>0.36</v>
      </c>
      <c r="I153" s="186">
        <v>-1.26</v>
      </c>
      <c r="J153" s="186">
        <v>0</v>
      </c>
      <c r="K153" s="186">
        <v>0</v>
      </c>
      <c r="L153" s="187">
        <v>0</v>
      </c>
    </row>
    <row r="154" spans="1:12" ht="12.75" customHeight="1">
      <c r="A154" s="179">
        <v>2018</v>
      </c>
      <c r="B154" s="180">
        <v>5</v>
      </c>
      <c r="C154" s="166" t="s">
        <v>323</v>
      </c>
      <c r="D154" s="166">
        <v>6230100</v>
      </c>
      <c r="E154" s="166" t="s">
        <v>462</v>
      </c>
      <c r="F154" s="167">
        <v>55.3</v>
      </c>
      <c r="G154" s="167">
        <v>-0.49</v>
      </c>
      <c r="H154" s="167">
        <v>-2.53</v>
      </c>
      <c r="I154" s="167">
        <v>-4.27</v>
      </c>
      <c r="J154" s="167">
        <v>0</v>
      </c>
      <c r="K154" s="167">
        <v>0</v>
      </c>
      <c r="L154" s="181">
        <v>0</v>
      </c>
    </row>
    <row r="155" spans="1:12" ht="12.75" customHeight="1">
      <c r="A155" s="184">
        <v>2018</v>
      </c>
      <c r="B155" s="185">
        <v>5</v>
      </c>
      <c r="C155" s="139" t="s">
        <v>323</v>
      </c>
      <c r="D155" s="139">
        <v>6310100</v>
      </c>
      <c r="E155" s="139" t="s">
        <v>463</v>
      </c>
      <c r="F155" s="186">
        <v>138.65</v>
      </c>
      <c r="G155" s="186">
        <v>0</v>
      </c>
      <c r="H155" s="186">
        <v>3.12</v>
      </c>
      <c r="I155" s="186">
        <v>7.91</v>
      </c>
      <c r="J155" s="186">
        <v>0</v>
      </c>
      <c r="K155" s="186">
        <v>0.02</v>
      </c>
      <c r="L155" s="187">
        <v>0.05</v>
      </c>
    </row>
    <row r="156" spans="1:12" ht="12.75" customHeight="1">
      <c r="A156" s="179">
        <v>2018</v>
      </c>
      <c r="B156" s="180">
        <v>5</v>
      </c>
      <c r="C156" s="166" t="s">
        <v>323</v>
      </c>
      <c r="D156" s="166">
        <v>6310200</v>
      </c>
      <c r="E156" s="166" t="s">
        <v>464</v>
      </c>
      <c r="F156" s="167">
        <v>121.78</v>
      </c>
      <c r="G156" s="167">
        <v>-0.39</v>
      </c>
      <c r="H156" s="167">
        <v>-6.65</v>
      </c>
      <c r="I156" s="167">
        <v>-1.14</v>
      </c>
      <c r="J156" s="167">
        <v>0</v>
      </c>
      <c r="K156" s="167">
        <v>-0.02</v>
      </c>
      <c r="L156" s="181">
        <v>0</v>
      </c>
    </row>
    <row r="157" spans="1:12" ht="12.75" customHeight="1">
      <c r="A157" s="184">
        <v>2018</v>
      </c>
      <c r="B157" s="185">
        <v>5</v>
      </c>
      <c r="C157" s="139" t="s">
        <v>323</v>
      </c>
      <c r="D157" s="139">
        <v>6310300</v>
      </c>
      <c r="E157" s="139" t="s">
        <v>465</v>
      </c>
      <c r="F157" s="186">
        <v>261.57</v>
      </c>
      <c r="G157" s="186">
        <v>2.74</v>
      </c>
      <c r="H157" s="186">
        <v>-7.93</v>
      </c>
      <c r="I157" s="186">
        <v>18.05</v>
      </c>
      <c r="J157" s="186">
        <v>0.02</v>
      </c>
      <c r="K157" s="186">
        <v>-0.05</v>
      </c>
      <c r="L157" s="187">
        <v>0.09</v>
      </c>
    </row>
    <row r="158" spans="1:12" ht="12.75" customHeight="1">
      <c r="A158" s="179">
        <v>2018</v>
      </c>
      <c r="B158" s="180">
        <v>5</v>
      </c>
      <c r="C158" s="166" t="s">
        <v>323</v>
      </c>
      <c r="D158" s="166">
        <v>6310400</v>
      </c>
      <c r="E158" s="166" t="s">
        <v>466</v>
      </c>
      <c r="F158" s="167">
        <v>108.74</v>
      </c>
      <c r="G158" s="167">
        <v>1.53</v>
      </c>
      <c r="H158" s="167">
        <v>3.82</v>
      </c>
      <c r="I158" s="167">
        <v>2.41</v>
      </c>
      <c r="J158" s="167">
        <v>0</v>
      </c>
      <c r="K158" s="167">
        <v>0.01</v>
      </c>
      <c r="L158" s="181">
        <v>0</v>
      </c>
    </row>
    <row r="159" spans="1:12" ht="12.75" customHeight="1">
      <c r="A159" s="184">
        <v>2018</v>
      </c>
      <c r="B159" s="185">
        <v>5</v>
      </c>
      <c r="C159" s="139" t="s">
        <v>323</v>
      </c>
      <c r="D159" s="139">
        <v>6320100</v>
      </c>
      <c r="E159" s="139" t="s">
        <v>467</v>
      </c>
      <c r="F159" s="186">
        <v>93.04</v>
      </c>
      <c r="G159" s="186">
        <v>0</v>
      </c>
      <c r="H159" s="186">
        <v>0</v>
      </c>
      <c r="I159" s="186">
        <v>-0.03</v>
      </c>
      <c r="J159" s="186">
        <v>0</v>
      </c>
      <c r="K159" s="186">
        <v>0</v>
      </c>
      <c r="L159" s="187">
        <v>0</v>
      </c>
    </row>
    <row r="160" spans="1:12" ht="12.75" customHeight="1">
      <c r="A160" s="179">
        <v>2018</v>
      </c>
      <c r="B160" s="180">
        <v>5</v>
      </c>
      <c r="C160" s="166" t="s">
        <v>323</v>
      </c>
      <c r="D160" s="166">
        <v>6330100</v>
      </c>
      <c r="E160" s="166" t="s">
        <v>468</v>
      </c>
      <c r="F160" s="167">
        <v>170.55</v>
      </c>
      <c r="G160" s="167">
        <v>0.48</v>
      </c>
      <c r="H160" s="167">
        <v>2.58</v>
      </c>
      <c r="I160" s="167">
        <v>4.36</v>
      </c>
      <c r="J160" s="167">
        <v>0</v>
      </c>
      <c r="K160" s="167">
        <v>0</v>
      </c>
      <c r="L160" s="181">
        <v>0</v>
      </c>
    </row>
    <row r="161" spans="1:12" ht="12.75" customHeight="1">
      <c r="A161" s="184">
        <v>2018</v>
      </c>
      <c r="B161" s="185">
        <v>5</v>
      </c>
      <c r="C161" s="139" t="s">
        <v>323</v>
      </c>
      <c r="D161" s="139">
        <v>7110100</v>
      </c>
      <c r="E161" s="139" t="s">
        <v>469</v>
      </c>
      <c r="F161" s="186">
        <v>114.6</v>
      </c>
      <c r="G161" s="186">
        <v>0.08</v>
      </c>
      <c r="H161" s="186">
        <v>0.53</v>
      </c>
      <c r="I161" s="186">
        <v>-0.62</v>
      </c>
      <c r="J161" s="186">
        <v>0</v>
      </c>
      <c r="K161" s="186">
        <v>0.02</v>
      </c>
      <c r="L161" s="187">
        <v>-0.02</v>
      </c>
    </row>
    <row r="162" spans="1:12" ht="12.75" customHeight="1">
      <c r="A162" s="179">
        <v>2018</v>
      </c>
      <c r="B162" s="180">
        <v>5</v>
      </c>
      <c r="C162" s="166" t="s">
        <v>323</v>
      </c>
      <c r="D162" s="166">
        <v>7110200</v>
      </c>
      <c r="E162" s="166" t="s">
        <v>470</v>
      </c>
      <c r="F162" s="167">
        <v>112.17</v>
      </c>
      <c r="G162" s="167">
        <v>-0.29</v>
      </c>
      <c r="H162" s="167">
        <v>0.24</v>
      </c>
      <c r="I162" s="167">
        <v>-2.5</v>
      </c>
      <c r="J162" s="167">
        <v>0</v>
      </c>
      <c r="K162" s="167">
        <v>0</v>
      </c>
      <c r="L162" s="181">
        <v>-0.01</v>
      </c>
    </row>
    <row r="163" spans="1:12" ht="12.75" customHeight="1">
      <c r="A163" s="184">
        <v>2018</v>
      </c>
      <c r="B163" s="185">
        <v>5</v>
      </c>
      <c r="C163" s="139" t="s">
        <v>323</v>
      </c>
      <c r="D163" s="139">
        <v>7120100</v>
      </c>
      <c r="E163" s="139" t="s">
        <v>471</v>
      </c>
      <c r="F163" s="186">
        <v>116.86</v>
      </c>
      <c r="G163" s="186">
        <v>1.07</v>
      </c>
      <c r="H163" s="186">
        <v>2.62</v>
      </c>
      <c r="I163" s="186">
        <v>6.49</v>
      </c>
      <c r="J163" s="186">
        <v>0.03</v>
      </c>
      <c r="K163" s="186">
        <v>0.06</v>
      </c>
      <c r="L163" s="187">
        <v>0.15</v>
      </c>
    </row>
    <row r="164" spans="1:12" ht="12.75" customHeight="1">
      <c r="A164" s="179">
        <v>2018</v>
      </c>
      <c r="B164" s="180">
        <v>5</v>
      </c>
      <c r="C164" s="166" t="s">
        <v>323</v>
      </c>
      <c r="D164" s="166">
        <v>7120200</v>
      </c>
      <c r="E164" s="166" t="s">
        <v>472</v>
      </c>
      <c r="F164" s="167">
        <v>151.88</v>
      </c>
      <c r="G164" s="167">
        <v>0.07</v>
      </c>
      <c r="H164" s="167">
        <v>2.64</v>
      </c>
      <c r="I164" s="167">
        <v>4.58</v>
      </c>
      <c r="J164" s="167">
        <v>0</v>
      </c>
      <c r="K164" s="167">
        <v>0</v>
      </c>
      <c r="L164" s="181">
        <v>0.01</v>
      </c>
    </row>
    <row r="165" spans="1:12" ht="12.75" customHeight="1">
      <c r="A165" s="184">
        <v>2018</v>
      </c>
      <c r="B165" s="185">
        <v>5</v>
      </c>
      <c r="C165" s="139" t="s">
        <v>323</v>
      </c>
      <c r="D165" s="139">
        <v>7120300</v>
      </c>
      <c r="E165" s="139" t="s">
        <v>473</v>
      </c>
      <c r="F165" s="186">
        <v>164.37</v>
      </c>
      <c r="G165" s="186">
        <v>0.1</v>
      </c>
      <c r="H165" s="186">
        <v>2.19</v>
      </c>
      <c r="I165" s="186">
        <v>6.04</v>
      </c>
      <c r="J165" s="186">
        <v>0</v>
      </c>
      <c r="K165" s="186">
        <v>0</v>
      </c>
      <c r="L165" s="187">
        <v>0.01</v>
      </c>
    </row>
    <row r="166" spans="1:12" ht="12.75" customHeight="1">
      <c r="A166" s="179">
        <v>2018</v>
      </c>
      <c r="B166" s="180">
        <v>5</v>
      </c>
      <c r="C166" s="166" t="s">
        <v>323</v>
      </c>
      <c r="D166" s="166">
        <v>7120400</v>
      </c>
      <c r="E166" s="166" t="s">
        <v>474</v>
      </c>
      <c r="F166" s="167">
        <v>138.9</v>
      </c>
      <c r="G166" s="167">
        <v>0.28</v>
      </c>
      <c r="H166" s="167">
        <v>1.97</v>
      </c>
      <c r="I166" s="167">
        <v>4.45</v>
      </c>
      <c r="J166" s="167">
        <v>0</v>
      </c>
      <c r="K166" s="167">
        <v>0.01</v>
      </c>
      <c r="L166" s="181">
        <v>0.02</v>
      </c>
    </row>
    <row r="167" spans="1:12" ht="12.75" customHeight="1">
      <c r="A167" s="184">
        <v>2018</v>
      </c>
      <c r="B167" s="185">
        <v>5</v>
      </c>
      <c r="C167" s="139" t="s">
        <v>323</v>
      </c>
      <c r="D167" s="139">
        <v>7120500</v>
      </c>
      <c r="E167" s="139" t="s">
        <v>475</v>
      </c>
      <c r="F167" s="186">
        <v>134.64</v>
      </c>
      <c r="G167" s="186">
        <v>0.55</v>
      </c>
      <c r="H167" s="186">
        <v>5.83</v>
      </c>
      <c r="I167" s="186">
        <v>9.28</v>
      </c>
      <c r="J167" s="186">
        <v>0</v>
      </c>
      <c r="K167" s="186">
        <v>0</v>
      </c>
      <c r="L167" s="187">
        <v>0</v>
      </c>
    </row>
    <row r="168" spans="1:12" ht="12.75" customHeight="1">
      <c r="A168" s="179">
        <v>2018</v>
      </c>
      <c r="B168" s="180">
        <v>5</v>
      </c>
      <c r="C168" s="166" t="s">
        <v>323</v>
      </c>
      <c r="D168" s="166">
        <v>7120600</v>
      </c>
      <c r="E168" s="166" t="s">
        <v>476</v>
      </c>
      <c r="F168" s="167">
        <v>136.09</v>
      </c>
      <c r="G168" s="167">
        <v>0.2</v>
      </c>
      <c r="H168" s="167">
        <v>2.06</v>
      </c>
      <c r="I168" s="167">
        <v>2.13</v>
      </c>
      <c r="J168" s="167">
        <v>0</v>
      </c>
      <c r="K168" s="167">
        <v>0</v>
      </c>
      <c r="L168" s="181">
        <v>0</v>
      </c>
    </row>
    <row r="169" spans="1:12" ht="12.75" customHeight="1">
      <c r="A169" s="184">
        <v>2018</v>
      </c>
      <c r="B169" s="185">
        <v>5</v>
      </c>
      <c r="C169" s="139" t="s">
        <v>323</v>
      </c>
      <c r="D169" s="139">
        <v>7210100</v>
      </c>
      <c r="E169" s="139" t="s">
        <v>477</v>
      </c>
      <c r="F169" s="186">
        <v>158.27</v>
      </c>
      <c r="G169" s="186">
        <v>0</v>
      </c>
      <c r="H169" s="186">
        <v>5.09</v>
      </c>
      <c r="I169" s="186">
        <v>5.51</v>
      </c>
      <c r="J169" s="186">
        <v>0</v>
      </c>
      <c r="K169" s="186">
        <v>0.13</v>
      </c>
      <c r="L169" s="187">
        <v>0.14</v>
      </c>
    </row>
    <row r="170" spans="1:12" ht="12.75" customHeight="1">
      <c r="A170" s="179">
        <v>2018</v>
      </c>
      <c r="B170" s="180">
        <v>5</v>
      </c>
      <c r="C170" s="166" t="s">
        <v>323</v>
      </c>
      <c r="D170" s="166">
        <v>7210200</v>
      </c>
      <c r="E170" s="166" t="s">
        <v>478</v>
      </c>
      <c r="F170" s="167">
        <v>148.38</v>
      </c>
      <c r="G170" s="167">
        <v>0</v>
      </c>
      <c r="H170" s="167">
        <v>3.63</v>
      </c>
      <c r="I170" s="167">
        <v>5.72</v>
      </c>
      <c r="J170" s="167">
        <v>0</v>
      </c>
      <c r="K170" s="167">
        <v>0.05</v>
      </c>
      <c r="L170" s="181">
        <v>0.08</v>
      </c>
    </row>
    <row r="171" spans="1:12" ht="12.75" customHeight="1">
      <c r="A171" s="184">
        <v>2018</v>
      </c>
      <c r="B171" s="185">
        <v>5</v>
      </c>
      <c r="C171" s="139" t="s">
        <v>323</v>
      </c>
      <c r="D171" s="139">
        <v>7210300</v>
      </c>
      <c r="E171" s="139" t="s">
        <v>479</v>
      </c>
      <c r="F171" s="186">
        <v>145.3</v>
      </c>
      <c r="G171" s="186">
        <v>0.05</v>
      </c>
      <c r="H171" s="186">
        <v>3.46</v>
      </c>
      <c r="I171" s="186">
        <v>3.54</v>
      </c>
      <c r="J171" s="186">
        <v>0</v>
      </c>
      <c r="K171" s="186">
        <v>0.04</v>
      </c>
      <c r="L171" s="187">
        <v>0.04</v>
      </c>
    </row>
    <row r="172" spans="1:12" ht="12.75" customHeight="1">
      <c r="A172" s="179">
        <v>2018</v>
      </c>
      <c r="B172" s="180">
        <v>5</v>
      </c>
      <c r="C172" s="166" t="s">
        <v>323</v>
      </c>
      <c r="D172" s="166">
        <v>7210400</v>
      </c>
      <c r="E172" s="166" t="s">
        <v>480</v>
      </c>
      <c r="F172" s="167">
        <v>150.32</v>
      </c>
      <c r="G172" s="167">
        <v>0.01</v>
      </c>
      <c r="H172" s="167">
        <v>3.55</v>
      </c>
      <c r="I172" s="167">
        <v>4.86</v>
      </c>
      <c r="J172" s="167">
        <v>0</v>
      </c>
      <c r="K172" s="167">
        <v>0.02</v>
      </c>
      <c r="L172" s="181">
        <v>0.03</v>
      </c>
    </row>
    <row r="173" spans="1:12" ht="12.75" customHeight="1">
      <c r="A173" s="184">
        <v>2018</v>
      </c>
      <c r="B173" s="185">
        <v>5</v>
      </c>
      <c r="C173" s="139" t="s">
        <v>323</v>
      </c>
      <c r="D173" s="139">
        <v>7220100</v>
      </c>
      <c r="E173" s="139" t="s">
        <v>481</v>
      </c>
      <c r="F173" s="186">
        <v>133.56</v>
      </c>
      <c r="G173" s="186">
        <v>-0.73</v>
      </c>
      <c r="H173" s="186">
        <v>-7.55</v>
      </c>
      <c r="I173" s="186">
        <v>6.77</v>
      </c>
      <c r="J173" s="186">
        <v>0</v>
      </c>
      <c r="K173" s="186">
        <v>-0.02</v>
      </c>
      <c r="L173" s="187">
        <v>0.01</v>
      </c>
    </row>
    <row r="174" spans="1:12" ht="12.75" customHeight="1">
      <c r="A174" s="179">
        <v>2018</v>
      </c>
      <c r="B174" s="180">
        <v>5</v>
      </c>
      <c r="C174" s="166" t="s">
        <v>323</v>
      </c>
      <c r="D174" s="166">
        <v>7220200</v>
      </c>
      <c r="E174" s="166" t="s">
        <v>482</v>
      </c>
      <c r="F174" s="167">
        <v>132.37</v>
      </c>
      <c r="G174" s="167">
        <v>-0.08</v>
      </c>
      <c r="H174" s="167">
        <v>-0.98</v>
      </c>
      <c r="I174" s="167">
        <v>3.56</v>
      </c>
      <c r="J174" s="167">
        <v>0</v>
      </c>
      <c r="K174" s="167">
        <v>0</v>
      </c>
      <c r="L174" s="181">
        <v>0.01</v>
      </c>
    </row>
    <row r="175" spans="1:12" ht="12.75" customHeight="1">
      <c r="A175" s="184">
        <v>2018</v>
      </c>
      <c r="B175" s="185">
        <v>5</v>
      </c>
      <c r="C175" s="139" t="s">
        <v>323</v>
      </c>
      <c r="D175" s="139">
        <v>7230100</v>
      </c>
      <c r="E175" s="139" t="s">
        <v>483</v>
      </c>
      <c r="F175" s="186">
        <v>149.17</v>
      </c>
      <c r="G175" s="186">
        <v>3.39</v>
      </c>
      <c r="H175" s="186">
        <v>5.38</v>
      </c>
      <c r="I175" s="186">
        <v>9.91</v>
      </c>
      <c r="J175" s="186">
        <v>0.03</v>
      </c>
      <c r="K175" s="186">
        <v>0.04</v>
      </c>
      <c r="L175" s="187">
        <v>0.07</v>
      </c>
    </row>
    <row r="176" spans="1:12" ht="12.75" customHeight="1">
      <c r="A176" s="179">
        <v>2018</v>
      </c>
      <c r="B176" s="180">
        <v>5</v>
      </c>
      <c r="C176" s="166" t="s">
        <v>323</v>
      </c>
      <c r="D176" s="166">
        <v>8110100</v>
      </c>
      <c r="E176" s="166" t="s">
        <v>484</v>
      </c>
      <c r="F176" s="167">
        <v>157.5</v>
      </c>
      <c r="G176" s="167">
        <v>0</v>
      </c>
      <c r="H176" s="167">
        <v>1.4</v>
      </c>
      <c r="I176" s="167">
        <v>3.76</v>
      </c>
      <c r="J176" s="167">
        <v>0</v>
      </c>
      <c r="K176" s="167">
        <v>0</v>
      </c>
      <c r="L176" s="181">
        <v>0</v>
      </c>
    </row>
    <row r="177" spans="1:12" ht="12.75" customHeight="1">
      <c r="A177" s="184">
        <v>2018</v>
      </c>
      <c r="B177" s="185">
        <v>5</v>
      </c>
      <c r="C177" s="139" t="s">
        <v>323</v>
      </c>
      <c r="D177" s="139">
        <v>8120100</v>
      </c>
      <c r="E177" s="139" t="s">
        <v>485</v>
      </c>
      <c r="F177" s="186">
        <v>142.01</v>
      </c>
      <c r="G177" s="186">
        <v>0</v>
      </c>
      <c r="H177" s="186">
        <v>0.29</v>
      </c>
      <c r="I177" s="186">
        <v>1.72</v>
      </c>
      <c r="J177" s="186">
        <v>0</v>
      </c>
      <c r="K177" s="186">
        <v>0.01</v>
      </c>
      <c r="L177" s="187">
        <v>0.05</v>
      </c>
    </row>
    <row r="178" spans="1:12" ht="12.75" customHeight="1">
      <c r="A178" s="179">
        <v>2018</v>
      </c>
      <c r="B178" s="180">
        <v>5</v>
      </c>
      <c r="C178" s="166" t="s">
        <v>323</v>
      </c>
      <c r="D178" s="166">
        <v>8120200</v>
      </c>
      <c r="E178" s="166" t="s">
        <v>486</v>
      </c>
      <c r="F178" s="167">
        <v>88.44</v>
      </c>
      <c r="G178" s="167">
        <v>0.16</v>
      </c>
      <c r="H178" s="167">
        <v>0.46</v>
      </c>
      <c r="I178" s="167">
        <v>1.23</v>
      </c>
      <c r="J178" s="167">
        <v>0</v>
      </c>
      <c r="K178" s="167">
        <v>0</v>
      </c>
      <c r="L178" s="181">
        <v>0</v>
      </c>
    </row>
    <row r="179" spans="1:12" ht="12.75" customHeight="1">
      <c r="A179" s="184">
        <v>2018</v>
      </c>
      <c r="B179" s="185">
        <v>5</v>
      </c>
      <c r="C179" s="139" t="s">
        <v>323</v>
      </c>
      <c r="D179" s="139">
        <v>8130100</v>
      </c>
      <c r="E179" s="139" t="s">
        <v>487</v>
      </c>
      <c r="F179" s="186">
        <v>38.34</v>
      </c>
      <c r="G179" s="186">
        <v>-2.49</v>
      </c>
      <c r="H179" s="186">
        <v>-5.4</v>
      </c>
      <c r="I179" s="186">
        <v>-10.15</v>
      </c>
      <c r="J179" s="186">
        <v>0</v>
      </c>
      <c r="K179" s="186">
        <v>0</v>
      </c>
      <c r="L179" s="187">
        <v>0</v>
      </c>
    </row>
    <row r="180" spans="1:12" ht="12.75" customHeight="1">
      <c r="A180" s="179">
        <v>2018</v>
      </c>
      <c r="B180" s="180">
        <v>5</v>
      </c>
      <c r="C180" s="166" t="s">
        <v>323</v>
      </c>
      <c r="D180" s="166">
        <v>9110100</v>
      </c>
      <c r="E180" s="166" t="s">
        <v>488</v>
      </c>
      <c r="F180" s="167">
        <v>131.6</v>
      </c>
      <c r="G180" s="167">
        <v>0.62</v>
      </c>
      <c r="H180" s="167">
        <v>0.79</v>
      </c>
      <c r="I180" s="167">
        <v>2.25</v>
      </c>
      <c r="J180" s="167">
        <v>0</v>
      </c>
      <c r="K180" s="167">
        <v>0</v>
      </c>
      <c r="L180" s="181">
        <v>0.01</v>
      </c>
    </row>
    <row r="181" spans="1:12" ht="12.75" customHeight="1">
      <c r="A181" s="184">
        <v>2018</v>
      </c>
      <c r="B181" s="185">
        <v>5</v>
      </c>
      <c r="C181" s="139" t="s">
        <v>323</v>
      </c>
      <c r="D181" s="139">
        <v>9110200</v>
      </c>
      <c r="E181" s="139" t="s">
        <v>489</v>
      </c>
      <c r="F181" s="186">
        <v>179.32</v>
      </c>
      <c r="G181" s="186">
        <v>-0.01</v>
      </c>
      <c r="H181" s="186">
        <v>1.51</v>
      </c>
      <c r="I181" s="186">
        <v>3.53</v>
      </c>
      <c r="J181" s="186">
        <v>0</v>
      </c>
      <c r="K181" s="186">
        <v>0</v>
      </c>
      <c r="L181" s="187">
        <v>0.01</v>
      </c>
    </row>
    <row r="182" spans="1:12" ht="12.75" customHeight="1">
      <c r="A182" s="179">
        <v>2018</v>
      </c>
      <c r="B182" s="180">
        <v>5</v>
      </c>
      <c r="C182" s="166" t="s">
        <v>323</v>
      </c>
      <c r="D182" s="166">
        <v>9110300</v>
      </c>
      <c r="E182" s="166" t="s">
        <v>490</v>
      </c>
      <c r="F182" s="167">
        <v>157.66</v>
      </c>
      <c r="G182" s="167">
        <v>0.63</v>
      </c>
      <c r="H182" s="167">
        <v>1.8</v>
      </c>
      <c r="I182" s="167">
        <v>3.62</v>
      </c>
      <c r="J182" s="167">
        <v>0</v>
      </c>
      <c r="K182" s="167">
        <v>0.01</v>
      </c>
      <c r="L182" s="181">
        <v>0.02</v>
      </c>
    </row>
    <row r="183" spans="1:12" ht="12.75" customHeight="1">
      <c r="A183" s="184">
        <v>2018</v>
      </c>
      <c r="B183" s="185">
        <v>5</v>
      </c>
      <c r="C183" s="139" t="s">
        <v>323</v>
      </c>
      <c r="D183" s="139">
        <v>9120100</v>
      </c>
      <c r="E183" s="139" t="s">
        <v>491</v>
      </c>
      <c r="F183" s="186">
        <v>232.85</v>
      </c>
      <c r="G183" s="186">
        <v>0.64</v>
      </c>
      <c r="H183" s="186">
        <v>16.77</v>
      </c>
      <c r="I183" s="186">
        <v>20.3</v>
      </c>
      <c r="J183" s="186">
        <v>0</v>
      </c>
      <c r="K183" s="186">
        <v>0.03</v>
      </c>
      <c r="L183" s="187">
        <v>0.04</v>
      </c>
    </row>
    <row r="184" spans="1:12" ht="12.75" customHeight="1">
      <c r="A184" s="179">
        <v>2018</v>
      </c>
      <c r="B184" s="180">
        <v>5</v>
      </c>
      <c r="C184" s="166" t="s">
        <v>323</v>
      </c>
      <c r="D184" s="166">
        <v>9210100</v>
      </c>
      <c r="E184" s="166" t="s">
        <v>492</v>
      </c>
      <c r="F184" s="167">
        <v>135.38</v>
      </c>
      <c r="G184" s="167">
        <v>0.4</v>
      </c>
      <c r="H184" s="167">
        <v>1.41</v>
      </c>
      <c r="I184" s="167">
        <v>3.33</v>
      </c>
      <c r="J184" s="167">
        <v>0</v>
      </c>
      <c r="K184" s="167">
        <v>0.01</v>
      </c>
      <c r="L184" s="181">
        <v>0.01</v>
      </c>
    </row>
    <row r="185" spans="1:12" ht="12.75" customHeight="1">
      <c r="A185" s="184">
        <v>2018</v>
      </c>
      <c r="B185" s="185">
        <v>5</v>
      </c>
      <c r="C185" s="139" t="s">
        <v>323</v>
      </c>
      <c r="D185" s="139">
        <v>9210200</v>
      </c>
      <c r="E185" s="139" t="s">
        <v>493</v>
      </c>
      <c r="F185" s="186">
        <v>128.11</v>
      </c>
      <c r="G185" s="186">
        <v>0.45</v>
      </c>
      <c r="H185" s="186">
        <v>1.22</v>
      </c>
      <c r="I185" s="186">
        <v>1.19</v>
      </c>
      <c r="J185" s="186">
        <v>0.01</v>
      </c>
      <c r="K185" s="186">
        <v>0.02</v>
      </c>
      <c r="L185" s="187">
        <v>0.02</v>
      </c>
    </row>
    <row r="186" spans="1:12" ht="12.75" customHeight="1">
      <c r="A186" s="179">
        <v>2018</v>
      </c>
      <c r="B186" s="180">
        <v>5</v>
      </c>
      <c r="C186" s="166" t="s">
        <v>323</v>
      </c>
      <c r="D186" s="166">
        <v>9210300</v>
      </c>
      <c r="E186" s="166" t="s">
        <v>494</v>
      </c>
      <c r="F186" s="167">
        <v>152.77</v>
      </c>
      <c r="G186" s="167">
        <v>0.2</v>
      </c>
      <c r="H186" s="167">
        <v>0.47</v>
      </c>
      <c r="I186" s="167">
        <v>1.29</v>
      </c>
      <c r="J186" s="167">
        <v>0</v>
      </c>
      <c r="K186" s="167">
        <v>0</v>
      </c>
      <c r="L186" s="181">
        <v>0.01</v>
      </c>
    </row>
    <row r="187" spans="1:12" ht="12.75" customHeight="1">
      <c r="A187" s="184">
        <v>2018</v>
      </c>
      <c r="B187" s="185">
        <v>5</v>
      </c>
      <c r="C187" s="139" t="s">
        <v>323</v>
      </c>
      <c r="D187" s="139">
        <v>9210400</v>
      </c>
      <c r="E187" s="139" t="s">
        <v>495</v>
      </c>
      <c r="F187" s="186">
        <v>144.15</v>
      </c>
      <c r="G187" s="186">
        <v>0.73</v>
      </c>
      <c r="H187" s="186">
        <v>1.21</v>
      </c>
      <c r="I187" s="186">
        <v>3.38</v>
      </c>
      <c r="J187" s="186">
        <v>0</v>
      </c>
      <c r="K187" s="186">
        <v>0.01</v>
      </c>
      <c r="L187" s="187">
        <v>0.02</v>
      </c>
    </row>
    <row r="188" spans="1:12" ht="12.75" customHeight="1">
      <c r="A188" s="179">
        <v>2018</v>
      </c>
      <c r="B188" s="180">
        <v>5</v>
      </c>
      <c r="C188" s="166" t="s">
        <v>323</v>
      </c>
      <c r="D188" s="166">
        <v>9210500</v>
      </c>
      <c r="E188" s="166" t="s">
        <v>496</v>
      </c>
      <c r="F188" s="167">
        <v>115.44</v>
      </c>
      <c r="G188" s="167">
        <v>-0.29</v>
      </c>
      <c r="H188" s="167">
        <v>-0.32</v>
      </c>
      <c r="I188" s="167">
        <v>0.08</v>
      </c>
      <c r="J188" s="167">
        <v>0</v>
      </c>
      <c r="K188" s="167">
        <v>0</v>
      </c>
      <c r="L188" s="181">
        <v>0</v>
      </c>
    </row>
    <row r="189" spans="1:12" ht="12.75" customHeight="1">
      <c r="A189" s="184">
        <v>2018</v>
      </c>
      <c r="B189" s="185">
        <v>5</v>
      </c>
      <c r="C189" s="139" t="s">
        <v>323</v>
      </c>
      <c r="D189" s="139">
        <v>9220100</v>
      </c>
      <c r="E189" s="139" t="s">
        <v>497</v>
      </c>
      <c r="F189" s="186">
        <v>148.86</v>
      </c>
      <c r="G189" s="186">
        <v>0.27</v>
      </c>
      <c r="H189" s="186">
        <v>2.74</v>
      </c>
      <c r="I189" s="186">
        <v>5.32</v>
      </c>
      <c r="J189" s="186">
        <v>0</v>
      </c>
      <c r="K189" s="186">
        <v>0.01</v>
      </c>
      <c r="L189" s="187">
        <v>0.02</v>
      </c>
    </row>
    <row r="190" spans="1:12" ht="12.75" customHeight="1">
      <c r="A190" s="179">
        <v>2018</v>
      </c>
      <c r="B190" s="180">
        <v>5</v>
      </c>
      <c r="C190" s="166" t="s">
        <v>323</v>
      </c>
      <c r="D190" s="166">
        <v>9220200</v>
      </c>
      <c r="E190" s="166" t="s">
        <v>498</v>
      </c>
      <c r="F190" s="167">
        <v>145.39</v>
      </c>
      <c r="G190" s="167">
        <v>0.51</v>
      </c>
      <c r="H190" s="167">
        <v>2.31</v>
      </c>
      <c r="I190" s="167">
        <v>5.58</v>
      </c>
      <c r="J190" s="167">
        <v>0</v>
      </c>
      <c r="K190" s="167">
        <v>0</v>
      </c>
      <c r="L190" s="181">
        <v>0.01</v>
      </c>
    </row>
    <row r="191" spans="1:12" ht="12.75" customHeight="1">
      <c r="A191" s="184">
        <v>2018</v>
      </c>
      <c r="B191" s="185">
        <v>5</v>
      </c>
      <c r="C191" s="139" t="s">
        <v>323</v>
      </c>
      <c r="D191" s="139">
        <v>9310100</v>
      </c>
      <c r="E191" s="139" t="s">
        <v>499</v>
      </c>
      <c r="F191" s="186">
        <v>184.3</v>
      </c>
      <c r="G191" s="186">
        <v>0</v>
      </c>
      <c r="H191" s="186">
        <v>0.82</v>
      </c>
      <c r="I191" s="186">
        <v>0.3</v>
      </c>
      <c r="J191" s="186">
        <v>0</v>
      </c>
      <c r="K191" s="186">
        <v>0</v>
      </c>
      <c r="L191" s="187">
        <v>0</v>
      </c>
    </row>
    <row r="192" spans="1:12" ht="12.75" customHeight="1">
      <c r="A192" s="179">
        <v>2018</v>
      </c>
      <c r="B192" s="180">
        <v>5</v>
      </c>
      <c r="C192" s="166" t="s">
        <v>323</v>
      </c>
      <c r="D192" s="166">
        <v>9310200</v>
      </c>
      <c r="E192" s="166" t="s">
        <v>500</v>
      </c>
      <c r="F192" s="167">
        <v>120.27</v>
      </c>
      <c r="G192" s="167">
        <v>0.23</v>
      </c>
      <c r="H192" s="167">
        <v>0.91</v>
      </c>
      <c r="I192" s="167">
        <v>1.35</v>
      </c>
      <c r="J192" s="167">
        <v>0</v>
      </c>
      <c r="K192" s="167">
        <v>0</v>
      </c>
      <c r="L192" s="181">
        <v>0</v>
      </c>
    </row>
    <row r="193" spans="1:12" ht="12.75" customHeight="1">
      <c r="A193" s="184">
        <v>2018</v>
      </c>
      <c r="B193" s="185">
        <v>5</v>
      </c>
      <c r="C193" s="139" t="s">
        <v>323</v>
      </c>
      <c r="D193" s="139">
        <v>9320100</v>
      </c>
      <c r="E193" s="139" t="s">
        <v>501</v>
      </c>
      <c r="F193" s="186">
        <v>103.79</v>
      </c>
      <c r="G193" s="186">
        <v>-0.02</v>
      </c>
      <c r="H193" s="186">
        <v>-0.61</v>
      </c>
      <c r="I193" s="186">
        <v>0.48</v>
      </c>
      <c r="J193" s="186">
        <v>0</v>
      </c>
      <c r="K193" s="186">
        <v>0</v>
      </c>
      <c r="L193" s="187">
        <v>0</v>
      </c>
    </row>
    <row r="194" spans="1:12" ht="12.75" customHeight="1">
      <c r="A194" s="179">
        <v>2018</v>
      </c>
      <c r="B194" s="180">
        <v>5</v>
      </c>
      <c r="C194" s="166" t="s">
        <v>323</v>
      </c>
      <c r="D194" s="166">
        <v>9410100</v>
      </c>
      <c r="E194" s="166" t="s">
        <v>502</v>
      </c>
      <c r="F194" s="167">
        <v>155.01</v>
      </c>
      <c r="G194" s="167">
        <v>0.94</v>
      </c>
      <c r="H194" s="167">
        <v>3.82</v>
      </c>
      <c r="I194" s="167">
        <v>4.62</v>
      </c>
      <c r="J194" s="167">
        <v>0</v>
      </c>
      <c r="K194" s="167">
        <v>0.02</v>
      </c>
      <c r="L194" s="181">
        <v>0.02</v>
      </c>
    </row>
    <row r="195" spans="1:12" ht="12.75" customHeight="1">
      <c r="A195" s="184">
        <v>2018</v>
      </c>
      <c r="B195" s="185">
        <v>5</v>
      </c>
      <c r="C195" s="139" t="s">
        <v>323</v>
      </c>
      <c r="D195" s="139">
        <v>9410200</v>
      </c>
      <c r="E195" s="139" t="s">
        <v>503</v>
      </c>
      <c r="F195" s="186">
        <v>150.09</v>
      </c>
      <c r="G195" s="186">
        <v>1.9</v>
      </c>
      <c r="H195" s="186">
        <v>4.52</v>
      </c>
      <c r="I195" s="186">
        <v>4.84</v>
      </c>
      <c r="J195" s="186">
        <v>0</v>
      </c>
      <c r="K195" s="186">
        <v>0</v>
      </c>
      <c r="L195" s="187">
        <v>0</v>
      </c>
    </row>
    <row r="196" spans="1:12" ht="12.75" customHeight="1">
      <c r="A196" s="182">
        <v>2018</v>
      </c>
      <c r="B196" s="175">
        <v>5</v>
      </c>
      <c r="C196" s="168" t="s">
        <v>323</v>
      </c>
      <c r="D196" s="168">
        <v>9420100</v>
      </c>
      <c r="E196" s="168" t="s">
        <v>504</v>
      </c>
      <c r="F196" s="169">
        <v>129.64</v>
      </c>
      <c r="G196" s="169">
        <v>-0.69</v>
      </c>
      <c r="H196" s="169">
        <v>2</v>
      </c>
      <c r="I196" s="169">
        <v>-2.98</v>
      </c>
      <c r="J196" s="169">
        <v>0</v>
      </c>
      <c r="K196" s="169">
        <v>0</v>
      </c>
      <c r="L196" s="183">
        <v>-0.01</v>
      </c>
    </row>
    <row r="197" ht="12.75" customHeight="1"/>
    <row r="198" ht="12.75" customHeight="1"/>
    <row r="199" spans="1:11" ht="6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25"/>
      <c r="K199" s="25"/>
    </row>
    <row r="200" spans="1:11" ht="15" customHeight="1">
      <c r="A200" s="267" t="s">
        <v>192</v>
      </c>
      <c r="B200" s="267"/>
      <c r="C200" s="267"/>
      <c r="D200" s="267"/>
      <c r="E200" s="267"/>
      <c r="F200" s="267"/>
      <c r="G200" s="267"/>
      <c r="H200" s="267"/>
      <c r="I200" s="267"/>
      <c r="J200" s="66"/>
      <c r="K200" s="66"/>
    </row>
    <row r="201" spans="1:11" ht="15" customHeight="1">
      <c r="A201" s="267" t="s">
        <v>199</v>
      </c>
      <c r="B201" s="267"/>
      <c r="C201" s="267"/>
      <c r="D201" s="267"/>
      <c r="E201" s="267"/>
      <c r="F201" s="267"/>
      <c r="G201" s="267"/>
      <c r="H201" s="267"/>
      <c r="I201" s="267"/>
      <c r="J201" s="66"/>
      <c r="K201" s="66"/>
    </row>
    <row r="202" spans="1:11" ht="15" customHeight="1">
      <c r="A202" s="241" t="s">
        <v>214</v>
      </c>
      <c r="B202" s="241"/>
      <c r="C202" s="241"/>
      <c r="D202" s="241"/>
      <c r="E202" s="241"/>
      <c r="F202" s="241"/>
      <c r="G202" s="241"/>
      <c r="H202" s="241"/>
      <c r="I202" s="241"/>
      <c r="J202" s="67"/>
      <c r="K202" s="67"/>
    </row>
    <row r="203" spans="1:11" ht="6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5"/>
      <c r="K203" s="25"/>
    </row>
  </sheetData>
  <sheetProtection/>
  <mergeCells count="16">
    <mergeCell ref="A200:I200"/>
    <mergeCell ref="A201:I201"/>
    <mergeCell ref="F14:F15"/>
    <mergeCell ref="E14:E15"/>
    <mergeCell ref="D14:D15"/>
    <mergeCell ref="C14:C15"/>
    <mergeCell ref="A202:I202"/>
    <mergeCell ref="A4:L5"/>
    <mergeCell ref="A6:L11"/>
    <mergeCell ref="A1:L3"/>
    <mergeCell ref="G14:I14"/>
    <mergeCell ref="J14:L14"/>
    <mergeCell ref="A13:L13"/>
    <mergeCell ref="A12:L12"/>
    <mergeCell ref="B14:B15"/>
    <mergeCell ref="A14:A1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18.7109375" style="163" customWidth="1"/>
    <col min="2" max="2" width="67.7109375" style="163" customWidth="1"/>
    <col min="3" max="16384" width="11.421875" style="163" customWidth="1"/>
  </cols>
  <sheetData>
    <row r="1" spans="1:2" ht="12" customHeight="1">
      <c r="A1" s="294"/>
      <c r="B1" s="294"/>
    </row>
    <row r="2" spans="1:2" ht="12" customHeight="1">
      <c r="A2" s="294"/>
      <c r="B2" s="294"/>
    </row>
    <row r="3" spans="1:2" ht="55.5" customHeight="1">
      <c r="A3" s="294"/>
      <c r="B3" s="294"/>
    </row>
    <row r="4" spans="1:2" ht="13.5" customHeight="1">
      <c r="A4" s="275" t="s">
        <v>156</v>
      </c>
      <c r="B4" s="275"/>
    </row>
    <row r="5" spans="1:2" ht="13.5" customHeight="1">
      <c r="A5" s="275"/>
      <c r="B5" s="275"/>
    </row>
    <row r="7" spans="1:2" ht="12.75">
      <c r="A7" s="309" t="s">
        <v>28</v>
      </c>
      <c r="B7" s="310"/>
    </row>
    <row r="8" spans="1:2" ht="12.75">
      <c r="A8" s="188" t="s">
        <v>22</v>
      </c>
      <c r="B8" s="189" t="s">
        <v>31</v>
      </c>
    </row>
    <row r="9" spans="1:2" ht="12.75">
      <c r="A9" s="190">
        <v>2410100</v>
      </c>
      <c r="B9" s="191" t="s">
        <v>32</v>
      </c>
    </row>
    <row r="10" spans="1:2" ht="12.75">
      <c r="A10" s="192">
        <v>2410200</v>
      </c>
      <c r="B10" s="193" t="s">
        <v>35</v>
      </c>
    </row>
    <row r="11" spans="1:2" ht="12.75">
      <c r="A11" s="190">
        <v>2410300</v>
      </c>
      <c r="B11" s="191" t="s">
        <v>38</v>
      </c>
    </row>
    <row r="12" spans="1:2" ht="12.75">
      <c r="A12" s="192">
        <v>2410400</v>
      </c>
      <c r="B12" s="193" t="s">
        <v>41</v>
      </c>
    </row>
    <row r="13" spans="1:2" ht="12.75">
      <c r="A13" s="190">
        <v>2510100</v>
      </c>
      <c r="B13" s="191" t="s">
        <v>44</v>
      </c>
    </row>
    <row r="14" spans="1:2" ht="12.75">
      <c r="A14" s="192">
        <v>2510200</v>
      </c>
      <c r="B14" s="193" t="s">
        <v>47</v>
      </c>
    </row>
    <row r="15" spans="1:2" ht="12.75">
      <c r="A15" s="190">
        <v>2520100</v>
      </c>
      <c r="B15" s="191" t="s">
        <v>50</v>
      </c>
    </row>
    <row r="16" spans="1:2" ht="12.75">
      <c r="A16" s="192">
        <v>2520200</v>
      </c>
      <c r="B16" s="193" t="s">
        <v>53</v>
      </c>
    </row>
    <row r="17" spans="1:2" ht="12.75">
      <c r="A17" s="190">
        <v>2530100</v>
      </c>
      <c r="B17" s="191" t="s">
        <v>56</v>
      </c>
    </row>
    <row r="18" spans="1:2" ht="12.75">
      <c r="A18" s="192">
        <v>2610100</v>
      </c>
      <c r="B18" s="193" t="s">
        <v>59</v>
      </c>
    </row>
    <row r="19" spans="1:2" ht="12.75">
      <c r="A19" s="190">
        <v>2610200</v>
      </c>
      <c r="B19" s="191" t="s">
        <v>62</v>
      </c>
    </row>
    <row r="20" spans="1:2" ht="12.75">
      <c r="A20" s="192">
        <v>2610300</v>
      </c>
      <c r="B20" s="193" t="s">
        <v>64</v>
      </c>
    </row>
    <row r="21" spans="1:2" ht="12.75">
      <c r="A21" s="190">
        <v>2620100</v>
      </c>
      <c r="B21" s="191" t="s">
        <v>66</v>
      </c>
    </row>
    <row r="22" spans="1:2" ht="12.75">
      <c r="A22" s="192">
        <v>2620200</v>
      </c>
      <c r="B22" s="193" t="s">
        <v>68</v>
      </c>
    </row>
    <row r="23" spans="1:2" ht="12.75">
      <c r="A23" s="190">
        <v>2710100</v>
      </c>
      <c r="B23" s="191" t="s">
        <v>70</v>
      </c>
    </row>
    <row r="24" spans="1:2" ht="12.75">
      <c r="A24" s="192">
        <v>2710200</v>
      </c>
      <c r="B24" s="193" t="s">
        <v>72</v>
      </c>
    </row>
    <row r="25" spans="1:2" ht="12.75">
      <c r="A25" s="190">
        <v>2720100</v>
      </c>
      <c r="B25" s="191" t="s">
        <v>74</v>
      </c>
    </row>
    <row r="26" spans="1:2" ht="12.75">
      <c r="A26" s="192">
        <v>2720200</v>
      </c>
      <c r="B26" s="193" t="s">
        <v>76</v>
      </c>
    </row>
    <row r="27" spans="1:2" ht="12.75">
      <c r="A27" s="190">
        <v>2720300</v>
      </c>
      <c r="B27" s="191" t="s">
        <v>78</v>
      </c>
    </row>
    <row r="28" spans="1:2" ht="12.75">
      <c r="A28" s="192">
        <v>2730100</v>
      </c>
      <c r="B28" s="193" t="s">
        <v>80</v>
      </c>
    </row>
    <row r="29" spans="1:2" ht="12.75">
      <c r="A29" s="190">
        <v>2730200</v>
      </c>
      <c r="B29" s="191" t="s">
        <v>82</v>
      </c>
    </row>
    <row r="30" spans="1:2" ht="12.75">
      <c r="A30" s="192">
        <v>3110100</v>
      </c>
      <c r="B30" s="193" t="s">
        <v>84</v>
      </c>
    </row>
    <row r="31" spans="1:2" ht="12.75">
      <c r="A31" s="190">
        <v>3110200</v>
      </c>
      <c r="B31" s="191" t="s">
        <v>85</v>
      </c>
    </row>
    <row r="32" spans="1:2" ht="12.75">
      <c r="A32" s="192">
        <v>3110300</v>
      </c>
      <c r="B32" s="193" t="s">
        <v>87</v>
      </c>
    </row>
    <row r="33" spans="1:2" ht="12.75">
      <c r="A33" s="190">
        <v>3110400</v>
      </c>
      <c r="B33" s="191" t="s">
        <v>89</v>
      </c>
    </row>
    <row r="34" spans="1:2" ht="12.75">
      <c r="A34" s="192">
        <v>3120100</v>
      </c>
      <c r="B34" s="193" t="s">
        <v>91</v>
      </c>
    </row>
    <row r="35" spans="1:2" ht="12.75">
      <c r="A35" s="190">
        <v>3120200</v>
      </c>
      <c r="B35" s="191" t="s">
        <v>93</v>
      </c>
    </row>
    <row r="36" spans="1:2" ht="12.75">
      <c r="A36" s="192">
        <v>3120300</v>
      </c>
      <c r="B36" s="193" t="s">
        <v>95</v>
      </c>
    </row>
    <row r="37" spans="1:2" ht="12.75">
      <c r="A37" s="190">
        <v>3120400</v>
      </c>
      <c r="B37" s="191" t="s">
        <v>97</v>
      </c>
    </row>
    <row r="38" spans="1:2" ht="12.75">
      <c r="A38" s="192">
        <v>3130100</v>
      </c>
      <c r="B38" s="193" t="s">
        <v>99</v>
      </c>
    </row>
    <row r="39" spans="1:2" ht="12.75">
      <c r="A39" s="190">
        <v>3130200</v>
      </c>
      <c r="B39" s="191" t="s">
        <v>101</v>
      </c>
    </row>
    <row r="40" spans="1:2" ht="12.75">
      <c r="A40" s="192">
        <v>3130300</v>
      </c>
      <c r="B40" s="193" t="s">
        <v>103</v>
      </c>
    </row>
    <row r="41" spans="1:2" ht="12.75">
      <c r="A41" s="190">
        <v>3130400</v>
      </c>
      <c r="B41" s="191" t="s">
        <v>105</v>
      </c>
    </row>
    <row r="42" spans="1:2" ht="12.75">
      <c r="A42" s="192">
        <v>3140100</v>
      </c>
      <c r="B42" s="193" t="s">
        <v>107</v>
      </c>
    </row>
    <row r="43" spans="1:2" ht="12.75">
      <c r="A43" s="190">
        <v>3140200</v>
      </c>
      <c r="B43" s="191" t="s">
        <v>109</v>
      </c>
    </row>
    <row r="44" spans="1:2" ht="12.75">
      <c r="A44" s="192">
        <v>3210100</v>
      </c>
      <c r="B44" s="193" t="s">
        <v>111</v>
      </c>
    </row>
    <row r="45" spans="1:2" ht="12.75">
      <c r="A45" s="190">
        <v>3220100</v>
      </c>
      <c r="B45" s="191" t="s">
        <v>113</v>
      </c>
    </row>
    <row r="46" spans="1:2" ht="12.75">
      <c r="A46" s="192">
        <v>3230100</v>
      </c>
      <c r="B46" s="193" t="s">
        <v>115</v>
      </c>
    </row>
    <row r="47" spans="1:2" ht="12.75">
      <c r="A47" s="190">
        <v>3240100</v>
      </c>
      <c r="B47" s="191" t="s">
        <v>116</v>
      </c>
    </row>
    <row r="48" spans="1:2" ht="12.75">
      <c r="A48" s="192">
        <v>4210100</v>
      </c>
      <c r="B48" s="193" t="s">
        <v>117</v>
      </c>
    </row>
    <row r="49" spans="1:2" ht="12.75">
      <c r="A49" s="190">
        <v>4210200</v>
      </c>
      <c r="B49" s="191" t="s">
        <v>118</v>
      </c>
    </row>
    <row r="50" spans="1:2" ht="12.75">
      <c r="A50" s="192">
        <v>4220100</v>
      </c>
      <c r="B50" s="193" t="s">
        <v>119</v>
      </c>
    </row>
    <row r="51" spans="1:2" ht="12.75">
      <c r="A51" s="190">
        <v>5210100</v>
      </c>
      <c r="B51" s="191" t="s">
        <v>120</v>
      </c>
    </row>
    <row r="52" spans="1:2" ht="12.75">
      <c r="A52" s="192">
        <v>5210200</v>
      </c>
      <c r="B52" s="193" t="s">
        <v>121</v>
      </c>
    </row>
    <row r="53" spans="1:2" ht="12.75">
      <c r="A53" s="190">
        <v>5210300</v>
      </c>
      <c r="B53" s="191" t="s">
        <v>122</v>
      </c>
    </row>
    <row r="54" spans="1:2" ht="12.75">
      <c r="A54" s="192">
        <v>5220100</v>
      </c>
      <c r="B54" s="193" t="s">
        <v>123</v>
      </c>
    </row>
    <row r="55" spans="1:2" ht="12.75">
      <c r="A55" s="190">
        <v>6110100</v>
      </c>
      <c r="B55" s="191" t="s">
        <v>124</v>
      </c>
    </row>
    <row r="56" spans="1:2" ht="12.75">
      <c r="A56" s="192">
        <v>6110200</v>
      </c>
      <c r="B56" s="193" t="s">
        <v>125</v>
      </c>
    </row>
    <row r="57" spans="1:2" ht="12.75">
      <c r="A57" s="190">
        <v>6110300</v>
      </c>
      <c r="B57" s="191" t="s">
        <v>126</v>
      </c>
    </row>
    <row r="58" spans="1:2" ht="12.75">
      <c r="A58" s="192">
        <v>6120100</v>
      </c>
      <c r="B58" s="193" t="s">
        <v>127</v>
      </c>
    </row>
    <row r="59" spans="1:2" ht="12.75">
      <c r="A59" s="190">
        <v>6130100</v>
      </c>
      <c r="B59" s="191" t="s">
        <v>128</v>
      </c>
    </row>
    <row r="60" spans="1:2" ht="12.75">
      <c r="A60" s="192">
        <v>6140100</v>
      </c>
      <c r="B60" s="193" t="s">
        <v>129</v>
      </c>
    </row>
    <row r="61" spans="1:2" ht="12.75">
      <c r="A61" s="190">
        <v>6140200</v>
      </c>
      <c r="B61" s="191" t="s">
        <v>130</v>
      </c>
    </row>
    <row r="62" spans="1:2" ht="12.75">
      <c r="A62" s="192">
        <v>6210100</v>
      </c>
      <c r="B62" s="193" t="s">
        <v>131</v>
      </c>
    </row>
    <row r="63" spans="1:2" ht="12.75">
      <c r="A63" s="190">
        <v>6210200</v>
      </c>
      <c r="B63" s="191" t="s">
        <v>132</v>
      </c>
    </row>
    <row r="64" spans="1:2" ht="12.75">
      <c r="A64" s="192">
        <v>6220100</v>
      </c>
      <c r="B64" s="193" t="s">
        <v>133</v>
      </c>
    </row>
    <row r="65" spans="1:2" ht="12.75">
      <c r="A65" s="190">
        <v>6230100</v>
      </c>
      <c r="B65" s="191" t="s">
        <v>134</v>
      </c>
    </row>
    <row r="66" spans="1:2" ht="12.75">
      <c r="A66" s="192">
        <v>7110100</v>
      </c>
      <c r="B66" s="193" t="s">
        <v>135</v>
      </c>
    </row>
    <row r="67" spans="1:2" ht="12.75">
      <c r="A67" s="190">
        <v>7110200</v>
      </c>
      <c r="B67" s="191" t="s">
        <v>136</v>
      </c>
    </row>
    <row r="68" spans="1:2" ht="12.75">
      <c r="A68" s="192">
        <v>7120200</v>
      </c>
      <c r="B68" s="193" t="s">
        <v>137</v>
      </c>
    </row>
    <row r="69" spans="1:2" ht="12.75">
      <c r="A69" s="190">
        <v>7120500</v>
      </c>
      <c r="B69" s="191" t="s">
        <v>138</v>
      </c>
    </row>
    <row r="70" spans="1:2" ht="12.75">
      <c r="A70" s="192">
        <v>7120600</v>
      </c>
      <c r="B70" s="193" t="s">
        <v>139</v>
      </c>
    </row>
    <row r="71" spans="1:2" ht="12.75">
      <c r="A71" s="190">
        <v>7230100</v>
      </c>
      <c r="B71" s="191" t="s">
        <v>140</v>
      </c>
    </row>
    <row r="72" spans="1:2" ht="12.75">
      <c r="A72" s="192">
        <v>8120100</v>
      </c>
      <c r="B72" s="193" t="s">
        <v>141</v>
      </c>
    </row>
    <row r="73" spans="1:2" ht="12.75">
      <c r="A73" s="190">
        <v>8120200</v>
      </c>
      <c r="B73" s="191" t="s">
        <v>142</v>
      </c>
    </row>
    <row r="74" spans="1:2" ht="12.75">
      <c r="A74" s="192">
        <v>8130100</v>
      </c>
      <c r="B74" s="193" t="s">
        <v>143</v>
      </c>
    </row>
    <row r="75" spans="1:2" ht="12.75">
      <c r="A75" s="190">
        <v>9110100</v>
      </c>
      <c r="B75" s="191" t="s">
        <v>144</v>
      </c>
    </row>
    <row r="76" spans="1:2" ht="12.75">
      <c r="A76" s="192">
        <v>9110200</v>
      </c>
      <c r="B76" s="193" t="s">
        <v>145</v>
      </c>
    </row>
    <row r="77" spans="1:2" ht="12.75">
      <c r="A77" s="190">
        <v>9110300</v>
      </c>
      <c r="B77" s="191" t="s">
        <v>146</v>
      </c>
    </row>
    <row r="78" spans="1:2" ht="12.75">
      <c r="A78" s="192">
        <v>9120100</v>
      </c>
      <c r="B78" s="193" t="s">
        <v>147</v>
      </c>
    </row>
    <row r="79" spans="1:2" ht="12.75">
      <c r="A79" s="190">
        <v>9210100</v>
      </c>
      <c r="B79" s="191" t="s">
        <v>148</v>
      </c>
    </row>
    <row r="80" spans="1:2" ht="12.75">
      <c r="A80" s="192">
        <v>9210200</v>
      </c>
      <c r="B80" s="193" t="s">
        <v>149</v>
      </c>
    </row>
    <row r="81" spans="1:2" ht="12.75">
      <c r="A81" s="190">
        <v>9210300</v>
      </c>
      <c r="B81" s="191" t="s">
        <v>150</v>
      </c>
    </row>
    <row r="82" spans="1:2" ht="12.75">
      <c r="A82" s="192">
        <v>9210400</v>
      </c>
      <c r="B82" s="193" t="s">
        <v>151</v>
      </c>
    </row>
    <row r="83" spans="1:2" ht="12.75">
      <c r="A83" s="190">
        <v>9210500</v>
      </c>
      <c r="B83" s="191" t="s">
        <v>152</v>
      </c>
    </row>
    <row r="84" spans="1:2" ht="12.75">
      <c r="A84" s="192">
        <v>9310100</v>
      </c>
      <c r="B84" s="193" t="s">
        <v>153</v>
      </c>
    </row>
    <row r="85" spans="1:2" ht="12.75">
      <c r="A85" s="190">
        <v>9310200</v>
      </c>
      <c r="B85" s="191" t="s">
        <v>154</v>
      </c>
    </row>
    <row r="86" spans="1:2" ht="12.75">
      <c r="A86" s="194">
        <v>9320100</v>
      </c>
      <c r="B86" s="195" t="s">
        <v>155</v>
      </c>
    </row>
    <row r="87" spans="1:2" ht="12.75">
      <c r="A87" s="196"/>
      <c r="B87" s="197"/>
    </row>
    <row r="88" spans="1:2" ht="12.75">
      <c r="A88" s="198"/>
      <c r="B88" s="198"/>
    </row>
    <row r="89" spans="1:2" ht="12.75">
      <c r="A89" s="309" t="s">
        <v>29</v>
      </c>
      <c r="B89" s="310"/>
    </row>
    <row r="90" spans="1:2" ht="12.75">
      <c r="A90" s="188" t="s">
        <v>22</v>
      </c>
      <c r="B90" s="189" t="s">
        <v>31</v>
      </c>
    </row>
    <row r="91" spans="1:2" ht="12.75">
      <c r="A91" s="190">
        <v>2110100</v>
      </c>
      <c r="B91" s="191" t="s">
        <v>33</v>
      </c>
    </row>
    <row r="92" spans="1:2" ht="12.75">
      <c r="A92" s="192">
        <v>2120100</v>
      </c>
      <c r="B92" s="193" t="s">
        <v>36</v>
      </c>
    </row>
    <row r="93" spans="1:2" ht="12.75">
      <c r="A93" s="190">
        <v>2130100</v>
      </c>
      <c r="B93" s="191" t="s">
        <v>39</v>
      </c>
    </row>
    <row r="94" spans="1:2" ht="12.75">
      <c r="A94" s="192">
        <v>2310100</v>
      </c>
      <c r="B94" s="193" t="s">
        <v>42</v>
      </c>
    </row>
    <row r="95" spans="1:2" ht="12.75">
      <c r="A95" s="190">
        <v>2310200</v>
      </c>
      <c r="B95" s="191" t="s">
        <v>45</v>
      </c>
    </row>
    <row r="96" spans="1:2" ht="12.75">
      <c r="A96" s="192">
        <v>2310300</v>
      </c>
      <c r="B96" s="193" t="s">
        <v>48</v>
      </c>
    </row>
    <row r="97" spans="1:2" ht="12.75">
      <c r="A97" s="190">
        <v>2320100</v>
      </c>
      <c r="B97" s="191" t="s">
        <v>51</v>
      </c>
    </row>
    <row r="98" spans="1:2" ht="12.75">
      <c r="A98" s="192">
        <v>2420100</v>
      </c>
      <c r="B98" s="193" t="s">
        <v>54</v>
      </c>
    </row>
    <row r="99" spans="1:2" ht="12.75">
      <c r="A99" s="190">
        <v>3310100</v>
      </c>
      <c r="B99" s="191" t="s">
        <v>57</v>
      </c>
    </row>
    <row r="100" spans="1:2" ht="12.75">
      <c r="A100" s="192">
        <v>3310200</v>
      </c>
      <c r="B100" s="193" t="s">
        <v>60</v>
      </c>
    </row>
    <row r="101" spans="1:2" ht="12.75">
      <c r="A101" s="190">
        <v>3320100</v>
      </c>
      <c r="B101" s="191" t="s">
        <v>63</v>
      </c>
    </row>
    <row r="102" spans="1:2" ht="12.75">
      <c r="A102" s="192">
        <v>4110100</v>
      </c>
      <c r="B102" s="193" t="s">
        <v>65</v>
      </c>
    </row>
    <row r="103" spans="1:2" ht="12.75">
      <c r="A103" s="190">
        <v>4110200</v>
      </c>
      <c r="B103" s="191" t="s">
        <v>67</v>
      </c>
    </row>
    <row r="104" spans="1:2" ht="12.75">
      <c r="A104" s="192">
        <v>4120100</v>
      </c>
      <c r="B104" s="193" t="s">
        <v>69</v>
      </c>
    </row>
    <row r="105" spans="1:2" ht="12.75">
      <c r="A105" s="190">
        <v>4120200</v>
      </c>
      <c r="B105" s="191" t="s">
        <v>71</v>
      </c>
    </row>
    <row r="106" spans="1:2" ht="12.75">
      <c r="A106" s="192">
        <v>4130100</v>
      </c>
      <c r="B106" s="193" t="s">
        <v>73</v>
      </c>
    </row>
    <row r="107" spans="1:2" ht="12.75">
      <c r="A107" s="190">
        <v>4310100</v>
      </c>
      <c r="B107" s="191" t="s">
        <v>75</v>
      </c>
    </row>
    <row r="108" spans="1:2" ht="12.75">
      <c r="A108" s="192">
        <v>4310200</v>
      </c>
      <c r="B108" s="193" t="s">
        <v>77</v>
      </c>
    </row>
    <row r="109" spans="1:2" ht="12.75">
      <c r="A109" s="190">
        <v>4320100</v>
      </c>
      <c r="B109" s="191" t="s">
        <v>79</v>
      </c>
    </row>
    <row r="110" spans="1:2" ht="12.75">
      <c r="A110" s="192">
        <v>5110100</v>
      </c>
      <c r="B110" s="193" t="s">
        <v>81</v>
      </c>
    </row>
    <row r="111" spans="1:2" ht="12.75">
      <c r="A111" s="190">
        <v>5110200</v>
      </c>
      <c r="B111" s="191" t="s">
        <v>83</v>
      </c>
    </row>
    <row r="112" spans="1:2" ht="12.75">
      <c r="A112" s="192">
        <v>5120100</v>
      </c>
      <c r="B112" s="193" t="s">
        <v>81</v>
      </c>
    </row>
    <row r="113" spans="1:2" ht="12.75">
      <c r="A113" s="190">
        <v>5130100</v>
      </c>
      <c r="B113" s="191" t="s">
        <v>86</v>
      </c>
    </row>
    <row r="114" spans="1:2" ht="12.75">
      <c r="A114" s="192">
        <v>6310100</v>
      </c>
      <c r="B114" s="193" t="s">
        <v>88</v>
      </c>
    </row>
    <row r="115" spans="1:2" ht="12.75">
      <c r="A115" s="190">
        <v>6310200</v>
      </c>
      <c r="B115" s="191" t="s">
        <v>90</v>
      </c>
    </row>
    <row r="116" spans="1:2" ht="12.75">
      <c r="A116" s="192">
        <v>6310300</v>
      </c>
      <c r="B116" s="193" t="s">
        <v>92</v>
      </c>
    </row>
    <row r="117" spans="1:2" ht="12.75">
      <c r="A117" s="190">
        <v>6310400</v>
      </c>
      <c r="B117" s="191" t="s">
        <v>94</v>
      </c>
    </row>
    <row r="118" spans="1:2" ht="12.75">
      <c r="A118" s="192">
        <v>6320100</v>
      </c>
      <c r="B118" s="193" t="s">
        <v>96</v>
      </c>
    </row>
    <row r="119" spans="1:2" ht="12.75">
      <c r="A119" s="190">
        <v>6330100</v>
      </c>
      <c r="B119" s="191" t="s">
        <v>98</v>
      </c>
    </row>
    <row r="120" spans="1:2" ht="12.75">
      <c r="A120" s="192">
        <v>7120300</v>
      </c>
      <c r="B120" s="193" t="s">
        <v>100</v>
      </c>
    </row>
    <row r="121" spans="1:2" ht="12.75">
      <c r="A121" s="190">
        <v>7120400</v>
      </c>
      <c r="B121" s="191" t="s">
        <v>102</v>
      </c>
    </row>
    <row r="122" spans="1:2" ht="12.75">
      <c r="A122" s="192">
        <v>8110100</v>
      </c>
      <c r="B122" s="193" t="s">
        <v>104</v>
      </c>
    </row>
    <row r="123" spans="1:2" ht="12.75">
      <c r="A123" s="190">
        <v>9220100</v>
      </c>
      <c r="B123" s="191" t="s">
        <v>106</v>
      </c>
    </row>
    <row r="124" spans="1:2" ht="12.75">
      <c r="A124" s="192">
        <v>9220200</v>
      </c>
      <c r="B124" s="193" t="s">
        <v>108</v>
      </c>
    </row>
    <row r="125" spans="1:2" ht="12.75">
      <c r="A125" s="190">
        <v>9410100</v>
      </c>
      <c r="B125" s="191" t="s">
        <v>110</v>
      </c>
    </row>
    <row r="126" spans="1:2" ht="12.75">
      <c r="A126" s="192">
        <v>9410200</v>
      </c>
      <c r="B126" s="193" t="s">
        <v>112</v>
      </c>
    </row>
    <row r="127" spans="1:2" ht="12.75">
      <c r="A127" s="200">
        <v>9420100</v>
      </c>
      <c r="B127" s="199" t="s">
        <v>114</v>
      </c>
    </row>
    <row r="128" spans="1:2" ht="12.75">
      <c r="A128" s="196"/>
      <c r="B128" s="197"/>
    </row>
    <row r="129" spans="1:2" ht="12.75">
      <c r="A129" s="196"/>
      <c r="B129" s="197"/>
    </row>
    <row r="130" spans="1:2" ht="12.75">
      <c r="A130" s="309" t="s">
        <v>30</v>
      </c>
      <c r="B130" s="310"/>
    </row>
    <row r="131" spans="1:2" ht="12.75">
      <c r="A131" s="188" t="s">
        <v>22</v>
      </c>
      <c r="B131" s="189" t="s">
        <v>31</v>
      </c>
    </row>
    <row r="132" spans="1:2" ht="12.75">
      <c r="A132" s="190">
        <v>2210100</v>
      </c>
      <c r="B132" s="191" t="s">
        <v>34</v>
      </c>
    </row>
    <row r="133" spans="1:2" ht="12.75">
      <c r="A133" s="192">
        <v>2220100</v>
      </c>
      <c r="B133" s="193" t="s">
        <v>37</v>
      </c>
    </row>
    <row r="134" spans="1:2" ht="12.75">
      <c r="A134" s="190">
        <v>2220200</v>
      </c>
      <c r="B134" s="191" t="s">
        <v>40</v>
      </c>
    </row>
    <row r="135" spans="1:2" ht="12.75">
      <c r="A135" s="192">
        <v>7120100</v>
      </c>
      <c r="B135" s="193" t="s">
        <v>43</v>
      </c>
    </row>
    <row r="136" spans="1:2" ht="12.75">
      <c r="A136" s="190">
        <v>7210100</v>
      </c>
      <c r="B136" s="191" t="s">
        <v>46</v>
      </c>
    </row>
    <row r="137" spans="1:2" ht="12.75">
      <c r="A137" s="192">
        <v>7210200</v>
      </c>
      <c r="B137" s="193" t="s">
        <v>49</v>
      </c>
    </row>
    <row r="138" spans="1:2" ht="12.75">
      <c r="A138" s="190">
        <v>7210300</v>
      </c>
      <c r="B138" s="191" t="s">
        <v>52</v>
      </c>
    </row>
    <row r="139" spans="1:2" ht="12.75">
      <c r="A139" s="192">
        <v>7210400</v>
      </c>
      <c r="B139" s="193" t="s">
        <v>55</v>
      </c>
    </row>
    <row r="140" spans="1:2" ht="12.75">
      <c r="A140" s="190">
        <v>7220100</v>
      </c>
      <c r="B140" s="191" t="s">
        <v>58</v>
      </c>
    </row>
    <row r="141" spans="1:2" ht="12.75">
      <c r="A141" s="194">
        <v>7220200</v>
      </c>
      <c r="B141" s="195" t="s">
        <v>61</v>
      </c>
    </row>
  </sheetData>
  <sheetProtection/>
  <mergeCells count="5">
    <mergeCell ref="A1:B3"/>
    <mergeCell ref="A7:B7"/>
    <mergeCell ref="A89:B89"/>
    <mergeCell ref="A130:B130"/>
    <mergeCell ref="A4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I16" sqref="I16:I20"/>
    </sheetView>
  </sheetViews>
  <sheetFormatPr defaultColWidth="11.421875" defaultRowHeight="12.75"/>
  <cols>
    <col min="1" max="1" width="16.140625" style="1" customWidth="1"/>
    <col min="2" max="4" width="11.421875" style="1" customWidth="1"/>
    <col min="5" max="5" width="0.42578125" style="1" hidden="1" customWidth="1"/>
    <col min="6" max="6" width="16.140625" style="1" customWidth="1"/>
    <col min="7" max="16384" width="11.421875" style="1" customWidth="1"/>
  </cols>
  <sheetData>
    <row r="1" spans="1:9" ht="12" customHeight="1">
      <c r="A1" s="252"/>
      <c r="B1" s="253"/>
      <c r="C1" s="253"/>
      <c r="D1" s="253"/>
      <c r="E1" s="253"/>
      <c r="F1" s="253"/>
      <c r="G1" s="253"/>
      <c r="H1" s="253"/>
      <c r="I1" s="254"/>
    </row>
    <row r="2" spans="1:9" ht="12" customHeight="1">
      <c r="A2" s="255"/>
      <c r="B2" s="256"/>
      <c r="C2" s="256"/>
      <c r="D2" s="256"/>
      <c r="E2" s="256"/>
      <c r="F2" s="256"/>
      <c r="G2" s="256"/>
      <c r="H2" s="256"/>
      <c r="I2" s="257"/>
    </row>
    <row r="3" spans="1:9" ht="55.5" customHeight="1">
      <c r="A3" s="255"/>
      <c r="B3" s="256"/>
      <c r="C3" s="256"/>
      <c r="D3" s="256"/>
      <c r="E3" s="256"/>
      <c r="F3" s="256"/>
      <c r="G3" s="256"/>
      <c r="H3" s="256"/>
      <c r="I3" s="257"/>
    </row>
    <row r="4" spans="1:9" ht="13.5" customHeight="1">
      <c r="A4" s="249" t="s">
        <v>191</v>
      </c>
      <c r="B4" s="250"/>
      <c r="C4" s="250"/>
      <c r="D4" s="250"/>
      <c r="E4" s="250"/>
      <c r="F4" s="250"/>
      <c r="G4" s="250"/>
      <c r="H4" s="250"/>
      <c r="I4" s="251"/>
    </row>
    <row r="5" spans="1:9" ht="13.5" customHeight="1">
      <c r="A5" s="249"/>
      <c r="B5" s="250"/>
      <c r="C5" s="250"/>
      <c r="D5" s="250"/>
      <c r="E5" s="250"/>
      <c r="F5" s="250"/>
      <c r="G5" s="250"/>
      <c r="H5" s="250"/>
      <c r="I5" s="251"/>
    </row>
    <row r="6" spans="1:9" ht="12">
      <c r="A6" s="258" t="s">
        <v>212</v>
      </c>
      <c r="B6" s="259"/>
      <c r="C6" s="259"/>
      <c r="D6" s="259"/>
      <c r="E6" s="259"/>
      <c r="F6" s="259"/>
      <c r="G6" s="259"/>
      <c r="H6" s="259"/>
      <c r="I6" s="260"/>
    </row>
    <row r="7" spans="1:9" ht="12">
      <c r="A7" s="258"/>
      <c r="B7" s="259"/>
      <c r="C7" s="259"/>
      <c r="D7" s="259"/>
      <c r="E7" s="259"/>
      <c r="F7" s="259"/>
      <c r="G7" s="259"/>
      <c r="H7" s="259"/>
      <c r="I7" s="260"/>
    </row>
    <row r="8" spans="1:9" ht="12">
      <c r="A8" s="258"/>
      <c r="B8" s="259"/>
      <c r="C8" s="259"/>
      <c r="D8" s="259"/>
      <c r="E8" s="259"/>
      <c r="F8" s="259"/>
      <c r="G8" s="259"/>
      <c r="H8" s="259"/>
      <c r="I8" s="260"/>
    </row>
    <row r="9" spans="1:9" ht="12">
      <c r="A9" s="258"/>
      <c r="B9" s="259"/>
      <c r="C9" s="259"/>
      <c r="D9" s="259"/>
      <c r="E9" s="259"/>
      <c r="F9" s="259"/>
      <c r="G9" s="259"/>
      <c r="H9" s="259"/>
      <c r="I9" s="260"/>
    </row>
    <row r="10" spans="1:9" ht="12">
      <c r="A10" s="258"/>
      <c r="B10" s="259"/>
      <c r="C10" s="259"/>
      <c r="D10" s="259"/>
      <c r="E10" s="259"/>
      <c r="F10" s="259"/>
      <c r="G10" s="259"/>
      <c r="H10" s="259"/>
      <c r="I10" s="260"/>
    </row>
    <row r="11" spans="1:9" ht="12">
      <c r="A11" s="261"/>
      <c r="B11" s="262"/>
      <c r="C11" s="262"/>
      <c r="D11" s="262"/>
      <c r="E11" s="262"/>
      <c r="F11" s="262"/>
      <c r="G11" s="262"/>
      <c r="H11" s="262"/>
      <c r="I11" s="263"/>
    </row>
    <row r="13" spans="1:9" ht="12.75" customHeight="1">
      <c r="A13" s="264" t="s">
        <v>213</v>
      </c>
      <c r="B13" s="265"/>
      <c r="C13" s="265"/>
      <c r="D13" s="265"/>
      <c r="E13" s="265"/>
      <c r="F13" s="265"/>
      <c r="G13" s="265"/>
      <c r="H13" s="265"/>
      <c r="I13" s="266"/>
    </row>
    <row r="14" spans="1:9" ht="12.75" customHeight="1">
      <c r="A14" s="242" t="s">
        <v>0</v>
      </c>
      <c r="B14" s="246" t="s">
        <v>1</v>
      </c>
      <c r="C14" s="247"/>
      <c r="D14" s="248"/>
      <c r="E14" s="61"/>
      <c r="F14" s="244" t="s">
        <v>0</v>
      </c>
      <c r="G14" s="246" t="s">
        <v>1</v>
      </c>
      <c r="H14" s="247"/>
      <c r="I14" s="248"/>
    </row>
    <row r="15" spans="1:9" ht="12.75" customHeight="1">
      <c r="A15" s="243"/>
      <c r="B15" s="62" t="s">
        <v>2</v>
      </c>
      <c r="C15" s="63" t="s">
        <v>3</v>
      </c>
      <c r="D15" s="64" t="s">
        <v>4</v>
      </c>
      <c r="E15" s="65"/>
      <c r="F15" s="245"/>
      <c r="G15" s="62" t="s">
        <v>2</v>
      </c>
      <c r="H15" s="63" t="s">
        <v>3</v>
      </c>
      <c r="I15" s="64" t="s">
        <v>4</v>
      </c>
    </row>
    <row r="16" spans="1:9" ht="12.75" customHeight="1">
      <c r="A16" s="53">
        <v>2010</v>
      </c>
      <c r="B16" s="58">
        <v>0.1</v>
      </c>
      <c r="C16" s="2">
        <v>2.35</v>
      </c>
      <c r="D16" s="54">
        <v>2.07</v>
      </c>
      <c r="E16" s="3"/>
      <c r="F16" s="4">
        <v>2016</v>
      </c>
      <c r="G16" s="58">
        <v>0.51</v>
      </c>
      <c r="H16" s="2">
        <v>4.6</v>
      </c>
      <c r="I16" s="54">
        <v>8.2</v>
      </c>
    </row>
    <row r="17" spans="1:9" ht="12.75" customHeight="1">
      <c r="A17" s="68">
        <v>2011</v>
      </c>
      <c r="B17" s="69">
        <v>0.28</v>
      </c>
      <c r="C17" s="70">
        <v>2.2</v>
      </c>
      <c r="D17" s="71">
        <v>3.02</v>
      </c>
      <c r="E17" s="72"/>
      <c r="F17" s="73">
        <v>2017</v>
      </c>
      <c r="G17" s="69">
        <v>0.23</v>
      </c>
      <c r="H17" s="70">
        <v>3.23</v>
      </c>
      <c r="I17" s="71">
        <v>4.37</v>
      </c>
    </row>
    <row r="18" spans="1:9" ht="12.75" customHeight="1">
      <c r="A18" s="55">
        <v>2012</v>
      </c>
      <c r="B18" s="59">
        <v>0.3</v>
      </c>
      <c r="C18" s="2">
        <v>1.92</v>
      </c>
      <c r="D18" s="54">
        <v>3.44</v>
      </c>
      <c r="E18" s="3"/>
      <c r="F18" s="46">
        <v>2018</v>
      </c>
      <c r="G18" s="60">
        <v>0.25</v>
      </c>
      <c r="H18" s="47">
        <v>2.31</v>
      </c>
      <c r="I18" s="56">
        <v>3.16</v>
      </c>
    </row>
    <row r="19" spans="1:9" ht="12.75" customHeight="1">
      <c r="A19" s="68">
        <v>2013</v>
      </c>
      <c r="B19" s="69">
        <v>0.28</v>
      </c>
      <c r="C19" s="70">
        <v>1.49</v>
      </c>
      <c r="D19" s="71">
        <v>2</v>
      </c>
      <c r="E19" s="72"/>
      <c r="F19" s="73"/>
      <c r="G19" s="69"/>
      <c r="H19" s="70"/>
      <c r="I19" s="71"/>
    </row>
    <row r="20" spans="1:9" ht="12.75" customHeight="1">
      <c r="A20" s="55">
        <v>2014</v>
      </c>
      <c r="B20" s="59">
        <v>0.48</v>
      </c>
      <c r="C20" s="2">
        <v>2.48</v>
      </c>
      <c r="D20" s="54">
        <v>2.93</v>
      </c>
      <c r="E20" s="3"/>
      <c r="F20" s="4"/>
      <c r="G20" s="59"/>
      <c r="H20" s="2"/>
      <c r="I20" s="54"/>
    </row>
    <row r="21" spans="1:9" ht="12.75" customHeight="1">
      <c r="A21" s="74">
        <v>2015</v>
      </c>
      <c r="B21" s="75">
        <v>0.26</v>
      </c>
      <c r="C21" s="76">
        <v>3.22</v>
      </c>
      <c r="D21" s="77">
        <v>4.41</v>
      </c>
      <c r="E21" s="78"/>
      <c r="F21" s="79"/>
      <c r="G21" s="75"/>
      <c r="H21" s="76"/>
      <c r="I21" s="77"/>
    </row>
    <row r="24" spans="1:9" ht="6" customHeight="1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5" customHeight="1">
      <c r="A25" s="267" t="s">
        <v>192</v>
      </c>
      <c r="B25" s="267"/>
      <c r="C25" s="267"/>
      <c r="D25" s="267"/>
      <c r="E25" s="267"/>
      <c r="F25" s="267"/>
      <c r="G25" s="267"/>
      <c r="H25" s="267"/>
      <c r="I25" s="267"/>
    </row>
    <row r="26" spans="1:9" ht="15" customHeight="1">
      <c r="A26" s="267" t="s">
        <v>199</v>
      </c>
      <c r="B26" s="267"/>
      <c r="C26" s="267"/>
      <c r="D26" s="267"/>
      <c r="E26" s="267"/>
      <c r="F26" s="267"/>
      <c r="G26" s="267"/>
      <c r="H26" s="267"/>
      <c r="I26" s="267"/>
    </row>
    <row r="27" spans="1:9" ht="15" customHeight="1">
      <c r="A27" s="241" t="s">
        <v>214</v>
      </c>
      <c r="B27" s="241"/>
      <c r="C27" s="241"/>
      <c r="D27" s="241"/>
      <c r="E27" s="241"/>
      <c r="F27" s="241"/>
      <c r="G27" s="241"/>
      <c r="H27" s="241"/>
      <c r="I27" s="241"/>
    </row>
    <row r="28" spans="1:9" ht="6" customHeight="1">
      <c r="A28" s="27"/>
      <c r="B28" s="27"/>
      <c r="C28" s="27"/>
      <c r="D28" s="27"/>
      <c r="E28" s="27"/>
      <c r="F28" s="27"/>
      <c r="G28" s="27"/>
      <c r="H28" s="27"/>
      <c r="I28" s="27"/>
    </row>
  </sheetData>
  <sheetProtection/>
  <mergeCells count="11">
    <mergeCell ref="A1:I3"/>
    <mergeCell ref="A6:I11"/>
    <mergeCell ref="A13:I13"/>
    <mergeCell ref="A25:I25"/>
    <mergeCell ref="A26:I26"/>
    <mergeCell ref="A27:I27"/>
    <mergeCell ref="A14:A15"/>
    <mergeCell ref="F14:F15"/>
    <mergeCell ref="B14:D14"/>
    <mergeCell ref="G14:I14"/>
    <mergeCell ref="A4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7">
      <selection activeCell="K16" sqref="K16:L26"/>
    </sheetView>
  </sheetViews>
  <sheetFormatPr defaultColWidth="11.421875" defaultRowHeight="12.75"/>
  <cols>
    <col min="1" max="1" width="15.7109375" style="6" customWidth="1"/>
    <col min="2" max="2" width="13.7109375" style="6" customWidth="1"/>
    <col min="3" max="5" width="11.421875" style="6" customWidth="1"/>
    <col min="6" max="6" width="0.42578125" style="6" hidden="1" customWidth="1"/>
    <col min="7" max="9" width="11.421875" style="6" customWidth="1"/>
    <col min="10" max="10" width="11.421875" style="6" hidden="1" customWidth="1"/>
    <col min="11" max="13" width="11.421875" style="6" customWidth="1"/>
    <col min="14" max="14" width="2.7109375" style="6" customWidth="1"/>
    <col min="15" max="15" width="12.421875" style="6" customWidth="1"/>
    <col min="16" max="16" width="21.140625" style="6" customWidth="1"/>
    <col min="17" max="17" width="19.57421875" style="6" bestFit="1" customWidth="1"/>
    <col min="18" max="16384" width="11.421875" style="6" customWidth="1"/>
  </cols>
  <sheetData>
    <row r="1" spans="1:13" ht="12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2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55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3.5" customHeight="1">
      <c r="A4" s="275" t="s">
        <v>193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13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ht="12" customHeight="1">
      <c r="A6" s="276" t="s">
        <v>194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3" ht="12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12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12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12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ht="12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6" ht="12.75" customHeight="1">
      <c r="A12" s="1"/>
      <c r="F12" s="80"/>
    </row>
    <row r="13" spans="1:13" ht="12.75" customHeight="1">
      <c r="A13" s="277" t="s">
        <v>215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9"/>
    </row>
    <row r="14" spans="1:13" ht="12.75" customHeight="1">
      <c r="A14" s="270" t="s">
        <v>5</v>
      </c>
      <c r="B14" s="272" t="s">
        <v>6</v>
      </c>
      <c r="C14" s="268" t="s">
        <v>27</v>
      </c>
      <c r="D14" s="268"/>
      <c r="E14" s="268"/>
      <c r="F14" s="83"/>
      <c r="G14" s="268" t="s">
        <v>195</v>
      </c>
      <c r="H14" s="268"/>
      <c r="I14" s="268"/>
      <c r="J14" s="82"/>
      <c r="K14" s="268" t="s">
        <v>196</v>
      </c>
      <c r="L14" s="268"/>
      <c r="M14" s="269"/>
    </row>
    <row r="15" spans="1:13" ht="12.75" customHeight="1">
      <c r="A15" s="271"/>
      <c r="B15" s="273"/>
      <c r="C15" s="63" t="s">
        <v>2</v>
      </c>
      <c r="D15" s="63" t="s">
        <v>3</v>
      </c>
      <c r="E15" s="63" t="s">
        <v>4</v>
      </c>
      <c r="F15" s="84"/>
      <c r="G15" s="63" t="s">
        <v>2</v>
      </c>
      <c r="H15" s="63" t="s">
        <v>3</v>
      </c>
      <c r="I15" s="63" t="s">
        <v>4</v>
      </c>
      <c r="J15" s="85"/>
      <c r="K15" s="63" t="s">
        <v>2</v>
      </c>
      <c r="L15" s="63" t="s">
        <v>3</v>
      </c>
      <c r="M15" s="64" t="s">
        <v>4</v>
      </c>
    </row>
    <row r="16" spans="1:17" s="1" customFormat="1" ht="12.75" customHeight="1">
      <c r="A16" s="87" t="s">
        <v>216</v>
      </c>
      <c r="B16" s="8">
        <v>28.21</v>
      </c>
      <c r="C16" s="9">
        <v>0.06</v>
      </c>
      <c r="D16" s="9">
        <v>2.25</v>
      </c>
      <c r="E16" s="9">
        <v>1.5</v>
      </c>
      <c r="F16" s="10"/>
      <c r="G16" s="11">
        <v>0.02</v>
      </c>
      <c r="H16" s="9">
        <v>0.65</v>
      </c>
      <c r="I16" s="9">
        <v>0.44</v>
      </c>
      <c r="J16" s="10"/>
      <c r="K16" s="9">
        <v>6.38</v>
      </c>
      <c r="L16" s="9">
        <v>28.32</v>
      </c>
      <c r="M16" s="88">
        <v>14.04</v>
      </c>
      <c r="P16" s="12"/>
      <c r="Q16" s="13"/>
    </row>
    <row r="17" spans="1:17" s="1" customFormat="1" ht="12.75" customHeight="1">
      <c r="A17" s="91" t="s">
        <v>217</v>
      </c>
      <c r="B17" s="92">
        <v>30.1</v>
      </c>
      <c r="C17" s="92">
        <v>0.45</v>
      </c>
      <c r="D17" s="92">
        <v>2.37</v>
      </c>
      <c r="E17" s="92">
        <v>3.99</v>
      </c>
      <c r="F17" s="93"/>
      <c r="G17" s="94">
        <v>0.14</v>
      </c>
      <c r="H17" s="92">
        <v>0.73</v>
      </c>
      <c r="I17" s="92">
        <v>1.22</v>
      </c>
      <c r="J17" s="93"/>
      <c r="K17" s="92">
        <v>55.11</v>
      </c>
      <c r="L17" s="92">
        <v>31.58</v>
      </c>
      <c r="M17" s="95">
        <v>38.63</v>
      </c>
      <c r="P17" s="12"/>
      <c r="Q17" s="13"/>
    </row>
    <row r="18" spans="1:17" s="1" customFormat="1" ht="12.75" customHeight="1">
      <c r="A18" s="89" t="s">
        <v>218</v>
      </c>
      <c r="B18" s="9">
        <v>5.16</v>
      </c>
      <c r="C18" s="9">
        <v>-0.03</v>
      </c>
      <c r="D18" s="9">
        <v>0.04</v>
      </c>
      <c r="E18" s="9">
        <v>0.4</v>
      </c>
      <c r="F18" s="10"/>
      <c r="G18" s="11">
        <v>0</v>
      </c>
      <c r="H18" s="9">
        <v>0</v>
      </c>
      <c r="I18" s="9">
        <v>0.02</v>
      </c>
      <c r="J18" s="10"/>
      <c r="K18" s="9">
        <v>-0.5</v>
      </c>
      <c r="L18" s="9">
        <v>0.07</v>
      </c>
      <c r="M18" s="88">
        <v>0.52</v>
      </c>
      <c r="P18" s="12"/>
      <c r="Q18" s="13"/>
    </row>
    <row r="19" spans="1:17" s="1" customFormat="1" ht="12.75" customHeight="1">
      <c r="A19" s="91" t="s">
        <v>219</v>
      </c>
      <c r="B19" s="92">
        <v>2.43</v>
      </c>
      <c r="C19" s="92">
        <v>0.07</v>
      </c>
      <c r="D19" s="92">
        <v>3.45</v>
      </c>
      <c r="E19" s="92">
        <v>4.86</v>
      </c>
      <c r="F19" s="93"/>
      <c r="G19" s="94">
        <v>0</v>
      </c>
      <c r="H19" s="92">
        <v>0.09</v>
      </c>
      <c r="I19" s="92">
        <v>0.13</v>
      </c>
      <c r="J19" s="93"/>
      <c r="K19" s="92">
        <v>0.76</v>
      </c>
      <c r="L19" s="92">
        <v>4.06</v>
      </c>
      <c r="M19" s="95">
        <v>4.16</v>
      </c>
      <c r="P19" s="12"/>
      <c r="Q19" s="13"/>
    </row>
    <row r="20" spans="1:17" s="1" customFormat="1" ht="12.75" customHeight="1">
      <c r="A20" s="89" t="s">
        <v>220</v>
      </c>
      <c r="B20" s="9">
        <v>5.73</v>
      </c>
      <c r="C20" s="9">
        <v>0</v>
      </c>
      <c r="D20" s="9">
        <v>5.89</v>
      </c>
      <c r="E20" s="9">
        <v>6.42</v>
      </c>
      <c r="F20" s="10"/>
      <c r="G20" s="11">
        <v>0</v>
      </c>
      <c r="H20" s="9">
        <v>0.38</v>
      </c>
      <c r="I20" s="9">
        <v>0.42</v>
      </c>
      <c r="J20" s="10"/>
      <c r="K20" s="9">
        <v>0.1</v>
      </c>
      <c r="L20" s="9">
        <v>16.63</v>
      </c>
      <c r="M20" s="88">
        <v>13.29</v>
      </c>
      <c r="P20" s="12"/>
      <c r="Q20" s="13"/>
    </row>
    <row r="21" spans="1:17" s="1" customFormat="1" ht="12.75" customHeight="1">
      <c r="A21" s="91" t="s">
        <v>221</v>
      </c>
      <c r="B21" s="92">
        <v>3.1</v>
      </c>
      <c r="C21" s="92">
        <v>0.65</v>
      </c>
      <c r="D21" s="92">
        <v>-1.55</v>
      </c>
      <c r="E21" s="92">
        <v>5.2</v>
      </c>
      <c r="F21" s="93"/>
      <c r="G21" s="94">
        <v>0.02</v>
      </c>
      <c r="H21" s="92">
        <v>-0.04</v>
      </c>
      <c r="I21" s="92">
        <v>0.14</v>
      </c>
      <c r="J21" s="93"/>
      <c r="K21" s="92">
        <v>6.84</v>
      </c>
      <c r="L21" s="92">
        <v>-1.86</v>
      </c>
      <c r="M21" s="95">
        <v>4.31</v>
      </c>
      <c r="P21" s="12"/>
      <c r="Q21" s="13"/>
    </row>
    <row r="22" spans="1:17" s="1" customFormat="1" ht="12.75" customHeight="1">
      <c r="A22" s="89" t="s">
        <v>222</v>
      </c>
      <c r="B22" s="9">
        <v>15.19</v>
      </c>
      <c r="C22" s="9">
        <v>0.38</v>
      </c>
      <c r="D22" s="9">
        <v>2.57</v>
      </c>
      <c r="E22" s="9">
        <v>3.93</v>
      </c>
      <c r="F22" s="10"/>
      <c r="G22" s="11">
        <v>0.05</v>
      </c>
      <c r="H22" s="9">
        <v>0.36</v>
      </c>
      <c r="I22" s="9">
        <v>0.55</v>
      </c>
      <c r="J22" s="10"/>
      <c r="K22" s="9">
        <v>21.48</v>
      </c>
      <c r="L22" s="9">
        <v>15.74</v>
      </c>
      <c r="M22" s="88">
        <v>17.51</v>
      </c>
      <c r="P22" s="12"/>
      <c r="Q22" s="13"/>
    </row>
    <row r="23" spans="1:17" s="1" customFormat="1" ht="12.75" customHeight="1">
      <c r="A23" s="96" t="s">
        <v>223</v>
      </c>
      <c r="B23" s="92">
        <v>3.72</v>
      </c>
      <c r="C23" s="92">
        <v>-0.01</v>
      </c>
      <c r="D23" s="92">
        <v>0.25</v>
      </c>
      <c r="E23" s="92">
        <v>1.54</v>
      </c>
      <c r="F23" s="93"/>
      <c r="G23" s="94">
        <v>0</v>
      </c>
      <c r="H23" s="92">
        <v>0.01</v>
      </c>
      <c r="I23" s="92">
        <v>0.05</v>
      </c>
      <c r="J23" s="93"/>
      <c r="K23" s="92">
        <v>-0.16</v>
      </c>
      <c r="L23" s="92">
        <v>0.38</v>
      </c>
      <c r="M23" s="95">
        <v>1.68</v>
      </c>
      <c r="P23" s="12"/>
      <c r="Q23" s="13"/>
    </row>
    <row r="24" spans="1:17" s="14" customFormat="1" ht="12.75" customHeight="1">
      <c r="A24" s="90" t="s">
        <v>224</v>
      </c>
      <c r="B24" s="9">
        <v>6.35</v>
      </c>
      <c r="C24" s="9">
        <v>0.4</v>
      </c>
      <c r="D24" s="9">
        <v>1.85</v>
      </c>
      <c r="E24" s="9">
        <v>2.92</v>
      </c>
      <c r="F24" s="10"/>
      <c r="G24" s="11">
        <v>0.03</v>
      </c>
      <c r="H24" s="9">
        <v>0.12</v>
      </c>
      <c r="I24" s="9">
        <v>0.19</v>
      </c>
      <c r="J24" s="10"/>
      <c r="K24" s="9">
        <v>10</v>
      </c>
      <c r="L24" s="9">
        <v>5.09</v>
      </c>
      <c r="M24" s="88">
        <v>5.86</v>
      </c>
      <c r="P24" s="12"/>
      <c r="Q24" s="13"/>
    </row>
    <row r="25" spans="1:17" ht="12.75" customHeight="1">
      <c r="A25" s="97" t="s">
        <v>225</v>
      </c>
      <c r="B25" s="98">
        <v>100</v>
      </c>
      <c r="C25" s="99">
        <v>0.25</v>
      </c>
      <c r="D25" s="99">
        <v>2.31</v>
      </c>
      <c r="E25" s="99">
        <v>3.16</v>
      </c>
      <c r="F25" s="100"/>
      <c r="G25" s="101">
        <v>0.25</v>
      </c>
      <c r="H25" s="99">
        <v>2.31</v>
      </c>
      <c r="I25" s="99">
        <v>3.16</v>
      </c>
      <c r="J25" s="100"/>
      <c r="K25" s="99">
        <v>100</v>
      </c>
      <c r="L25" s="99">
        <v>100</v>
      </c>
      <c r="M25" s="102">
        <v>100</v>
      </c>
      <c r="Q25" s="13"/>
    </row>
    <row r="28" spans="1:13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0"/>
      <c r="L28" s="80"/>
      <c r="M28" s="80"/>
    </row>
    <row r="29" spans="1:13" ht="15" customHeight="1">
      <c r="A29" s="267" t="s">
        <v>192</v>
      </c>
      <c r="B29" s="267"/>
      <c r="C29" s="267"/>
      <c r="D29" s="267"/>
      <c r="E29" s="267"/>
      <c r="F29" s="267"/>
      <c r="G29" s="267"/>
      <c r="H29" s="267"/>
      <c r="I29" s="267"/>
      <c r="J29" s="66"/>
      <c r="K29" s="66"/>
      <c r="L29" s="66"/>
      <c r="M29" s="66"/>
    </row>
    <row r="30" spans="1:13" ht="15" customHeight="1">
      <c r="A30" s="267" t="s">
        <v>199</v>
      </c>
      <c r="B30" s="267"/>
      <c r="C30" s="267"/>
      <c r="D30" s="267"/>
      <c r="E30" s="267"/>
      <c r="F30" s="267"/>
      <c r="G30" s="267"/>
      <c r="H30" s="267"/>
      <c r="I30" s="267"/>
      <c r="J30" s="66"/>
      <c r="K30" s="66"/>
      <c r="L30" s="66"/>
      <c r="M30" s="66"/>
    </row>
    <row r="31" spans="1:13" ht="15" customHeight="1">
      <c r="A31" s="241" t="s">
        <v>214</v>
      </c>
      <c r="B31" s="241"/>
      <c r="C31" s="241"/>
      <c r="D31" s="241"/>
      <c r="E31" s="241"/>
      <c r="F31" s="241"/>
      <c r="G31" s="241"/>
      <c r="H31" s="241"/>
      <c r="I31" s="241"/>
      <c r="J31" s="67"/>
      <c r="K31" s="67"/>
      <c r="L31" s="67"/>
      <c r="M31" s="67"/>
    </row>
    <row r="32" spans="1:13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80"/>
      <c r="L32" s="80"/>
      <c r="M32" s="80"/>
    </row>
  </sheetData>
  <sheetProtection/>
  <mergeCells count="12">
    <mergeCell ref="A1:M3"/>
    <mergeCell ref="A4:M5"/>
    <mergeCell ref="A6:M11"/>
    <mergeCell ref="A13:M13"/>
    <mergeCell ref="A29:I29"/>
    <mergeCell ref="A30:I30"/>
    <mergeCell ref="A31:I31"/>
    <mergeCell ref="K14:M14"/>
    <mergeCell ref="A14:A15"/>
    <mergeCell ref="B14:B15"/>
    <mergeCell ref="C14:E14"/>
    <mergeCell ref="G14:I1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7">
      <selection activeCell="H10" sqref="H10"/>
    </sheetView>
  </sheetViews>
  <sheetFormatPr defaultColWidth="11.421875" defaultRowHeight="12.75"/>
  <cols>
    <col min="1" max="1" width="14.7109375" style="1" customWidth="1"/>
    <col min="2" max="4" width="11.421875" style="1" customWidth="1"/>
    <col min="5" max="5" width="0.42578125" style="1" customWidth="1"/>
    <col min="6" max="8" width="11.421875" style="1" customWidth="1"/>
    <col min="9" max="9" width="0.42578125" style="1" customWidth="1"/>
    <col min="10" max="12" width="11.421875" style="1" customWidth="1"/>
    <col min="13" max="13" width="0.42578125" style="1" customWidth="1"/>
    <col min="14" max="16" width="11.421875" style="1" customWidth="1"/>
    <col min="17" max="18" width="1.8515625" style="1" customWidth="1"/>
    <col min="19" max="16384" width="11.421875" style="1" customWidth="1"/>
  </cols>
  <sheetData>
    <row r="1" spans="1:16" ht="12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2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55.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ht="13.5" customHeight="1">
      <c r="A4" s="275" t="s">
        <v>197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6" ht="13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ht="12.75" customHeight="1"/>
    <row r="7" spans="1:16" ht="12.75" customHeight="1">
      <c r="A7" s="277" t="s">
        <v>215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9"/>
    </row>
    <row r="8" spans="1:16" s="17" customFormat="1" ht="12.75" customHeight="1">
      <c r="A8" s="270" t="s">
        <v>7</v>
      </c>
      <c r="B8" s="268" t="s">
        <v>8</v>
      </c>
      <c r="C8" s="268"/>
      <c r="D8" s="268"/>
      <c r="E8" s="82"/>
      <c r="F8" s="268" t="s">
        <v>9</v>
      </c>
      <c r="G8" s="268"/>
      <c r="H8" s="268"/>
      <c r="I8" s="82"/>
      <c r="J8" s="268" t="s">
        <v>10</v>
      </c>
      <c r="K8" s="268"/>
      <c r="L8" s="268"/>
      <c r="M8" s="82"/>
      <c r="N8" s="268" t="s">
        <v>11</v>
      </c>
      <c r="O8" s="268"/>
      <c r="P8" s="269"/>
    </row>
    <row r="9" spans="1:16" ht="12.75" customHeight="1">
      <c r="A9" s="281"/>
      <c r="B9" s="82" t="s">
        <v>2</v>
      </c>
      <c r="C9" s="82" t="s">
        <v>3</v>
      </c>
      <c r="D9" s="82" t="s">
        <v>4</v>
      </c>
      <c r="E9" s="103"/>
      <c r="F9" s="82" t="s">
        <v>2</v>
      </c>
      <c r="G9" s="82" t="s">
        <v>3</v>
      </c>
      <c r="H9" s="82" t="s">
        <v>4</v>
      </c>
      <c r="I9" s="104"/>
      <c r="J9" s="82" t="s">
        <v>2</v>
      </c>
      <c r="K9" s="82" t="s">
        <v>3</v>
      </c>
      <c r="L9" s="82" t="s">
        <v>4</v>
      </c>
      <c r="M9" s="104"/>
      <c r="N9" s="82" t="s">
        <v>2</v>
      </c>
      <c r="O9" s="82" t="s">
        <v>3</v>
      </c>
      <c r="P9" s="105" t="s">
        <v>4</v>
      </c>
    </row>
    <row r="10" spans="1:16" s="20" customFormat="1" ht="12.75" customHeight="1">
      <c r="A10" s="106" t="s">
        <v>226</v>
      </c>
      <c r="B10" s="18">
        <v>0.25</v>
      </c>
      <c r="C10" s="18">
        <v>2.31</v>
      </c>
      <c r="D10" s="18">
        <v>3.16</v>
      </c>
      <c r="E10" s="19"/>
      <c r="F10" s="18">
        <v>0.15</v>
      </c>
      <c r="G10" s="18">
        <v>2.12</v>
      </c>
      <c r="H10" s="18">
        <v>2.65</v>
      </c>
      <c r="I10" s="19"/>
      <c r="J10" s="18">
        <v>0.27</v>
      </c>
      <c r="K10" s="18">
        <v>2.37</v>
      </c>
      <c r="L10" s="18">
        <v>3.33</v>
      </c>
      <c r="M10" s="19"/>
      <c r="N10" s="18">
        <v>0.41</v>
      </c>
      <c r="O10" s="18">
        <v>2.5</v>
      </c>
      <c r="P10" s="107">
        <v>3.65</v>
      </c>
    </row>
    <row r="11" spans="1:16" s="24" customFormat="1" ht="12.75" customHeight="1">
      <c r="A11" s="112" t="s">
        <v>227</v>
      </c>
      <c r="B11" s="113">
        <v>0.28</v>
      </c>
      <c r="C11" s="113">
        <v>2.62</v>
      </c>
      <c r="D11" s="113">
        <v>3.47</v>
      </c>
      <c r="E11" s="114"/>
      <c r="F11" s="113">
        <v>0.15</v>
      </c>
      <c r="G11" s="113">
        <v>2.16</v>
      </c>
      <c r="H11" s="113">
        <v>2.91</v>
      </c>
      <c r="I11" s="114"/>
      <c r="J11" s="113">
        <v>0.29</v>
      </c>
      <c r="K11" s="113">
        <v>2.85</v>
      </c>
      <c r="L11" s="113">
        <v>3.69</v>
      </c>
      <c r="M11" s="114"/>
      <c r="N11" s="113">
        <v>0.46</v>
      </c>
      <c r="O11" s="113">
        <v>2.69</v>
      </c>
      <c r="P11" s="115">
        <v>3.74</v>
      </c>
    </row>
    <row r="12" spans="1:16" s="24" customFormat="1" ht="12.75" customHeight="1">
      <c r="A12" s="108" t="s">
        <v>228</v>
      </c>
      <c r="B12" s="22">
        <v>0.47</v>
      </c>
      <c r="C12" s="22">
        <v>2.54</v>
      </c>
      <c r="D12" s="22">
        <v>2.96</v>
      </c>
      <c r="E12" s="23"/>
      <c r="F12" s="22">
        <v>0.44</v>
      </c>
      <c r="G12" s="22">
        <v>2.27</v>
      </c>
      <c r="H12" s="22">
        <v>2.28</v>
      </c>
      <c r="I12" s="23"/>
      <c r="J12" s="22">
        <v>0.48</v>
      </c>
      <c r="K12" s="22">
        <v>2.64</v>
      </c>
      <c r="L12" s="22">
        <v>3.21</v>
      </c>
      <c r="M12" s="23"/>
      <c r="N12" s="22">
        <v>0.54</v>
      </c>
      <c r="O12" s="22">
        <v>2.8</v>
      </c>
      <c r="P12" s="109">
        <v>3.59</v>
      </c>
    </row>
    <row r="13" spans="1:16" s="24" customFormat="1" ht="12.75" customHeight="1">
      <c r="A13" s="112" t="s">
        <v>229</v>
      </c>
      <c r="B13" s="113">
        <v>0.32</v>
      </c>
      <c r="C13" s="113">
        <v>2.34</v>
      </c>
      <c r="D13" s="113">
        <v>3.45</v>
      </c>
      <c r="E13" s="114"/>
      <c r="F13" s="113">
        <v>0.24</v>
      </c>
      <c r="G13" s="113">
        <v>2.24</v>
      </c>
      <c r="H13" s="113">
        <v>2.86</v>
      </c>
      <c r="I13" s="114"/>
      <c r="J13" s="113">
        <v>0.33</v>
      </c>
      <c r="K13" s="113">
        <v>2.28</v>
      </c>
      <c r="L13" s="113">
        <v>3.61</v>
      </c>
      <c r="M13" s="114"/>
      <c r="N13" s="113">
        <v>0.47</v>
      </c>
      <c r="O13" s="113">
        <v>2.77</v>
      </c>
      <c r="P13" s="115">
        <v>4.14</v>
      </c>
    </row>
    <row r="14" spans="1:16" s="24" customFormat="1" ht="12.75" customHeight="1">
      <c r="A14" s="108" t="s">
        <v>230</v>
      </c>
      <c r="B14" s="22">
        <v>0.39</v>
      </c>
      <c r="C14" s="22">
        <v>3.04</v>
      </c>
      <c r="D14" s="22">
        <v>3.05</v>
      </c>
      <c r="E14" s="23"/>
      <c r="F14" s="22">
        <v>0.29</v>
      </c>
      <c r="G14" s="22">
        <v>3.05</v>
      </c>
      <c r="H14" s="22">
        <v>2.69</v>
      </c>
      <c r="I14" s="23"/>
      <c r="J14" s="22">
        <v>0.36</v>
      </c>
      <c r="K14" s="22">
        <v>3.09</v>
      </c>
      <c r="L14" s="22">
        <v>3.26</v>
      </c>
      <c r="M14" s="23"/>
      <c r="N14" s="22">
        <v>0.74</v>
      </c>
      <c r="O14" s="22">
        <v>2.81</v>
      </c>
      <c r="P14" s="109">
        <v>3.17</v>
      </c>
    </row>
    <row r="15" spans="1:16" s="24" customFormat="1" ht="12.75" customHeight="1">
      <c r="A15" s="112" t="s">
        <v>231</v>
      </c>
      <c r="B15" s="113">
        <v>0.22</v>
      </c>
      <c r="C15" s="113">
        <v>2.35</v>
      </c>
      <c r="D15" s="113">
        <v>3.27</v>
      </c>
      <c r="E15" s="114"/>
      <c r="F15" s="113">
        <v>0.14</v>
      </c>
      <c r="G15" s="113">
        <v>2.28</v>
      </c>
      <c r="H15" s="113">
        <v>2.89</v>
      </c>
      <c r="I15" s="114"/>
      <c r="J15" s="113">
        <v>0.22</v>
      </c>
      <c r="K15" s="113">
        <v>2.49</v>
      </c>
      <c r="L15" s="113">
        <v>3.63</v>
      </c>
      <c r="M15" s="114"/>
      <c r="N15" s="113">
        <v>0.45</v>
      </c>
      <c r="O15" s="113">
        <v>2</v>
      </c>
      <c r="P15" s="115">
        <v>2.84</v>
      </c>
    </row>
    <row r="16" spans="1:16" s="24" customFormat="1" ht="12.75" customHeight="1">
      <c r="A16" s="108" t="s">
        <v>232</v>
      </c>
      <c r="B16" s="22">
        <v>0.21</v>
      </c>
      <c r="C16" s="22">
        <v>2.21</v>
      </c>
      <c r="D16" s="22">
        <v>2.79</v>
      </c>
      <c r="E16" s="23"/>
      <c r="F16" s="22">
        <v>0.11</v>
      </c>
      <c r="G16" s="22">
        <v>2.17</v>
      </c>
      <c r="H16" s="22">
        <v>2.74</v>
      </c>
      <c r="I16" s="23"/>
      <c r="J16" s="22">
        <v>0.23</v>
      </c>
      <c r="K16" s="22">
        <v>2.26</v>
      </c>
      <c r="L16" s="22">
        <v>2.82</v>
      </c>
      <c r="M16" s="23"/>
      <c r="N16" s="22">
        <v>0.4</v>
      </c>
      <c r="O16" s="22">
        <v>2.07</v>
      </c>
      <c r="P16" s="109">
        <v>2.83</v>
      </c>
    </row>
    <row r="17" spans="1:16" s="24" customFormat="1" ht="12.75" customHeight="1">
      <c r="A17" s="112" t="s">
        <v>233</v>
      </c>
      <c r="B17" s="113">
        <v>0.11</v>
      </c>
      <c r="C17" s="113">
        <v>1.75</v>
      </c>
      <c r="D17" s="113">
        <v>1.85</v>
      </c>
      <c r="E17" s="114"/>
      <c r="F17" s="113">
        <v>0.14</v>
      </c>
      <c r="G17" s="113">
        <v>1.73</v>
      </c>
      <c r="H17" s="113">
        <v>1.61</v>
      </c>
      <c r="I17" s="114"/>
      <c r="J17" s="113">
        <v>0.08</v>
      </c>
      <c r="K17" s="113">
        <v>1.78</v>
      </c>
      <c r="L17" s="113">
        <v>1.92</v>
      </c>
      <c r="M17" s="114"/>
      <c r="N17" s="113">
        <v>0.14</v>
      </c>
      <c r="O17" s="113">
        <v>1.7</v>
      </c>
      <c r="P17" s="115">
        <v>2.13</v>
      </c>
    </row>
    <row r="18" spans="1:16" s="24" customFormat="1" ht="12.75" customHeight="1">
      <c r="A18" s="108" t="s">
        <v>234</v>
      </c>
      <c r="B18" s="22">
        <v>0.29</v>
      </c>
      <c r="C18" s="22">
        <v>1.46</v>
      </c>
      <c r="D18" s="22">
        <v>2.53</v>
      </c>
      <c r="E18" s="23"/>
      <c r="F18" s="22">
        <v>0.23</v>
      </c>
      <c r="G18" s="22">
        <v>1.17</v>
      </c>
      <c r="H18" s="22">
        <v>1.96</v>
      </c>
      <c r="I18" s="23"/>
      <c r="J18" s="22">
        <v>0.29</v>
      </c>
      <c r="K18" s="22">
        <v>1.56</v>
      </c>
      <c r="L18" s="22">
        <v>2.76</v>
      </c>
      <c r="M18" s="23"/>
      <c r="N18" s="22">
        <v>0.46</v>
      </c>
      <c r="O18" s="22">
        <v>1.8</v>
      </c>
      <c r="P18" s="109">
        <v>3.05</v>
      </c>
    </row>
    <row r="19" spans="1:16" s="24" customFormat="1" ht="12.75" customHeight="1">
      <c r="A19" s="112" t="s">
        <v>235</v>
      </c>
      <c r="B19" s="113">
        <v>-0.03</v>
      </c>
      <c r="C19" s="113">
        <v>1.34</v>
      </c>
      <c r="D19" s="113">
        <v>2.16</v>
      </c>
      <c r="E19" s="114"/>
      <c r="F19" s="113">
        <v>-0.19</v>
      </c>
      <c r="G19" s="113">
        <v>1.07</v>
      </c>
      <c r="H19" s="113">
        <v>1.47</v>
      </c>
      <c r="I19" s="114"/>
      <c r="J19" s="113">
        <v>-0.02</v>
      </c>
      <c r="K19" s="113">
        <v>1.31</v>
      </c>
      <c r="L19" s="113">
        <v>2.2</v>
      </c>
      <c r="M19" s="114"/>
      <c r="N19" s="113">
        <v>0.34</v>
      </c>
      <c r="O19" s="113">
        <v>2.16</v>
      </c>
      <c r="P19" s="115">
        <v>3.84</v>
      </c>
    </row>
    <row r="20" spans="1:16" s="24" customFormat="1" ht="12.75" customHeight="1">
      <c r="A20" s="108" t="s">
        <v>236</v>
      </c>
      <c r="B20" s="22">
        <v>-0.04</v>
      </c>
      <c r="C20" s="22">
        <v>2.03</v>
      </c>
      <c r="D20" s="22">
        <v>1.96</v>
      </c>
      <c r="E20" s="23"/>
      <c r="F20" s="22">
        <v>-0.21</v>
      </c>
      <c r="G20" s="22">
        <v>1.93</v>
      </c>
      <c r="H20" s="22">
        <v>1.09</v>
      </c>
      <c r="I20" s="23"/>
      <c r="J20" s="22">
        <v>0.01</v>
      </c>
      <c r="K20" s="22">
        <v>2.04</v>
      </c>
      <c r="L20" s="22">
        <v>2.22</v>
      </c>
      <c r="M20" s="23"/>
      <c r="N20" s="22">
        <v>0.13</v>
      </c>
      <c r="O20" s="22">
        <v>2.21</v>
      </c>
      <c r="P20" s="109">
        <v>2.85</v>
      </c>
    </row>
    <row r="21" spans="1:16" s="24" customFormat="1" ht="12.75" customHeight="1">
      <c r="A21" s="112" t="s">
        <v>237</v>
      </c>
      <c r="B21" s="113">
        <v>-0.13</v>
      </c>
      <c r="C21" s="113">
        <v>0.55</v>
      </c>
      <c r="D21" s="113">
        <v>0.8</v>
      </c>
      <c r="E21" s="114"/>
      <c r="F21" s="113">
        <v>-0.06</v>
      </c>
      <c r="G21" s="113">
        <v>0.53</v>
      </c>
      <c r="H21" s="113">
        <v>0.39</v>
      </c>
      <c r="I21" s="114"/>
      <c r="J21" s="113">
        <v>-0.24</v>
      </c>
      <c r="K21" s="113">
        <v>0.49</v>
      </c>
      <c r="L21" s="113">
        <v>0.91</v>
      </c>
      <c r="M21" s="114"/>
      <c r="N21" s="113">
        <v>0.21</v>
      </c>
      <c r="O21" s="113">
        <v>0.94</v>
      </c>
      <c r="P21" s="115">
        <v>1.5</v>
      </c>
    </row>
    <row r="22" spans="1:16" s="24" customFormat="1" ht="12.75" customHeight="1">
      <c r="A22" s="108" t="s">
        <v>238</v>
      </c>
      <c r="B22" s="22">
        <v>0.18</v>
      </c>
      <c r="C22" s="22">
        <v>2</v>
      </c>
      <c r="D22" s="22">
        <v>2.11</v>
      </c>
      <c r="E22" s="23"/>
      <c r="F22" s="22">
        <v>0.05</v>
      </c>
      <c r="G22" s="22">
        <v>1.87</v>
      </c>
      <c r="H22" s="22">
        <v>2.02</v>
      </c>
      <c r="I22" s="23"/>
      <c r="J22" s="22">
        <v>0.21</v>
      </c>
      <c r="K22" s="22">
        <v>2.03</v>
      </c>
      <c r="L22" s="22">
        <v>2.06</v>
      </c>
      <c r="M22" s="23"/>
      <c r="N22" s="22">
        <v>0.41</v>
      </c>
      <c r="O22" s="22">
        <v>2.26</v>
      </c>
      <c r="P22" s="109">
        <v>2.59</v>
      </c>
    </row>
    <row r="23" spans="1:16" s="24" customFormat="1" ht="12.75" customHeight="1">
      <c r="A23" s="112" t="s">
        <v>239</v>
      </c>
      <c r="B23" s="113">
        <v>0.41</v>
      </c>
      <c r="C23" s="113">
        <v>1.79</v>
      </c>
      <c r="D23" s="113">
        <v>1.92</v>
      </c>
      <c r="E23" s="114"/>
      <c r="F23" s="113">
        <v>0.25</v>
      </c>
      <c r="G23" s="113">
        <v>1.73</v>
      </c>
      <c r="H23" s="113">
        <v>1.27</v>
      </c>
      <c r="I23" s="114"/>
      <c r="J23" s="113">
        <v>0.48</v>
      </c>
      <c r="K23" s="113">
        <v>1.79</v>
      </c>
      <c r="L23" s="113">
        <v>2.1</v>
      </c>
      <c r="M23" s="114"/>
      <c r="N23" s="113">
        <v>0.62</v>
      </c>
      <c r="O23" s="113">
        <v>1.93</v>
      </c>
      <c r="P23" s="115">
        <v>3.08</v>
      </c>
    </row>
    <row r="24" spans="1:16" s="24" customFormat="1" ht="12.75" customHeight="1">
      <c r="A24" s="108" t="s">
        <v>240</v>
      </c>
      <c r="B24" s="22">
        <v>0.05</v>
      </c>
      <c r="C24" s="22">
        <v>1.37</v>
      </c>
      <c r="D24" s="22">
        <v>1.7</v>
      </c>
      <c r="E24" s="23"/>
      <c r="F24" s="22">
        <v>-0.04</v>
      </c>
      <c r="G24" s="22">
        <v>1.08</v>
      </c>
      <c r="H24" s="22">
        <v>1.08</v>
      </c>
      <c r="I24" s="23"/>
      <c r="J24" s="22">
        <v>0.08</v>
      </c>
      <c r="K24" s="22">
        <v>1.46</v>
      </c>
      <c r="L24" s="22">
        <v>1.87</v>
      </c>
      <c r="M24" s="23"/>
      <c r="N24" s="22">
        <v>0.21</v>
      </c>
      <c r="O24" s="22">
        <v>1.85</v>
      </c>
      <c r="P24" s="109">
        <v>2.8</v>
      </c>
    </row>
    <row r="25" spans="1:16" s="24" customFormat="1" ht="12.75" customHeight="1">
      <c r="A25" s="112" t="s">
        <v>241</v>
      </c>
      <c r="B25" s="113">
        <v>0.15</v>
      </c>
      <c r="C25" s="113">
        <v>1.43</v>
      </c>
      <c r="D25" s="113">
        <v>1.23</v>
      </c>
      <c r="E25" s="114"/>
      <c r="F25" s="113">
        <v>0</v>
      </c>
      <c r="G25" s="113">
        <v>1.5</v>
      </c>
      <c r="H25" s="113">
        <v>1.32</v>
      </c>
      <c r="I25" s="114"/>
      <c r="J25" s="113">
        <v>0.25</v>
      </c>
      <c r="K25" s="113">
        <v>1.36</v>
      </c>
      <c r="L25" s="113">
        <v>1.13</v>
      </c>
      <c r="M25" s="114"/>
      <c r="N25" s="113">
        <v>0.17</v>
      </c>
      <c r="O25" s="113">
        <v>1.54</v>
      </c>
      <c r="P25" s="115">
        <v>1.42</v>
      </c>
    </row>
    <row r="26" spans="1:16" s="24" customFormat="1" ht="12.75" customHeight="1">
      <c r="A26" s="108" t="s">
        <v>242</v>
      </c>
      <c r="B26" s="22">
        <v>0.29</v>
      </c>
      <c r="C26" s="22">
        <v>1.95</v>
      </c>
      <c r="D26" s="22">
        <v>3.12</v>
      </c>
      <c r="E26" s="23"/>
      <c r="F26" s="22">
        <v>0.2</v>
      </c>
      <c r="G26" s="22">
        <v>1.59</v>
      </c>
      <c r="H26" s="22">
        <v>2.84</v>
      </c>
      <c r="I26" s="23"/>
      <c r="J26" s="22">
        <v>0.3</v>
      </c>
      <c r="K26" s="22">
        <v>2.1</v>
      </c>
      <c r="L26" s="22">
        <v>3.22</v>
      </c>
      <c r="M26" s="23"/>
      <c r="N26" s="22">
        <v>0.41</v>
      </c>
      <c r="O26" s="22">
        <v>2.07</v>
      </c>
      <c r="P26" s="109">
        <v>3.32</v>
      </c>
    </row>
    <row r="27" spans="1:16" s="24" customFormat="1" ht="12.75" customHeight="1">
      <c r="A27" s="112" t="s">
        <v>243</v>
      </c>
      <c r="B27" s="113">
        <v>-0.2</v>
      </c>
      <c r="C27" s="113">
        <v>1.52</v>
      </c>
      <c r="D27" s="113">
        <v>1.98</v>
      </c>
      <c r="E27" s="114"/>
      <c r="F27" s="113">
        <v>-0.22</v>
      </c>
      <c r="G27" s="113">
        <v>1.19</v>
      </c>
      <c r="H27" s="113">
        <v>1.94</v>
      </c>
      <c r="I27" s="114"/>
      <c r="J27" s="113">
        <v>-0.23</v>
      </c>
      <c r="K27" s="113">
        <v>1.6</v>
      </c>
      <c r="L27" s="113">
        <v>1.9</v>
      </c>
      <c r="M27" s="114"/>
      <c r="N27" s="113">
        <v>-0.03</v>
      </c>
      <c r="O27" s="113">
        <v>2</v>
      </c>
      <c r="P27" s="115">
        <v>2.36</v>
      </c>
    </row>
    <row r="28" spans="1:16" s="24" customFormat="1" ht="12.75" customHeight="1">
      <c r="A28" s="108" t="s">
        <v>244</v>
      </c>
      <c r="B28" s="22">
        <v>0.14</v>
      </c>
      <c r="C28" s="22">
        <v>1.91</v>
      </c>
      <c r="D28" s="22">
        <v>3.16</v>
      </c>
      <c r="E28" s="23"/>
      <c r="F28" s="22">
        <v>0.12</v>
      </c>
      <c r="G28" s="22">
        <v>1.62</v>
      </c>
      <c r="H28" s="22">
        <v>2.86</v>
      </c>
      <c r="I28" s="23"/>
      <c r="J28" s="22">
        <v>0.07</v>
      </c>
      <c r="K28" s="22">
        <v>1.96</v>
      </c>
      <c r="L28" s="22">
        <v>3.18</v>
      </c>
      <c r="M28" s="23"/>
      <c r="N28" s="22">
        <v>0.44</v>
      </c>
      <c r="O28" s="22">
        <v>2.32</v>
      </c>
      <c r="P28" s="109">
        <v>3.68</v>
      </c>
    </row>
    <row r="29" spans="1:16" ht="12.75" customHeight="1">
      <c r="A29" s="112" t="s">
        <v>245</v>
      </c>
      <c r="B29" s="113">
        <v>0.11</v>
      </c>
      <c r="C29" s="113">
        <v>2</v>
      </c>
      <c r="D29" s="113">
        <v>2.7</v>
      </c>
      <c r="E29" s="114"/>
      <c r="F29" s="113">
        <v>0.11</v>
      </c>
      <c r="G29" s="113">
        <v>2.08</v>
      </c>
      <c r="H29" s="113">
        <v>2.79</v>
      </c>
      <c r="I29" s="114"/>
      <c r="J29" s="113">
        <v>0.07</v>
      </c>
      <c r="K29" s="113">
        <v>2.04</v>
      </c>
      <c r="L29" s="113">
        <v>2.67</v>
      </c>
      <c r="M29" s="114"/>
      <c r="N29" s="113">
        <v>0.27</v>
      </c>
      <c r="O29" s="113">
        <v>1.54</v>
      </c>
      <c r="P29" s="115">
        <v>2.53</v>
      </c>
    </row>
    <row r="30" spans="1:16" ht="12.75" customHeight="1">
      <c r="A30" s="108" t="s">
        <v>246</v>
      </c>
      <c r="B30" s="22">
        <v>-0.06</v>
      </c>
      <c r="C30" s="22">
        <v>2.34</v>
      </c>
      <c r="D30" s="22">
        <v>3.29</v>
      </c>
      <c r="E30" s="25"/>
      <c r="F30" s="22">
        <v>-0.15</v>
      </c>
      <c r="G30" s="22">
        <v>2.42</v>
      </c>
      <c r="H30" s="22">
        <v>3.43</v>
      </c>
      <c r="I30" s="25"/>
      <c r="J30" s="22">
        <v>-0.01</v>
      </c>
      <c r="K30" s="22">
        <v>2.35</v>
      </c>
      <c r="L30" s="22">
        <v>3.2</v>
      </c>
      <c r="M30" s="25"/>
      <c r="N30" s="22">
        <v>0.08</v>
      </c>
      <c r="O30" s="22">
        <v>2.04</v>
      </c>
      <c r="P30" s="109">
        <v>3.26</v>
      </c>
    </row>
    <row r="31" spans="1:16" ht="12.75" customHeight="1">
      <c r="A31" s="112" t="s">
        <v>247</v>
      </c>
      <c r="B31" s="113">
        <v>-0.06</v>
      </c>
      <c r="C31" s="113">
        <v>1.87</v>
      </c>
      <c r="D31" s="113">
        <v>1.72</v>
      </c>
      <c r="E31" s="116"/>
      <c r="F31" s="113">
        <v>-0.18</v>
      </c>
      <c r="G31" s="113">
        <v>1.91</v>
      </c>
      <c r="H31" s="113">
        <v>1.16</v>
      </c>
      <c r="I31" s="116"/>
      <c r="J31" s="113">
        <v>-0.04</v>
      </c>
      <c r="K31" s="113">
        <v>1.92</v>
      </c>
      <c r="L31" s="113">
        <v>2.01</v>
      </c>
      <c r="M31" s="113"/>
      <c r="N31" s="113">
        <v>0.2</v>
      </c>
      <c r="O31" s="113">
        <v>1.63</v>
      </c>
      <c r="P31" s="115">
        <v>2.05</v>
      </c>
    </row>
    <row r="32" spans="1:16" ht="12.75" customHeight="1">
      <c r="A32" s="108" t="s">
        <v>248</v>
      </c>
      <c r="B32" s="22">
        <v>-0.09</v>
      </c>
      <c r="C32" s="22">
        <v>2.15</v>
      </c>
      <c r="D32" s="22">
        <v>2.46</v>
      </c>
      <c r="E32" s="25"/>
      <c r="F32" s="22">
        <v>-0.11</v>
      </c>
      <c r="G32" s="22">
        <v>2.03</v>
      </c>
      <c r="H32" s="22">
        <v>2.01</v>
      </c>
      <c r="I32" s="25"/>
      <c r="J32" s="22">
        <v>-0.13</v>
      </c>
      <c r="K32" s="22">
        <v>2.34</v>
      </c>
      <c r="L32" s="22">
        <v>2.71</v>
      </c>
      <c r="M32" s="25"/>
      <c r="N32" s="22">
        <v>0.12</v>
      </c>
      <c r="O32" s="22">
        <v>1.72</v>
      </c>
      <c r="P32" s="109">
        <v>2.62</v>
      </c>
    </row>
    <row r="33" spans="1:16" ht="12.75" customHeight="1">
      <c r="A33" s="112" t="s">
        <v>249</v>
      </c>
      <c r="B33" s="113">
        <v>0.23</v>
      </c>
      <c r="C33" s="113">
        <v>2.29</v>
      </c>
      <c r="D33" s="113">
        <v>3.12</v>
      </c>
      <c r="E33" s="116"/>
      <c r="F33" s="113">
        <v>0.03</v>
      </c>
      <c r="G33" s="113">
        <v>1.99</v>
      </c>
      <c r="H33" s="113">
        <v>2.44</v>
      </c>
      <c r="I33" s="116"/>
      <c r="J33" s="113">
        <v>0.35</v>
      </c>
      <c r="K33" s="113">
        <v>2.57</v>
      </c>
      <c r="L33" s="113">
        <v>3.46</v>
      </c>
      <c r="M33" s="116"/>
      <c r="N33" s="113">
        <v>0.28</v>
      </c>
      <c r="O33" s="113">
        <v>1.98</v>
      </c>
      <c r="P33" s="115">
        <v>3.39</v>
      </c>
    </row>
    <row r="34" spans="1:16" ht="12.75" customHeight="1">
      <c r="A34" s="110" t="s">
        <v>250</v>
      </c>
      <c r="B34" s="26">
        <v>0.32</v>
      </c>
      <c r="C34" s="26">
        <v>1.76</v>
      </c>
      <c r="D34" s="26">
        <v>3.37</v>
      </c>
      <c r="E34" s="27"/>
      <c r="F34" s="26">
        <v>0.48</v>
      </c>
      <c r="G34" s="26">
        <v>1.82</v>
      </c>
      <c r="H34" s="26">
        <v>3.3</v>
      </c>
      <c r="I34" s="27"/>
      <c r="J34" s="26">
        <v>0.28</v>
      </c>
      <c r="K34" s="26">
        <v>1.91</v>
      </c>
      <c r="L34" s="26">
        <v>3.66</v>
      </c>
      <c r="M34" s="27"/>
      <c r="N34" s="26">
        <v>0.01</v>
      </c>
      <c r="O34" s="26">
        <v>0.74</v>
      </c>
      <c r="P34" s="111">
        <v>2.01</v>
      </c>
    </row>
    <row r="35" ht="12">
      <c r="A35" s="5"/>
    </row>
    <row r="37" spans="1:9" ht="6" customHeight="1">
      <c r="A37" s="57"/>
      <c r="B37" s="57"/>
      <c r="C37" s="57"/>
      <c r="D37" s="57"/>
      <c r="E37" s="57"/>
      <c r="F37" s="57"/>
      <c r="G37" s="57"/>
      <c r="H37" s="57"/>
      <c r="I37" s="57"/>
    </row>
    <row r="38" spans="1:13" ht="15" customHeight="1">
      <c r="A38" s="267" t="s">
        <v>192</v>
      </c>
      <c r="B38" s="267"/>
      <c r="C38" s="267"/>
      <c r="D38" s="267"/>
      <c r="E38" s="267"/>
      <c r="F38" s="267"/>
      <c r="G38" s="267"/>
      <c r="H38" s="267"/>
      <c r="I38" s="66"/>
      <c r="J38" s="66"/>
      <c r="K38" s="66"/>
      <c r="L38" s="66"/>
      <c r="M38" s="66"/>
    </row>
    <row r="39" spans="1:13" ht="15" customHeight="1">
      <c r="A39" s="267" t="s">
        <v>200</v>
      </c>
      <c r="B39" s="267"/>
      <c r="C39" s="267"/>
      <c r="D39" s="267"/>
      <c r="E39" s="267"/>
      <c r="F39" s="267"/>
      <c r="G39" s="267"/>
      <c r="H39" s="267"/>
      <c r="I39" s="66"/>
      <c r="J39" s="66"/>
      <c r="K39" s="66"/>
      <c r="L39" s="66"/>
      <c r="M39" s="66"/>
    </row>
    <row r="40" spans="1:13" ht="15" customHeight="1">
      <c r="A40" s="267" t="s">
        <v>199</v>
      </c>
      <c r="B40" s="267"/>
      <c r="C40" s="267"/>
      <c r="D40" s="267"/>
      <c r="E40" s="267"/>
      <c r="F40" s="267"/>
      <c r="G40" s="267"/>
      <c r="H40" s="267"/>
      <c r="I40" s="66"/>
      <c r="J40" s="66"/>
      <c r="K40" s="66"/>
      <c r="L40" s="66"/>
      <c r="M40" s="66"/>
    </row>
    <row r="41" spans="1:13" ht="15" customHeight="1">
      <c r="A41" s="282" t="s">
        <v>214</v>
      </c>
      <c r="B41" s="282"/>
      <c r="C41" s="282"/>
      <c r="D41" s="282"/>
      <c r="E41" s="282"/>
      <c r="F41" s="282"/>
      <c r="G41" s="282"/>
      <c r="H41" s="282"/>
      <c r="I41" s="67"/>
      <c r="J41" s="67"/>
      <c r="K41" s="67"/>
      <c r="L41" s="67"/>
      <c r="M41" s="67"/>
    </row>
    <row r="42" spans="1:9" ht="6" customHeight="1">
      <c r="A42" s="27"/>
      <c r="B42" s="27"/>
      <c r="C42" s="27"/>
      <c r="D42" s="27"/>
      <c r="E42" s="27"/>
      <c r="F42" s="27"/>
      <c r="G42" s="27"/>
      <c r="H42" s="27"/>
      <c r="I42" s="27"/>
    </row>
  </sheetData>
  <sheetProtection/>
  <mergeCells count="12">
    <mergeCell ref="A41:H41"/>
    <mergeCell ref="A40:H40"/>
    <mergeCell ref="A39:H39"/>
    <mergeCell ref="A38:H38"/>
    <mergeCell ref="F8:H8"/>
    <mergeCell ref="J8:L8"/>
    <mergeCell ref="A1:P3"/>
    <mergeCell ref="A4:P5"/>
    <mergeCell ref="A7:P7"/>
    <mergeCell ref="A8:A9"/>
    <mergeCell ref="N8:P8"/>
    <mergeCell ref="B8:D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PageLayoutView="0" workbookViewId="0" topLeftCell="A1">
      <selection activeCell="F9" sqref="F9"/>
    </sheetView>
  </sheetViews>
  <sheetFormatPr defaultColWidth="11.42187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6384" width="11.421875" style="1" customWidth="1"/>
  </cols>
  <sheetData>
    <row r="1" spans="1:11" ht="12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30" ht="55.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AD3" s="1" t="s">
        <v>12</v>
      </c>
    </row>
    <row r="4" spans="1:11" ht="13.5" customHeight="1">
      <c r="A4" s="275" t="s">
        <v>198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3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ht="12.75" customHeight="1"/>
    <row r="7" spans="1:11" ht="12.75" customHeight="1">
      <c r="A7" s="277" t="s">
        <v>215</v>
      </c>
      <c r="B7" s="278"/>
      <c r="C7" s="278"/>
      <c r="D7" s="278"/>
      <c r="E7" s="278"/>
      <c r="F7" s="278"/>
      <c r="G7" s="278"/>
      <c r="H7" s="278"/>
      <c r="I7" s="278"/>
      <c r="J7" s="278"/>
      <c r="K7" s="279"/>
    </row>
    <row r="8" spans="1:11" s="17" customFormat="1" ht="12.75" customHeight="1">
      <c r="A8" s="86" t="s">
        <v>7</v>
      </c>
      <c r="B8" s="82" t="s">
        <v>13</v>
      </c>
      <c r="C8" s="82" t="s">
        <v>14</v>
      </c>
      <c r="D8" s="82" t="s">
        <v>15</v>
      </c>
      <c r="E8" s="82" t="s">
        <v>16</v>
      </c>
      <c r="F8" s="82" t="s">
        <v>17</v>
      </c>
      <c r="G8" s="82" t="s">
        <v>18</v>
      </c>
      <c r="H8" s="82" t="s">
        <v>19</v>
      </c>
      <c r="I8" s="82" t="s">
        <v>20</v>
      </c>
      <c r="J8" s="82" t="s">
        <v>21</v>
      </c>
      <c r="K8" s="64" t="s">
        <v>8</v>
      </c>
    </row>
    <row r="9" spans="1:11" s="20" customFormat="1" ht="12.75" customHeight="1">
      <c r="A9" s="106" t="s">
        <v>272</v>
      </c>
      <c r="B9" s="29">
        <v>0.06</v>
      </c>
      <c r="C9" s="29">
        <v>0.45</v>
      </c>
      <c r="D9" s="29">
        <v>-0.03</v>
      </c>
      <c r="E9" s="29">
        <v>0.07</v>
      </c>
      <c r="F9" s="29">
        <v>0</v>
      </c>
      <c r="G9" s="29">
        <v>0.65</v>
      </c>
      <c r="H9" s="29">
        <v>0.38</v>
      </c>
      <c r="I9" s="29">
        <v>-0.01</v>
      </c>
      <c r="J9" s="29">
        <v>0.4</v>
      </c>
      <c r="K9" s="117">
        <v>0.25</v>
      </c>
    </row>
    <row r="10" spans="1:12" s="24" customFormat="1" ht="12.75" customHeight="1">
      <c r="A10" s="112" t="s">
        <v>251</v>
      </c>
      <c r="B10" s="121">
        <v>-0.35</v>
      </c>
      <c r="C10" s="121">
        <v>0.74</v>
      </c>
      <c r="D10" s="121">
        <v>0</v>
      </c>
      <c r="E10" s="121">
        <v>-0.22</v>
      </c>
      <c r="F10" s="121">
        <v>0</v>
      </c>
      <c r="G10" s="121">
        <v>1.45</v>
      </c>
      <c r="H10" s="121">
        <v>0.43</v>
      </c>
      <c r="I10" s="121">
        <v>0</v>
      </c>
      <c r="J10" s="121">
        <v>0.2</v>
      </c>
      <c r="K10" s="122">
        <v>0.28</v>
      </c>
      <c r="L10" s="21"/>
    </row>
    <row r="11" spans="1:12" s="24" customFormat="1" ht="12.75" customHeight="1">
      <c r="A11" s="108" t="s">
        <v>252</v>
      </c>
      <c r="B11" s="30">
        <v>0.08</v>
      </c>
      <c r="C11" s="30">
        <v>1.11</v>
      </c>
      <c r="D11" s="30">
        <v>0.26</v>
      </c>
      <c r="E11" s="30">
        <v>0.29</v>
      </c>
      <c r="F11" s="30">
        <v>0.02</v>
      </c>
      <c r="G11" s="30">
        <v>0.48</v>
      </c>
      <c r="H11" s="30">
        <v>0.32</v>
      </c>
      <c r="I11" s="30">
        <v>0.02</v>
      </c>
      <c r="J11" s="30">
        <v>0.36</v>
      </c>
      <c r="K11" s="118">
        <v>0.47</v>
      </c>
      <c r="L11" s="21"/>
    </row>
    <row r="12" spans="1:12" s="24" customFormat="1" ht="12.75" customHeight="1">
      <c r="A12" s="112" t="s">
        <v>229</v>
      </c>
      <c r="B12" s="121">
        <v>0.45</v>
      </c>
      <c r="C12" s="121">
        <v>0.32</v>
      </c>
      <c r="D12" s="121">
        <v>-0.02</v>
      </c>
      <c r="E12" s="121">
        <v>0.12</v>
      </c>
      <c r="F12" s="121">
        <v>0.01</v>
      </c>
      <c r="G12" s="121">
        <v>0.78</v>
      </c>
      <c r="H12" s="121">
        <v>0.28</v>
      </c>
      <c r="I12" s="121">
        <v>-0.05</v>
      </c>
      <c r="J12" s="121">
        <v>0.66</v>
      </c>
      <c r="K12" s="122">
        <v>0.32</v>
      </c>
      <c r="L12" s="21"/>
    </row>
    <row r="13" spans="1:12" s="24" customFormat="1" ht="12.75" customHeight="1">
      <c r="A13" s="108" t="s">
        <v>253</v>
      </c>
      <c r="B13" s="30">
        <v>0.28</v>
      </c>
      <c r="C13" s="30">
        <v>0.77</v>
      </c>
      <c r="D13" s="30">
        <v>-0.04</v>
      </c>
      <c r="E13" s="30">
        <v>-0.26</v>
      </c>
      <c r="F13" s="30">
        <v>0</v>
      </c>
      <c r="G13" s="30">
        <v>0.18</v>
      </c>
      <c r="H13" s="30">
        <v>0.23</v>
      </c>
      <c r="I13" s="30">
        <v>-0.01</v>
      </c>
      <c r="J13" s="30">
        <v>0.49</v>
      </c>
      <c r="K13" s="118">
        <v>0.39</v>
      </c>
      <c r="L13" s="21"/>
    </row>
    <row r="14" spans="1:12" s="24" customFormat="1" ht="12.75" customHeight="1">
      <c r="A14" s="112" t="s">
        <v>254</v>
      </c>
      <c r="B14" s="121">
        <v>0.08</v>
      </c>
      <c r="C14" s="121">
        <v>0.38</v>
      </c>
      <c r="D14" s="121">
        <v>0.05</v>
      </c>
      <c r="E14" s="121">
        <v>-0.06</v>
      </c>
      <c r="F14" s="121">
        <v>0</v>
      </c>
      <c r="G14" s="121">
        <v>0.16</v>
      </c>
      <c r="H14" s="121">
        <v>0.44</v>
      </c>
      <c r="I14" s="121">
        <v>-0.02</v>
      </c>
      <c r="J14" s="121">
        <v>0.36</v>
      </c>
      <c r="K14" s="122">
        <v>0.22</v>
      </c>
      <c r="L14" s="21"/>
    </row>
    <row r="15" spans="1:12" s="24" customFormat="1" ht="12.75" customHeight="1">
      <c r="A15" s="108" t="s">
        <v>255</v>
      </c>
      <c r="B15" s="30">
        <v>0.04</v>
      </c>
      <c r="C15" s="30">
        <v>0.31</v>
      </c>
      <c r="D15" s="30">
        <v>-0.02</v>
      </c>
      <c r="E15" s="30">
        <v>0.48</v>
      </c>
      <c r="F15" s="30">
        <v>0</v>
      </c>
      <c r="G15" s="30">
        <v>-0.05</v>
      </c>
      <c r="H15" s="30">
        <v>0.49</v>
      </c>
      <c r="I15" s="30">
        <v>-0.02</v>
      </c>
      <c r="J15" s="30">
        <v>0.34</v>
      </c>
      <c r="K15" s="118">
        <v>0.21</v>
      </c>
      <c r="L15" s="21"/>
    </row>
    <row r="16" spans="1:12" s="24" customFormat="1" ht="12.75" customHeight="1">
      <c r="A16" s="112" t="s">
        <v>256</v>
      </c>
      <c r="B16" s="121">
        <v>0.12</v>
      </c>
      <c r="C16" s="121">
        <v>-0.02</v>
      </c>
      <c r="D16" s="121">
        <v>0.08</v>
      </c>
      <c r="E16" s="121">
        <v>0.09</v>
      </c>
      <c r="F16" s="121">
        <v>0</v>
      </c>
      <c r="G16" s="121">
        <v>-0.22</v>
      </c>
      <c r="H16" s="121">
        <v>0.29</v>
      </c>
      <c r="I16" s="121">
        <v>-0.16</v>
      </c>
      <c r="J16" s="121">
        <v>0.49</v>
      </c>
      <c r="K16" s="122">
        <v>0.11</v>
      </c>
      <c r="L16" s="21"/>
    </row>
    <row r="17" spans="1:12" s="24" customFormat="1" ht="12.75" customHeight="1">
      <c r="A17" s="108" t="s">
        <v>257</v>
      </c>
      <c r="B17" s="30">
        <v>0.33</v>
      </c>
      <c r="C17" s="30">
        <v>0.36</v>
      </c>
      <c r="D17" s="30">
        <v>0.18</v>
      </c>
      <c r="E17" s="30">
        <v>0.24</v>
      </c>
      <c r="F17" s="30">
        <v>0.01</v>
      </c>
      <c r="G17" s="30">
        <v>0.3</v>
      </c>
      <c r="H17" s="30">
        <v>0.24</v>
      </c>
      <c r="I17" s="30">
        <v>-0.06</v>
      </c>
      <c r="J17" s="30">
        <v>0.34</v>
      </c>
      <c r="K17" s="118">
        <v>0.29</v>
      </c>
      <c r="L17" s="21"/>
    </row>
    <row r="18" spans="1:11" s="24" customFormat="1" ht="12.75" customHeight="1">
      <c r="A18" s="112" t="s">
        <v>258</v>
      </c>
      <c r="B18" s="121">
        <v>-0.73</v>
      </c>
      <c r="C18" s="121">
        <v>0.29</v>
      </c>
      <c r="D18" s="121">
        <v>0.21</v>
      </c>
      <c r="E18" s="121">
        <v>0.59</v>
      </c>
      <c r="F18" s="121">
        <v>0</v>
      </c>
      <c r="G18" s="121">
        <v>0.08</v>
      </c>
      <c r="H18" s="121">
        <v>0.38</v>
      </c>
      <c r="I18" s="121">
        <v>0</v>
      </c>
      <c r="J18" s="121">
        <v>0.18</v>
      </c>
      <c r="K18" s="122">
        <v>-0.03</v>
      </c>
    </row>
    <row r="19" spans="1:11" s="24" customFormat="1" ht="12.75" customHeight="1">
      <c r="A19" s="108" t="s">
        <v>259</v>
      </c>
      <c r="B19" s="30">
        <v>-0.67</v>
      </c>
      <c r="C19" s="30">
        <v>0.23</v>
      </c>
      <c r="D19" s="30">
        <v>-0.05</v>
      </c>
      <c r="E19" s="30">
        <v>0.35</v>
      </c>
      <c r="F19" s="30">
        <v>0</v>
      </c>
      <c r="G19" s="30">
        <v>-0.09</v>
      </c>
      <c r="H19" s="30">
        <v>0.2</v>
      </c>
      <c r="I19" s="30">
        <v>-0.02</v>
      </c>
      <c r="J19" s="30">
        <v>0.59</v>
      </c>
      <c r="K19" s="118">
        <v>-0.04</v>
      </c>
    </row>
    <row r="20" spans="1:11" s="24" customFormat="1" ht="12.75" customHeight="1">
      <c r="A20" s="112" t="s">
        <v>260</v>
      </c>
      <c r="B20" s="121">
        <v>-0.83</v>
      </c>
      <c r="C20" s="121">
        <v>0.32</v>
      </c>
      <c r="D20" s="121">
        <v>-0.35</v>
      </c>
      <c r="E20" s="121">
        <v>0.01</v>
      </c>
      <c r="F20" s="121">
        <v>-0.01</v>
      </c>
      <c r="G20" s="121">
        <v>-0.04</v>
      </c>
      <c r="H20" s="121">
        <v>1.06</v>
      </c>
      <c r="I20" s="121">
        <v>-0.01</v>
      </c>
      <c r="J20" s="121">
        <v>0.44</v>
      </c>
      <c r="K20" s="122">
        <v>-0.13</v>
      </c>
    </row>
    <row r="21" spans="1:11" s="24" customFormat="1" ht="12.75" customHeight="1">
      <c r="A21" s="108" t="s">
        <v>261</v>
      </c>
      <c r="B21" s="30">
        <v>-0.46</v>
      </c>
      <c r="C21" s="30">
        <v>0.91</v>
      </c>
      <c r="D21" s="30">
        <v>-0.11</v>
      </c>
      <c r="E21" s="30">
        <v>0.31</v>
      </c>
      <c r="F21" s="30">
        <v>-0.03</v>
      </c>
      <c r="G21" s="30">
        <v>1.37</v>
      </c>
      <c r="H21" s="30">
        <v>0.36</v>
      </c>
      <c r="I21" s="30">
        <v>-0.05</v>
      </c>
      <c r="J21" s="30">
        <v>0.08</v>
      </c>
      <c r="K21" s="118">
        <v>0.18</v>
      </c>
    </row>
    <row r="22" spans="1:11" s="24" customFormat="1" ht="12.75" customHeight="1">
      <c r="A22" s="112" t="s">
        <v>262</v>
      </c>
      <c r="B22" s="121">
        <v>-0.04</v>
      </c>
      <c r="C22" s="121">
        <v>0.92</v>
      </c>
      <c r="D22" s="121">
        <v>0.15</v>
      </c>
      <c r="E22" s="121">
        <v>0.68</v>
      </c>
      <c r="F22" s="121">
        <v>-0.02</v>
      </c>
      <c r="G22" s="121">
        <v>-0.52</v>
      </c>
      <c r="H22" s="121">
        <v>0.98</v>
      </c>
      <c r="I22" s="121">
        <v>0.01</v>
      </c>
      <c r="J22" s="121">
        <v>0.32</v>
      </c>
      <c r="K22" s="122">
        <v>0.41</v>
      </c>
    </row>
    <row r="23" spans="1:11" s="24" customFormat="1" ht="12.75" customHeight="1">
      <c r="A23" s="108" t="s">
        <v>240</v>
      </c>
      <c r="B23" s="30">
        <v>-0.25</v>
      </c>
      <c r="C23" s="30">
        <v>0.37</v>
      </c>
      <c r="D23" s="30">
        <v>-0.37</v>
      </c>
      <c r="E23" s="30">
        <v>0.24</v>
      </c>
      <c r="F23" s="30">
        <v>-0.03</v>
      </c>
      <c r="G23" s="30">
        <v>0.11</v>
      </c>
      <c r="H23" s="30">
        <v>0.13</v>
      </c>
      <c r="I23" s="30">
        <v>-0.01</v>
      </c>
      <c r="J23" s="30">
        <v>0.34</v>
      </c>
      <c r="K23" s="118">
        <v>0.05</v>
      </c>
    </row>
    <row r="24" spans="1:13" ht="12.75" customHeight="1">
      <c r="A24" s="112" t="s">
        <v>263</v>
      </c>
      <c r="B24" s="121">
        <v>-0.17</v>
      </c>
      <c r="C24" s="121">
        <v>0.4</v>
      </c>
      <c r="D24" s="121">
        <v>0.1</v>
      </c>
      <c r="E24" s="121">
        <v>0.49</v>
      </c>
      <c r="F24" s="121">
        <v>0</v>
      </c>
      <c r="G24" s="121">
        <v>0.31</v>
      </c>
      <c r="H24" s="121">
        <v>0.25</v>
      </c>
      <c r="I24" s="121">
        <v>0.1</v>
      </c>
      <c r="J24" s="121">
        <v>0.36</v>
      </c>
      <c r="K24" s="122">
        <v>0.15</v>
      </c>
      <c r="L24" s="24"/>
      <c r="M24" s="24"/>
    </row>
    <row r="25" spans="1:13" ht="12.75" customHeight="1">
      <c r="A25" s="108" t="s">
        <v>264</v>
      </c>
      <c r="B25" s="30">
        <v>-0.27</v>
      </c>
      <c r="C25" s="30">
        <v>1.11</v>
      </c>
      <c r="D25" s="30">
        <v>0.11</v>
      </c>
      <c r="E25" s="30">
        <v>0.16</v>
      </c>
      <c r="F25" s="30">
        <v>0.01</v>
      </c>
      <c r="G25" s="30">
        <v>0.32</v>
      </c>
      <c r="H25" s="30">
        <v>0.39</v>
      </c>
      <c r="I25" s="30">
        <v>-0.03</v>
      </c>
      <c r="J25" s="30">
        <v>0.17</v>
      </c>
      <c r="K25" s="118">
        <v>0.29</v>
      </c>
      <c r="L25" s="24"/>
      <c r="M25" s="24"/>
    </row>
    <row r="26" spans="1:13" ht="12.75" customHeight="1">
      <c r="A26" s="112" t="s">
        <v>265</v>
      </c>
      <c r="B26" s="121">
        <v>-0.55</v>
      </c>
      <c r="C26" s="121">
        <v>-0.31</v>
      </c>
      <c r="D26" s="121">
        <v>0.01</v>
      </c>
      <c r="E26" s="121">
        <v>0.53</v>
      </c>
      <c r="F26" s="121">
        <v>-0.04</v>
      </c>
      <c r="G26" s="121">
        <v>0.13</v>
      </c>
      <c r="H26" s="121">
        <v>0.74</v>
      </c>
      <c r="I26" s="121">
        <v>-0.03</v>
      </c>
      <c r="J26" s="121">
        <v>0.08</v>
      </c>
      <c r="K26" s="122">
        <v>-0.2</v>
      </c>
      <c r="L26" s="24"/>
      <c r="M26" s="24"/>
    </row>
    <row r="27" spans="1:13" ht="12.75" customHeight="1">
      <c r="A27" s="108" t="s">
        <v>266</v>
      </c>
      <c r="B27" s="30">
        <v>0.03</v>
      </c>
      <c r="C27" s="30">
        <v>0.09</v>
      </c>
      <c r="D27" s="30">
        <v>0.35</v>
      </c>
      <c r="E27" s="30">
        <v>0.05</v>
      </c>
      <c r="F27" s="30">
        <v>0</v>
      </c>
      <c r="G27" s="30">
        <v>-0.14</v>
      </c>
      <c r="H27" s="30">
        <v>0.59</v>
      </c>
      <c r="I27" s="30">
        <v>0</v>
      </c>
      <c r="J27" s="30">
        <v>-0.02</v>
      </c>
      <c r="K27" s="118">
        <v>0.14</v>
      </c>
      <c r="L27" s="24"/>
      <c r="M27" s="24"/>
    </row>
    <row r="28" spans="1:13" ht="12.75" customHeight="1">
      <c r="A28" s="112" t="s">
        <v>267</v>
      </c>
      <c r="B28" s="121">
        <v>-0.16</v>
      </c>
      <c r="C28" s="121">
        <v>0.2</v>
      </c>
      <c r="D28" s="121">
        <v>-0.08</v>
      </c>
      <c r="E28" s="121">
        <v>0.12</v>
      </c>
      <c r="F28" s="121">
        <v>0.02</v>
      </c>
      <c r="G28" s="121">
        <v>0.46</v>
      </c>
      <c r="H28" s="121">
        <v>0.47</v>
      </c>
      <c r="I28" s="121">
        <v>-0.03</v>
      </c>
      <c r="J28" s="121">
        <v>0.12</v>
      </c>
      <c r="K28" s="122">
        <v>0.11</v>
      </c>
      <c r="L28" s="24"/>
      <c r="M28" s="24"/>
    </row>
    <row r="29" spans="1:13" ht="12.75" customHeight="1">
      <c r="A29" s="108" t="s">
        <v>268</v>
      </c>
      <c r="B29" s="30">
        <v>-0.42</v>
      </c>
      <c r="C29" s="30">
        <v>0.15</v>
      </c>
      <c r="D29" s="30">
        <v>-0.35</v>
      </c>
      <c r="E29" s="30">
        <v>-0.09</v>
      </c>
      <c r="F29" s="30">
        <v>0</v>
      </c>
      <c r="G29" s="30">
        <v>0.13</v>
      </c>
      <c r="H29" s="30">
        <v>0.22</v>
      </c>
      <c r="I29" s="30">
        <v>0.28</v>
      </c>
      <c r="J29" s="30">
        <v>0.28</v>
      </c>
      <c r="K29" s="118">
        <v>-0.06</v>
      </c>
      <c r="L29" s="24"/>
      <c r="M29" s="24"/>
    </row>
    <row r="30" spans="1:13" ht="12.75" customHeight="1">
      <c r="A30" s="112" t="s">
        <v>269</v>
      </c>
      <c r="B30" s="121">
        <v>-0.73</v>
      </c>
      <c r="C30" s="121">
        <v>0.32</v>
      </c>
      <c r="D30" s="121">
        <v>-0.01</v>
      </c>
      <c r="E30" s="121">
        <v>0.34</v>
      </c>
      <c r="F30" s="121">
        <v>-0.01</v>
      </c>
      <c r="G30" s="121">
        <v>0.19</v>
      </c>
      <c r="H30" s="121">
        <v>0.44</v>
      </c>
      <c r="I30" s="121">
        <v>-0.03</v>
      </c>
      <c r="J30" s="121">
        <v>0.35</v>
      </c>
      <c r="K30" s="122">
        <v>-0.06</v>
      </c>
      <c r="L30" s="24"/>
      <c r="M30" s="24"/>
    </row>
    <row r="31" spans="1:13" ht="12.75" customHeight="1">
      <c r="A31" s="108" t="s">
        <v>270</v>
      </c>
      <c r="B31" s="30">
        <v>-0.37</v>
      </c>
      <c r="C31" s="30">
        <v>-0.1</v>
      </c>
      <c r="D31" s="30">
        <v>-0.04</v>
      </c>
      <c r="E31" s="30">
        <v>0.24</v>
      </c>
      <c r="F31" s="30">
        <v>-0.01</v>
      </c>
      <c r="G31" s="30">
        <v>0.53</v>
      </c>
      <c r="H31" s="30">
        <v>0.21</v>
      </c>
      <c r="I31" s="30">
        <v>-0.01</v>
      </c>
      <c r="J31" s="30">
        <v>0.19</v>
      </c>
      <c r="K31" s="118">
        <v>-0.09</v>
      </c>
      <c r="L31" s="24"/>
      <c r="M31" s="24"/>
    </row>
    <row r="32" spans="1:13" ht="12.75" customHeight="1">
      <c r="A32" s="112" t="s">
        <v>271</v>
      </c>
      <c r="B32" s="121">
        <v>-0.19</v>
      </c>
      <c r="C32" s="121">
        <v>0.58</v>
      </c>
      <c r="D32" s="121">
        <v>-0.28</v>
      </c>
      <c r="E32" s="121">
        <v>-0.1</v>
      </c>
      <c r="F32" s="121">
        <v>0</v>
      </c>
      <c r="G32" s="121">
        <v>-0.27</v>
      </c>
      <c r="H32" s="121">
        <v>0.75</v>
      </c>
      <c r="I32" s="121">
        <v>0.01</v>
      </c>
      <c r="J32" s="121">
        <v>0.22</v>
      </c>
      <c r="K32" s="122">
        <v>0.23</v>
      </c>
      <c r="L32" s="24"/>
      <c r="M32" s="24"/>
    </row>
    <row r="33" spans="1:13" ht="12.75" customHeight="1">
      <c r="A33" s="110" t="s">
        <v>250</v>
      </c>
      <c r="B33" s="31">
        <v>0.1</v>
      </c>
      <c r="C33" s="31">
        <v>0.5</v>
      </c>
      <c r="D33" s="31">
        <v>-0.6</v>
      </c>
      <c r="E33" s="31">
        <v>-0.01</v>
      </c>
      <c r="F33" s="31">
        <v>-0.08</v>
      </c>
      <c r="G33" s="31">
        <v>0.08</v>
      </c>
      <c r="H33" s="31">
        <v>4.02</v>
      </c>
      <c r="I33" s="31">
        <v>0</v>
      </c>
      <c r="J33" s="31">
        <v>-0.12</v>
      </c>
      <c r="K33" s="119">
        <v>0.32</v>
      </c>
      <c r="L33" s="24"/>
      <c r="M33" s="24"/>
    </row>
    <row r="34" ht="12">
      <c r="A34" s="5"/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5" t="s">
        <v>192</v>
      </c>
      <c r="B37" s="285"/>
      <c r="C37" s="285"/>
      <c r="D37" s="285"/>
      <c r="E37" s="285"/>
      <c r="F37" s="285"/>
      <c r="G37" s="285"/>
    </row>
    <row r="38" spans="1:7" ht="15" customHeight="1">
      <c r="A38" s="283" t="s">
        <v>199</v>
      </c>
      <c r="B38" s="283"/>
      <c r="C38" s="283"/>
      <c r="D38" s="283"/>
      <c r="E38" s="283"/>
      <c r="F38" s="283"/>
      <c r="G38" s="283"/>
    </row>
    <row r="39" spans="1:7" ht="15" customHeight="1">
      <c r="A39" s="284" t="s">
        <v>214</v>
      </c>
      <c r="B39" s="284"/>
      <c r="C39" s="284"/>
      <c r="D39" s="284"/>
      <c r="E39" s="284"/>
      <c r="F39" s="284"/>
      <c r="G39" s="284"/>
    </row>
    <row r="40" spans="1:7" ht="6" customHeight="1">
      <c r="A40" s="27"/>
      <c r="B40" s="120"/>
      <c r="C40" s="120"/>
      <c r="D40" s="120"/>
      <c r="E40" s="120"/>
      <c r="F40" s="120"/>
      <c r="G40" s="120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F9" sqref="F9"/>
    </sheetView>
  </sheetViews>
  <sheetFormatPr defaultColWidth="10.2812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2" width="10.140625" style="1" customWidth="1"/>
    <col min="13" max="16384" width="10.28125" style="1" customWidth="1"/>
  </cols>
  <sheetData>
    <row r="1" spans="1:11" ht="12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55.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13.5" customHeight="1">
      <c r="A4" s="275" t="s">
        <v>201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3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ht="12.75" customHeight="1"/>
    <row r="7" spans="1:11" ht="12.75" customHeight="1">
      <c r="A7" s="277" t="s">
        <v>215</v>
      </c>
      <c r="B7" s="278"/>
      <c r="C7" s="278"/>
      <c r="D7" s="278"/>
      <c r="E7" s="278"/>
      <c r="F7" s="278"/>
      <c r="G7" s="278"/>
      <c r="H7" s="278"/>
      <c r="I7" s="278"/>
      <c r="J7" s="278"/>
      <c r="K7" s="279"/>
    </row>
    <row r="8" spans="1:11" s="17" customFormat="1" ht="12.75" customHeight="1">
      <c r="A8" s="86" t="s">
        <v>7</v>
      </c>
      <c r="B8" s="82" t="s">
        <v>13</v>
      </c>
      <c r="C8" s="82" t="s">
        <v>14</v>
      </c>
      <c r="D8" s="82" t="s">
        <v>15</v>
      </c>
      <c r="E8" s="82" t="s">
        <v>16</v>
      </c>
      <c r="F8" s="82" t="s">
        <v>17</v>
      </c>
      <c r="G8" s="82" t="s">
        <v>18</v>
      </c>
      <c r="H8" s="82" t="s">
        <v>19</v>
      </c>
      <c r="I8" s="82" t="s">
        <v>20</v>
      </c>
      <c r="J8" s="82" t="s">
        <v>21</v>
      </c>
      <c r="K8" s="105" t="s">
        <v>8</v>
      </c>
    </row>
    <row r="9" spans="1:11" s="20" customFormat="1" ht="12.75" customHeight="1">
      <c r="A9" s="106" t="s">
        <v>272</v>
      </c>
      <c r="B9" s="29">
        <v>2.25</v>
      </c>
      <c r="C9" s="29">
        <v>2.37</v>
      </c>
      <c r="D9" s="29">
        <v>0.04</v>
      </c>
      <c r="E9" s="29">
        <v>3.45</v>
      </c>
      <c r="F9" s="29">
        <v>5.89</v>
      </c>
      <c r="G9" s="29">
        <v>-1.55</v>
      </c>
      <c r="H9" s="29">
        <v>2.57</v>
      </c>
      <c r="I9" s="29">
        <v>0.25</v>
      </c>
      <c r="J9" s="29">
        <v>1.85</v>
      </c>
      <c r="K9" s="123">
        <v>2.31</v>
      </c>
    </row>
    <row r="10" spans="1:12" s="24" customFormat="1" ht="12.75" customHeight="1">
      <c r="A10" s="112" t="s">
        <v>251</v>
      </c>
      <c r="B10" s="121">
        <v>1.8</v>
      </c>
      <c r="C10" s="121">
        <v>2.73</v>
      </c>
      <c r="D10" s="121">
        <v>-0.03</v>
      </c>
      <c r="E10" s="121">
        <v>2.66</v>
      </c>
      <c r="F10" s="121">
        <v>5.81</v>
      </c>
      <c r="G10" s="121">
        <v>2.42</v>
      </c>
      <c r="H10" s="121">
        <v>3.81</v>
      </c>
      <c r="I10" s="121">
        <v>0.6</v>
      </c>
      <c r="J10" s="121">
        <v>2.38</v>
      </c>
      <c r="K10" s="122">
        <v>2.62</v>
      </c>
      <c r="L10" s="20"/>
    </row>
    <row r="11" spans="1:12" s="24" customFormat="1" ht="12.75" customHeight="1">
      <c r="A11" s="108" t="s">
        <v>252</v>
      </c>
      <c r="B11" s="30">
        <v>1.89</v>
      </c>
      <c r="C11" s="30">
        <v>2.53</v>
      </c>
      <c r="D11" s="30">
        <v>0.23</v>
      </c>
      <c r="E11" s="30">
        <v>4.27</v>
      </c>
      <c r="F11" s="30">
        <v>5.94</v>
      </c>
      <c r="G11" s="30">
        <v>1.12</v>
      </c>
      <c r="H11" s="30">
        <v>3.74</v>
      </c>
      <c r="I11" s="30">
        <v>0.26</v>
      </c>
      <c r="J11" s="30">
        <v>1.69</v>
      </c>
      <c r="K11" s="118">
        <v>2.54</v>
      </c>
      <c r="L11" s="20"/>
    </row>
    <row r="12" spans="1:12" s="24" customFormat="1" ht="12.75" customHeight="1">
      <c r="A12" s="112" t="s">
        <v>229</v>
      </c>
      <c r="B12" s="121">
        <v>2.58</v>
      </c>
      <c r="C12" s="121">
        <v>2.55</v>
      </c>
      <c r="D12" s="121">
        <v>-0.06</v>
      </c>
      <c r="E12" s="121">
        <v>3.89</v>
      </c>
      <c r="F12" s="121">
        <v>6.96</v>
      </c>
      <c r="G12" s="121">
        <v>-4.6</v>
      </c>
      <c r="H12" s="121">
        <v>1.48</v>
      </c>
      <c r="I12" s="121">
        <v>0.07</v>
      </c>
      <c r="J12" s="121">
        <v>1.71</v>
      </c>
      <c r="K12" s="122">
        <v>2.34</v>
      </c>
      <c r="L12" s="20"/>
    </row>
    <row r="13" spans="1:12" s="24" customFormat="1" ht="12.75" customHeight="1">
      <c r="A13" s="108" t="s">
        <v>253</v>
      </c>
      <c r="B13" s="30">
        <v>3.22</v>
      </c>
      <c r="C13" s="30">
        <v>2.63</v>
      </c>
      <c r="D13" s="30">
        <v>1</v>
      </c>
      <c r="E13" s="30">
        <v>3.03</v>
      </c>
      <c r="F13" s="30">
        <v>4.53</v>
      </c>
      <c r="G13" s="30">
        <v>1.98</v>
      </c>
      <c r="H13" s="30">
        <v>5.27</v>
      </c>
      <c r="I13" s="30">
        <v>0.24</v>
      </c>
      <c r="J13" s="30">
        <v>1.59</v>
      </c>
      <c r="K13" s="118">
        <v>3.04</v>
      </c>
      <c r="L13" s="20"/>
    </row>
    <row r="14" spans="1:12" s="24" customFormat="1" ht="12.75" customHeight="1">
      <c r="A14" s="112" t="s">
        <v>254</v>
      </c>
      <c r="B14" s="121">
        <v>1.67</v>
      </c>
      <c r="C14" s="121">
        <v>2.09</v>
      </c>
      <c r="D14" s="121">
        <v>0.57</v>
      </c>
      <c r="E14" s="121">
        <v>2.81</v>
      </c>
      <c r="F14" s="121">
        <v>5.75</v>
      </c>
      <c r="G14" s="121">
        <v>1.28</v>
      </c>
      <c r="H14" s="121">
        <v>3.73</v>
      </c>
      <c r="I14" s="121">
        <v>0.5</v>
      </c>
      <c r="J14" s="121">
        <v>1.94</v>
      </c>
      <c r="K14" s="122">
        <v>2.35</v>
      </c>
      <c r="L14" s="20"/>
    </row>
    <row r="15" spans="1:12" s="24" customFormat="1" ht="12.75" customHeight="1">
      <c r="A15" s="108" t="s">
        <v>255</v>
      </c>
      <c r="B15" s="30">
        <v>1.81</v>
      </c>
      <c r="C15" s="30">
        <v>2.07</v>
      </c>
      <c r="D15" s="30">
        <v>-0.31</v>
      </c>
      <c r="E15" s="30">
        <v>3.5</v>
      </c>
      <c r="F15" s="30">
        <v>4.51</v>
      </c>
      <c r="G15" s="30">
        <v>1.97</v>
      </c>
      <c r="H15" s="30">
        <v>3.93</v>
      </c>
      <c r="I15" s="30">
        <v>0.48</v>
      </c>
      <c r="J15" s="30">
        <v>1.89</v>
      </c>
      <c r="K15" s="118">
        <v>2.21</v>
      </c>
      <c r="L15" s="20"/>
    </row>
    <row r="16" spans="1:12" s="24" customFormat="1" ht="12.75" customHeight="1">
      <c r="A16" s="112" t="s">
        <v>256</v>
      </c>
      <c r="B16" s="121">
        <v>2.1</v>
      </c>
      <c r="C16" s="121">
        <v>1.54</v>
      </c>
      <c r="D16" s="121">
        <v>0.2</v>
      </c>
      <c r="E16" s="121">
        <v>1.82</v>
      </c>
      <c r="F16" s="121">
        <v>4.01</v>
      </c>
      <c r="G16" s="121">
        <v>0.84</v>
      </c>
      <c r="H16" s="121">
        <v>2.34</v>
      </c>
      <c r="I16" s="121">
        <v>-0.09</v>
      </c>
      <c r="J16" s="121">
        <v>1.64</v>
      </c>
      <c r="K16" s="122">
        <v>1.75</v>
      </c>
      <c r="L16" s="20"/>
    </row>
    <row r="17" spans="1:12" s="24" customFormat="1" ht="12.75" customHeight="1">
      <c r="A17" s="108" t="s">
        <v>257</v>
      </c>
      <c r="B17" s="30">
        <v>1.63</v>
      </c>
      <c r="C17" s="30">
        <v>1.25</v>
      </c>
      <c r="D17" s="30">
        <v>0.49</v>
      </c>
      <c r="E17" s="30">
        <v>2.65</v>
      </c>
      <c r="F17" s="30">
        <v>2.68</v>
      </c>
      <c r="G17" s="30">
        <v>1.97</v>
      </c>
      <c r="H17" s="30">
        <v>0.98</v>
      </c>
      <c r="I17" s="30">
        <v>0.18</v>
      </c>
      <c r="J17" s="30">
        <v>2</v>
      </c>
      <c r="K17" s="118">
        <v>1.46</v>
      </c>
      <c r="L17" s="20"/>
    </row>
    <row r="18" spans="1:12" s="24" customFormat="1" ht="12.75" customHeight="1">
      <c r="A18" s="112" t="s">
        <v>258</v>
      </c>
      <c r="B18" s="121">
        <v>0.85</v>
      </c>
      <c r="C18" s="121">
        <v>1.65</v>
      </c>
      <c r="D18" s="121">
        <v>0.9</v>
      </c>
      <c r="E18" s="121">
        <v>2.11</v>
      </c>
      <c r="F18" s="121">
        <v>4.37</v>
      </c>
      <c r="G18" s="121">
        <v>1.9</v>
      </c>
      <c r="H18" s="121">
        <v>0.8</v>
      </c>
      <c r="I18" s="121">
        <v>0.38</v>
      </c>
      <c r="J18" s="121">
        <v>0.79</v>
      </c>
      <c r="K18" s="122">
        <v>1.34</v>
      </c>
      <c r="L18" s="20"/>
    </row>
    <row r="19" spans="1:12" s="24" customFormat="1" ht="12.75" customHeight="1">
      <c r="A19" s="108" t="s">
        <v>259</v>
      </c>
      <c r="B19" s="30">
        <v>2.34</v>
      </c>
      <c r="C19" s="30">
        <v>1.94</v>
      </c>
      <c r="D19" s="30">
        <v>0.85</v>
      </c>
      <c r="E19" s="30">
        <v>2.77</v>
      </c>
      <c r="F19" s="30">
        <v>4.23</v>
      </c>
      <c r="G19" s="30">
        <v>-0.12</v>
      </c>
      <c r="H19" s="30">
        <v>2.35</v>
      </c>
      <c r="I19" s="30">
        <v>0.23</v>
      </c>
      <c r="J19" s="30">
        <v>1.21</v>
      </c>
      <c r="K19" s="118">
        <v>2.03</v>
      </c>
      <c r="L19" s="20"/>
    </row>
    <row r="20" spans="1:12" s="24" customFormat="1" ht="12.75" customHeight="1">
      <c r="A20" s="112" t="s">
        <v>260</v>
      </c>
      <c r="B20" s="121">
        <v>-0.42</v>
      </c>
      <c r="C20" s="121">
        <v>0.61</v>
      </c>
      <c r="D20" s="121">
        <v>-0.81</v>
      </c>
      <c r="E20" s="121">
        <v>2.07</v>
      </c>
      <c r="F20" s="121">
        <v>4.12</v>
      </c>
      <c r="G20" s="121">
        <v>0.48</v>
      </c>
      <c r="H20" s="121">
        <v>1.98</v>
      </c>
      <c r="I20" s="121">
        <v>0.02</v>
      </c>
      <c r="J20" s="121">
        <v>2.02</v>
      </c>
      <c r="K20" s="122">
        <v>0.55</v>
      </c>
      <c r="L20" s="20"/>
    </row>
    <row r="21" spans="1:12" s="24" customFormat="1" ht="12.75" customHeight="1">
      <c r="A21" s="108" t="s">
        <v>261</v>
      </c>
      <c r="B21" s="30">
        <v>2</v>
      </c>
      <c r="C21" s="30">
        <v>2.17</v>
      </c>
      <c r="D21" s="30">
        <v>1.01</v>
      </c>
      <c r="E21" s="30">
        <v>1.96</v>
      </c>
      <c r="F21" s="30">
        <v>4.2</v>
      </c>
      <c r="G21" s="30">
        <v>4.07</v>
      </c>
      <c r="H21" s="30">
        <v>1.25</v>
      </c>
      <c r="I21" s="30">
        <v>0.18</v>
      </c>
      <c r="J21" s="30">
        <v>2.01</v>
      </c>
      <c r="K21" s="118">
        <v>2</v>
      </c>
      <c r="L21" s="20"/>
    </row>
    <row r="22" spans="1:12" s="24" customFormat="1" ht="12.75" customHeight="1">
      <c r="A22" s="112" t="s">
        <v>262</v>
      </c>
      <c r="B22" s="121">
        <v>1.18</v>
      </c>
      <c r="C22" s="121">
        <v>2.45</v>
      </c>
      <c r="D22" s="121">
        <v>0.37</v>
      </c>
      <c r="E22" s="121">
        <v>2.37</v>
      </c>
      <c r="F22" s="121">
        <v>3.46</v>
      </c>
      <c r="G22" s="121">
        <v>0.26</v>
      </c>
      <c r="H22" s="121">
        <v>2.78</v>
      </c>
      <c r="I22" s="121">
        <v>0.06</v>
      </c>
      <c r="J22" s="121">
        <v>1.27</v>
      </c>
      <c r="K22" s="122">
        <v>1.79</v>
      </c>
      <c r="L22" s="20"/>
    </row>
    <row r="23" spans="1:12" s="24" customFormat="1" ht="12.75" customHeight="1">
      <c r="A23" s="108" t="s">
        <v>240</v>
      </c>
      <c r="B23" s="30">
        <v>1.12</v>
      </c>
      <c r="C23" s="30">
        <v>1.74</v>
      </c>
      <c r="D23" s="30">
        <v>-0.38</v>
      </c>
      <c r="E23" s="30">
        <v>5.02</v>
      </c>
      <c r="F23" s="30">
        <v>3.63</v>
      </c>
      <c r="G23" s="30">
        <v>0.1</v>
      </c>
      <c r="H23" s="30">
        <v>0.53</v>
      </c>
      <c r="I23" s="30">
        <v>0.18</v>
      </c>
      <c r="J23" s="30">
        <v>1.22</v>
      </c>
      <c r="K23" s="118">
        <v>1.37</v>
      </c>
      <c r="L23" s="20"/>
    </row>
    <row r="24" spans="1:12" ht="12.75" customHeight="1">
      <c r="A24" s="112" t="s">
        <v>263</v>
      </c>
      <c r="B24" s="121">
        <v>1.9</v>
      </c>
      <c r="C24" s="121">
        <v>0.91</v>
      </c>
      <c r="D24" s="121">
        <v>-0.5</v>
      </c>
      <c r="E24" s="121">
        <v>3.08</v>
      </c>
      <c r="F24" s="121">
        <v>5.17</v>
      </c>
      <c r="G24" s="121">
        <v>1.1</v>
      </c>
      <c r="H24" s="121">
        <v>0.86</v>
      </c>
      <c r="I24" s="121">
        <v>0.5</v>
      </c>
      <c r="J24" s="121">
        <v>1.7</v>
      </c>
      <c r="K24" s="122">
        <v>1.43</v>
      </c>
      <c r="L24" s="14"/>
    </row>
    <row r="25" spans="1:13" ht="12.75" customHeight="1">
      <c r="A25" s="108" t="s">
        <v>264</v>
      </c>
      <c r="B25" s="30">
        <v>0.94</v>
      </c>
      <c r="C25" s="30">
        <v>2.82</v>
      </c>
      <c r="D25" s="30">
        <v>0.57</v>
      </c>
      <c r="E25" s="30">
        <v>2.25</v>
      </c>
      <c r="F25" s="30">
        <v>3.8</v>
      </c>
      <c r="G25" s="30">
        <v>1.19</v>
      </c>
      <c r="H25" s="30">
        <v>3.16</v>
      </c>
      <c r="I25" s="30">
        <v>0.27</v>
      </c>
      <c r="J25" s="30">
        <v>2.02</v>
      </c>
      <c r="K25" s="118">
        <v>1.95</v>
      </c>
      <c r="L25" s="14"/>
      <c r="M25"/>
    </row>
    <row r="26" spans="1:12" ht="12.75" customHeight="1">
      <c r="A26" s="112" t="s">
        <v>265</v>
      </c>
      <c r="B26" s="121">
        <v>1.59</v>
      </c>
      <c r="C26" s="121">
        <v>1.25</v>
      </c>
      <c r="D26" s="121">
        <v>0.49</v>
      </c>
      <c r="E26" s="121">
        <v>3.47</v>
      </c>
      <c r="F26" s="121">
        <v>5.18</v>
      </c>
      <c r="G26" s="121">
        <v>0.13</v>
      </c>
      <c r="H26" s="121">
        <v>1.05</v>
      </c>
      <c r="I26" s="121">
        <v>0.09</v>
      </c>
      <c r="J26" s="121">
        <v>2.03</v>
      </c>
      <c r="K26" s="122">
        <v>1.52</v>
      </c>
      <c r="L26" s="14"/>
    </row>
    <row r="27" spans="1:12" ht="12.75" customHeight="1">
      <c r="A27" s="108" t="s">
        <v>266</v>
      </c>
      <c r="B27" s="30">
        <v>1.8</v>
      </c>
      <c r="C27" s="30">
        <v>1.96</v>
      </c>
      <c r="D27" s="30">
        <v>0.29</v>
      </c>
      <c r="E27" s="30">
        <v>3.22</v>
      </c>
      <c r="F27" s="30">
        <v>4.06</v>
      </c>
      <c r="G27" s="30">
        <v>1.94</v>
      </c>
      <c r="H27" s="30">
        <v>2.08</v>
      </c>
      <c r="I27" s="30">
        <v>0.45</v>
      </c>
      <c r="J27" s="30">
        <v>1.61</v>
      </c>
      <c r="K27" s="118">
        <v>1.91</v>
      </c>
      <c r="L27" s="14"/>
    </row>
    <row r="28" spans="1:12" ht="12.75" customHeight="1">
      <c r="A28" s="112" t="s">
        <v>267</v>
      </c>
      <c r="B28" s="121">
        <v>1.32</v>
      </c>
      <c r="C28" s="121">
        <v>1.89</v>
      </c>
      <c r="D28" s="121">
        <v>-0.47</v>
      </c>
      <c r="E28" s="121">
        <v>2.59</v>
      </c>
      <c r="F28" s="121">
        <v>4.98</v>
      </c>
      <c r="G28" s="121">
        <v>1.79</v>
      </c>
      <c r="H28" s="121">
        <v>4.45</v>
      </c>
      <c r="I28" s="121">
        <v>0.03</v>
      </c>
      <c r="J28" s="121">
        <v>1.59</v>
      </c>
      <c r="K28" s="122">
        <v>2</v>
      </c>
      <c r="L28" s="14"/>
    </row>
    <row r="29" spans="1:12" ht="12.75" customHeight="1">
      <c r="A29" s="108" t="s">
        <v>268</v>
      </c>
      <c r="B29" s="30">
        <v>1.59</v>
      </c>
      <c r="C29" s="30">
        <v>2.23</v>
      </c>
      <c r="D29" s="30">
        <v>0.06</v>
      </c>
      <c r="E29" s="30">
        <v>2.04</v>
      </c>
      <c r="F29" s="30">
        <v>5.32</v>
      </c>
      <c r="G29" s="30">
        <v>5.41</v>
      </c>
      <c r="H29" s="30">
        <v>5.27</v>
      </c>
      <c r="I29" s="30">
        <v>0.5</v>
      </c>
      <c r="J29" s="30">
        <v>1.29</v>
      </c>
      <c r="K29" s="118">
        <v>2.34</v>
      </c>
      <c r="L29" s="14"/>
    </row>
    <row r="30" spans="1:12" ht="12.75" customHeight="1">
      <c r="A30" s="112" t="s">
        <v>269</v>
      </c>
      <c r="B30" s="121">
        <v>2.34</v>
      </c>
      <c r="C30" s="121">
        <v>1.91</v>
      </c>
      <c r="D30" s="121">
        <v>0.48</v>
      </c>
      <c r="E30" s="121">
        <v>2.06</v>
      </c>
      <c r="F30" s="121">
        <v>4.06</v>
      </c>
      <c r="G30" s="121">
        <v>1.04</v>
      </c>
      <c r="H30" s="121">
        <v>1.15</v>
      </c>
      <c r="I30" s="121">
        <v>-0.22</v>
      </c>
      <c r="J30" s="121">
        <v>1.63</v>
      </c>
      <c r="K30" s="122">
        <v>1.87</v>
      </c>
      <c r="L30" s="14"/>
    </row>
    <row r="31" spans="1:12" ht="12.75" customHeight="1">
      <c r="A31" s="108" t="s">
        <v>270</v>
      </c>
      <c r="B31" s="30">
        <v>1.85</v>
      </c>
      <c r="C31" s="30">
        <v>2.41</v>
      </c>
      <c r="D31" s="30">
        <v>-0.16</v>
      </c>
      <c r="E31" s="30">
        <v>3.57</v>
      </c>
      <c r="F31" s="30">
        <v>4.15</v>
      </c>
      <c r="G31" s="30">
        <v>1.1</v>
      </c>
      <c r="H31" s="30">
        <v>2.81</v>
      </c>
      <c r="I31" s="30">
        <v>0.23</v>
      </c>
      <c r="J31" s="30">
        <v>2.21</v>
      </c>
      <c r="K31" s="118">
        <v>2.15</v>
      </c>
      <c r="L31" s="14"/>
    </row>
    <row r="32" spans="1:12" ht="12.75" customHeight="1">
      <c r="A32" s="112" t="s">
        <v>271</v>
      </c>
      <c r="B32" s="121">
        <v>3</v>
      </c>
      <c r="C32" s="121">
        <v>2.02</v>
      </c>
      <c r="D32" s="121">
        <v>-0.12</v>
      </c>
      <c r="E32" s="121">
        <v>2.95</v>
      </c>
      <c r="F32" s="121">
        <v>2.05</v>
      </c>
      <c r="G32" s="121">
        <v>-0.59</v>
      </c>
      <c r="H32" s="121">
        <v>3.02</v>
      </c>
      <c r="I32" s="121">
        <v>0.53</v>
      </c>
      <c r="J32" s="121">
        <v>2.2</v>
      </c>
      <c r="K32" s="122">
        <v>2.29</v>
      </c>
      <c r="L32" s="14"/>
    </row>
    <row r="33" spans="1:12" ht="12.75" customHeight="1">
      <c r="A33" s="110" t="s">
        <v>250</v>
      </c>
      <c r="B33" s="31">
        <v>1.11</v>
      </c>
      <c r="C33" s="31">
        <v>2.31</v>
      </c>
      <c r="D33" s="31">
        <v>-2.93</v>
      </c>
      <c r="E33" s="31">
        <v>4</v>
      </c>
      <c r="F33" s="31">
        <v>3.21</v>
      </c>
      <c r="G33" s="31">
        <v>4.3</v>
      </c>
      <c r="H33" s="31">
        <v>9.36</v>
      </c>
      <c r="I33" s="31">
        <v>0.04</v>
      </c>
      <c r="J33" s="31">
        <v>0.8</v>
      </c>
      <c r="K33" s="119">
        <v>1.76</v>
      </c>
      <c r="L33" s="14"/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5" t="s">
        <v>192</v>
      </c>
      <c r="B37" s="285"/>
      <c r="C37" s="285"/>
      <c r="D37" s="285"/>
      <c r="E37" s="285"/>
      <c r="F37" s="285"/>
      <c r="G37" s="285"/>
    </row>
    <row r="38" spans="1:7" ht="15" customHeight="1">
      <c r="A38" s="283" t="s">
        <v>199</v>
      </c>
      <c r="B38" s="283"/>
      <c r="C38" s="283"/>
      <c r="D38" s="283"/>
      <c r="E38" s="283"/>
      <c r="F38" s="283"/>
      <c r="G38" s="283"/>
    </row>
    <row r="39" spans="1:7" ht="15" customHeight="1">
      <c r="A39" s="284" t="s">
        <v>214</v>
      </c>
      <c r="B39" s="284"/>
      <c r="C39" s="284"/>
      <c r="D39" s="284"/>
      <c r="E39" s="284"/>
      <c r="F39" s="284"/>
      <c r="G39" s="284"/>
    </row>
    <row r="40" spans="1:7" ht="6" customHeight="1">
      <c r="A40" s="27"/>
      <c r="B40" s="120"/>
      <c r="C40" s="120"/>
      <c r="D40" s="120"/>
      <c r="E40" s="120"/>
      <c r="F40" s="120"/>
      <c r="G40" s="120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G9" sqref="G9"/>
    </sheetView>
  </sheetViews>
  <sheetFormatPr defaultColWidth="10.14062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6384" width="10.140625" style="1" customWidth="1"/>
  </cols>
  <sheetData>
    <row r="1" spans="1:11" ht="12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55.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13.5" customHeight="1">
      <c r="A4" s="275" t="s">
        <v>202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3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</row>
    <row r="6" ht="12.75" customHeight="1"/>
    <row r="7" spans="1:11" ht="12.75" customHeight="1">
      <c r="A7" s="277" t="s">
        <v>215</v>
      </c>
      <c r="B7" s="278"/>
      <c r="C7" s="278"/>
      <c r="D7" s="278"/>
      <c r="E7" s="278"/>
      <c r="F7" s="278"/>
      <c r="G7" s="278"/>
      <c r="H7" s="278"/>
      <c r="I7" s="278"/>
      <c r="J7" s="278"/>
      <c r="K7" s="279"/>
    </row>
    <row r="8" spans="1:11" ht="12.75" customHeight="1">
      <c r="A8" s="127" t="s">
        <v>7</v>
      </c>
      <c r="B8" s="128" t="s">
        <v>13</v>
      </c>
      <c r="C8" s="128" t="s">
        <v>14</v>
      </c>
      <c r="D8" s="128" t="s">
        <v>15</v>
      </c>
      <c r="E8" s="128" t="s">
        <v>16</v>
      </c>
      <c r="F8" s="128" t="s">
        <v>17</v>
      </c>
      <c r="G8" s="128" t="s">
        <v>18</v>
      </c>
      <c r="H8" s="128" t="s">
        <v>19</v>
      </c>
      <c r="I8" s="128" t="s">
        <v>20</v>
      </c>
      <c r="J8" s="128" t="s">
        <v>21</v>
      </c>
      <c r="K8" s="129" t="s">
        <v>8</v>
      </c>
    </row>
    <row r="9" spans="1:11" ht="12.75" customHeight="1">
      <c r="A9" s="124" t="s">
        <v>272</v>
      </c>
      <c r="B9" s="125">
        <v>1.5</v>
      </c>
      <c r="C9" s="125">
        <v>3.99</v>
      </c>
      <c r="D9" s="125">
        <v>0.4</v>
      </c>
      <c r="E9" s="125">
        <v>4.86</v>
      </c>
      <c r="F9" s="125">
        <v>6.42</v>
      </c>
      <c r="G9" s="125">
        <v>5.2</v>
      </c>
      <c r="H9" s="125">
        <v>3.93</v>
      </c>
      <c r="I9" s="125">
        <v>1.54</v>
      </c>
      <c r="J9" s="125">
        <v>2.92</v>
      </c>
      <c r="K9" s="126">
        <v>3.16</v>
      </c>
    </row>
    <row r="10" spans="1:11" ht="12.75" customHeight="1">
      <c r="A10" s="108" t="s">
        <v>251</v>
      </c>
      <c r="B10" s="30">
        <v>1.72</v>
      </c>
      <c r="C10" s="30">
        <v>4.25</v>
      </c>
      <c r="D10" s="30">
        <v>0.49</v>
      </c>
      <c r="E10" s="30">
        <v>3.97</v>
      </c>
      <c r="F10" s="30">
        <v>6.21</v>
      </c>
      <c r="G10" s="30">
        <v>5.09</v>
      </c>
      <c r="H10" s="30">
        <v>4.56</v>
      </c>
      <c r="I10" s="30">
        <v>0.7</v>
      </c>
      <c r="J10" s="30">
        <v>3.92</v>
      </c>
      <c r="K10" s="118">
        <v>3.47</v>
      </c>
    </row>
    <row r="11" spans="1:11" s="32" customFormat="1" ht="12.75" customHeight="1">
      <c r="A11" s="108" t="s">
        <v>252</v>
      </c>
      <c r="B11" s="30">
        <v>0.36</v>
      </c>
      <c r="C11" s="30">
        <v>4.26</v>
      </c>
      <c r="D11" s="30">
        <v>-0.87</v>
      </c>
      <c r="E11" s="30">
        <v>6.29</v>
      </c>
      <c r="F11" s="30">
        <v>6.19</v>
      </c>
      <c r="G11" s="30">
        <v>4.98</v>
      </c>
      <c r="H11" s="30">
        <v>5.13</v>
      </c>
      <c r="I11" s="30">
        <v>2.5</v>
      </c>
      <c r="J11" s="30">
        <v>2.19</v>
      </c>
      <c r="K11" s="118">
        <v>2.96</v>
      </c>
    </row>
    <row r="12" spans="1:11" s="33" customFormat="1" ht="12.75" customHeight="1">
      <c r="A12" s="108" t="s">
        <v>229</v>
      </c>
      <c r="B12" s="30">
        <v>1.85</v>
      </c>
      <c r="C12" s="30">
        <v>4.25</v>
      </c>
      <c r="D12" s="30">
        <v>0.53</v>
      </c>
      <c r="E12" s="30">
        <v>5.03</v>
      </c>
      <c r="F12" s="30">
        <v>7.15</v>
      </c>
      <c r="G12" s="30">
        <v>6.5</v>
      </c>
      <c r="H12" s="30">
        <v>3.22</v>
      </c>
      <c r="I12" s="30">
        <v>2.15</v>
      </c>
      <c r="J12" s="30">
        <v>3.06</v>
      </c>
      <c r="K12" s="118">
        <v>3.45</v>
      </c>
    </row>
    <row r="13" spans="1:11" s="16" customFormat="1" ht="12.75" customHeight="1">
      <c r="A13" s="108" t="s">
        <v>253</v>
      </c>
      <c r="B13" s="30">
        <v>1.06</v>
      </c>
      <c r="C13" s="30">
        <v>3.76</v>
      </c>
      <c r="D13" s="30">
        <v>1.88</v>
      </c>
      <c r="E13" s="30">
        <v>4.15</v>
      </c>
      <c r="F13" s="30">
        <v>5.2</v>
      </c>
      <c r="G13" s="30">
        <v>3.49</v>
      </c>
      <c r="H13" s="30">
        <v>6.14</v>
      </c>
      <c r="I13" s="30">
        <v>2.74</v>
      </c>
      <c r="J13" s="30">
        <v>1.59</v>
      </c>
      <c r="K13" s="118">
        <v>3.05</v>
      </c>
    </row>
    <row r="14" spans="1:11" s="16" customFormat="1" ht="12.75" customHeight="1">
      <c r="A14" s="108" t="s">
        <v>254</v>
      </c>
      <c r="B14" s="30">
        <v>1.52</v>
      </c>
      <c r="C14" s="30">
        <v>4.26</v>
      </c>
      <c r="D14" s="30">
        <v>0.9</v>
      </c>
      <c r="E14" s="30">
        <v>4.6</v>
      </c>
      <c r="F14" s="30">
        <v>6.07</v>
      </c>
      <c r="G14" s="30">
        <v>3.18</v>
      </c>
      <c r="H14" s="30">
        <v>4.62</v>
      </c>
      <c r="I14" s="30">
        <v>1.22</v>
      </c>
      <c r="J14" s="30">
        <v>3.49</v>
      </c>
      <c r="K14" s="118">
        <v>3.27</v>
      </c>
    </row>
    <row r="15" spans="1:11" s="16" customFormat="1" ht="12.75" customHeight="1">
      <c r="A15" s="108" t="s">
        <v>255</v>
      </c>
      <c r="B15" s="30">
        <v>1.14</v>
      </c>
      <c r="C15" s="30">
        <v>3.94</v>
      </c>
      <c r="D15" s="30">
        <v>-0.3</v>
      </c>
      <c r="E15" s="30">
        <v>5.08</v>
      </c>
      <c r="F15" s="30">
        <v>3.47</v>
      </c>
      <c r="G15" s="30">
        <v>3.78</v>
      </c>
      <c r="H15" s="30">
        <v>4.62</v>
      </c>
      <c r="I15" s="30">
        <v>0.57</v>
      </c>
      <c r="J15" s="30">
        <v>2.75</v>
      </c>
      <c r="K15" s="118">
        <v>2.79</v>
      </c>
    </row>
    <row r="16" spans="1:11" s="16" customFormat="1" ht="12.75" customHeight="1">
      <c r="A16" s="108" t="s">
        <v>256</v>
      </c>
      <c r="B16" s="30">
        <v>0.99</v>
      </c>
      <c r="C16" s="30">
        <v>2.19</v>
      </c>
      <c r="D16" s="30">
        <v>1.14</v>
      </c>
      <c r="E16" s="30">
        <v>2.38</v>
      </c>
      <c r="F16" s="30">
        <v>3.58</v>
      </c>
      <c r="G16" s="30">
        <v>3.08</v>
      </c>
      <c r="H16" s="30">
        <v>2.5</v>
      </c>
      <c r="I16" s="30">
        <v>0.97</v>
      </c>
      <c r="J16" s="30">
        <v>2.88</v>
      </c>
      <c r="K16" s="118">
        <v>1.85</v>
      </c>
    </row>
    <row r="17" spans="1:11" s="16" customFormat="1" ht="12.75" customHeight="1">
      <c r="A17" s="108" t="s">
        <v>257</v>
      </c>
      <c r="B17" s="30">
        <v>0.79</v>
      </c>
      <c r="C17" s="30">
        <v>4.14</v>
      </c>
      <c r="D17" s="30">
        <v>1.58</v>
      </c>
      <c r="E17" s="30">
        <v>4.48</v>
      </c>
      <c r="F17" s="30">
        <v>4.2</v>
      </c>
      <c r="G17" s="30">
        <v>2.78</v>
      </c>
      <c r="H17" s="30">
        <v>2</v>
      </c>
      <c r="I17" s="30">
        <v>1.01</v>
      </c>
      <c r="J17" s="30">
        <v>3.33</v>
      </c>
      <c r="K17" s="118">
        <v>2.53</v>
      </c>
    </row>
    <row r="18" spans="1:11" s="16" customFormat="1" ht="12.75" customHeight="1">
      <c r="A18" s="108" t="s">
        <v>258</v>
      </c>
      <c r="B18" s="30">
        <v>-0.09</v>
      </c>
      <c r="C18" s="30">
        <v>3.58</v>
      </c>
      <c r="D18" s="30">
        <v>2.53</v>
      </c>
      <c r="E18" s="30">
        <v>5.17</v>
      </c>
      <c r="F18" s="30">
        <v>4.17</v>
      </c>
      <c r="G18" s="30">
        <v>3.51</v>
      </c>
      <c r="H18" s="30">
        <v>2.46</v>
      </c>
      <c r="I18" s="30">
        <v>0.5</v>
      </c>
      <c r="J18" s="30">
        <v>1.6</v>
      </c>
      <c r="K18" s="118">
        <v>2.16</v>
      </c>
    </row>
    <row r="19" spans="1:11" s="16" customFormat="1" ht="12.75" customHeight="1">
      <c r="A19" s="108" t="s">
        <v>259</v>
      </c>
      <c r="B19" s="30">
        <v>-1.73</v>
      </c>
      <c r="C19" s="30">
        <v>4.21</v>
      </c>
      <c r="D19" s="30">
        <v>1.17</v>
      </c>
      <c r="E19" s="30">
        <v>3.3</v>
      </c>
      <c r="F19" s="30">
        <v>4.67</v>
      </c>
      <c r="G19" s="30">
        <v>0.52</v>
      </c>
      <c r="H19" s="30">
        <v>3.65</v>
      </c>
      <c r="I19" s="30">
        <v>2.4</v>
      </c>
      <c r="J19" s="30">
        <v>1.99</v>
      </c>
      <c r="K19" s="118">
        <v>1.96</v>
      </c>
    </row>
    <row r="20" spans="1:11" s="16" customFormat="1" ht="12.75" customHeight="1">
      <c r="A20" s="108" t="s">
        <v>260</v>
      </c>
      <c r="B20" s="30">
        <v>-2.13</v>
      </c>
      <c r="C20" s="30">
        <v>2.32</v>
      </c>
      <c r="D20" s="30">
        <v>-0.64</v>
      </c>
      <c r="E20" s="30">
        <v>2.94</v>
      </c>
      <c r="F20" s="30">
        <v>4.27</v>
      </c>
      <c r="G20" s="30">
        <v>0.42</v>
      </c>
      <c r="H20" s="30">
        <v>3.22</v>
      </c>
      <c r="I20" s="30">
        <v>2.94</v>
      </c>
      <c r="J20" s="30">
        <v>3.85</v>
      </c>
      <c r="K20" s="118">
        <v>0.8</v>
      </c>
    </row>
    <row r="21" spans="1:11" s="16" customFormat="1" ht="12.75" customHeight="1">
      <c r="A21" s="108" t="s">
        <v>261</v>
      </c>
      <c r="B21" s="30">
        <v>0.67</v>
      </c>
      <c r="C21" s="30">
        <v>3.34</v>
      </c>
      <c r="D21" s="30">
        <v>-0.13</v>
      </c>
      <c r="E21" s="30">
        <v>2.4</v>
      </c>
      <c r="F21" s="30">
        <v>4.31</v>
      </c>
      <c r="G21" s="30">
        <v>4.83</v>
      </c>
      <c r="H21" s="30">
        <v>2.66</v>
      </c>
      <c r="I21" s="30">
        <v>2.32</v>
      </c>
      <c r="J21" s="30">
        <v>2.42</v>
      </c>
      <c r="K21" s="118">
        <v>2.11</v>
      </c>
    </row>
    <row r="22" spans="1:11" s="16" customFormat="1" ht="12.75" customHeight="1">
      <c r="A22" s="108" t="s">
        <v>262</v>
      </c>
      <c r="B22" s="30">
        <v>-1.23</v>
      </c>
      <c r="C22" s="30">
        <v>4.61</v>
      </c>
      <c r="D22" s="30">
        <v>0.64</v>
      </c>
      <c r="E22" s="30">
        <v>4.72</v>
      </c>
      <c r="F22" s="30">
        <v>3.54</v>
      </c>
      <c r="G22" s="30">
        <v>2.27</v>
      </c>
      <c r="H22" s="30">
        <v>4.83</v>
      </c>
      <c r="I22" s="30">
        <v>0.99</v>
      </c>
      <c r="J22" s="30">
        <v>2.27</v>
      </c>
      <c r="K22" s="118">
        <v>1.92</v>
      </c>
    </row>
    <row r="23" spans="1:11" s="16" customFormat="1" ht="12.75" customHeight="1">
      <c r="A23" s="108" t="s">
        <v>240</v>
      </c>
      <c r="B23" s="30">
        <v>-0.54</v>
      </c>
      <c r="C23" s="30">
        <v>3.52</v>
      </c>
      <c r="D23" s="30">
        <v>0.48</v>
      </c>
      <c r="E23" s="30">
        <v>7.31</v>
      </c>
      <c r="F23" s="30">
        <v>3.69</v>
      </c>
      <c r="G23" s="30">
        <v>1.29</v>
      </c>
      <c r="H23" s="30">
        <v>1.31</v>
      </c>
      <c r="I23" s="30">
        <v>1.32</v>
      </c>
      <c r="J23" s="30">
        <v>2.89</v>
      </c>
      <c r="K23" s="118">
        <v>1.7</v>
      </c>
    </row>
    <row r="24" spans="1:11" s="16" customFormat="1" ht="12.75" customHeight="1">
      <c r="A24" s="108" t="s">
        <v>263</v>
      </c>
      <c r="B24" s="30">
        <v>0.86</v>
      </c>
      <c r="C24" s="30">
        <v>0.86</v>
      </c>
      <c r="D24" s="30">
        <v>-0.52</v>
      </c>
      <c r="E24" s="30">
        <v>4.04</v>
      </c>
      <c r="F24" s="30">
        <v>5.26</v>
      </c>
      <c r="G24" s="30">
        <v>2.06</v>
      </c>
      <c r="H24" s="30">
        <v>1.63</v>
      </c>
      <c r="I24" s="30">
        <v>1.29</v>
      </c>
      <c r="J24" s="30">
        <v>2.01</v>
      </c>
      <c r="K24" s="118">
        <v>1.23</v>
      </c>
    </row>
    <row r="25" spans="1:11" ht="12.75" customHeight="1">
      <c r="A25" s="108" t="s">
        <v>264</v>
      </c>
      <c r="B25" s="30">
        <v>1.33</v>
      </c>
      <c r="C25" s="30">
        <v>4.58</v>
      </c>
      <c r="D25" s="30">
        <v>1.52</v>
      </c>
      <c r="E25" s="30">
        <v>4.86</v>
      </c>
      <c r="F25" s="30">
        <v>4.38</v>
      </c>
      <c r="G25" s="30">
        <v>5.38</v>
      </c>
      <c r="H25" s="30">
        <v>4.12</v>
      </c>
      <c r="I25" s="30">
        <v>1.85</v>
      </c>
      <c r="J25" s="30">
        <v>3.69</v>
      </c>
      <c r="K25" s="118">
        <v>3.12</v>
      </c>
    </row>
    <row r="26" spans="1:11" ht="12.75" customHeight="1">
      <c r="A26" s="108" t="s">
        <v>265</v>
      </c>
      <c r="B26" s="30">
        <v>0.87</v>
      </c>
      <c r="C26" s="30">
        <v>2.43</v>
      </c>
      <c r="D26" s="30">
        <v>0.89</v>
      </c>
      <c r="E26" s="30">
        <v>6.02</v>
      </c>
      <c r="F26" s="30">
        <v>5.43</v>
      </c>
      <c r="G26" s="30">
        <v>1.39</v>
      </c>
      <c r="H26" s="30">
        <v>2.37</v>
      </c>
      <c r="I26" s="30">
        <v>1.56</v>
      </c>
      <c r="J26" s="30">
        <v>2.74</v>
      </c>
      <c r="K26" s="118">
        <v>1.98</v>
      </c>
    </row>
    <row r="27" spans="1:11" ht="12.75" customHeight="1">
      <c r="A27" s="108" t="s">
        <v>266</v>
      </c>
      <c r="B27" s="30">
        <v>2.2</v>
      </c>
      <c r="C27" s="30">
        <v>3.85</v>
      </c>
      <c r="D27" s="30">
        <v>1.14</v>
      </c>
      <c r="E27" s="30">
        <v>4.75</v>
      </c>
      <c r="F27" s="30">
        <v>4.18</v>
      </c>
      <c r="G27" s="30">
        <v>2.82</v>
      </c>
      <c r="H27" s="30">
        <v>4.19</v>
      </c>
      <c r="I27" s="30">
        <v>1.28</v>
      </c>
      <c r="J27" s="30">
        <v>2.94</v>
      </c>
      <c r="K27" s="118">
        <v>3.16</v>
      </c>
    </row>
    <row r="28" spans="1:13" ht="12.75" customHeight="1">
      <c r="A28" s="108" t="s">
        <v>267</v>
      </c>
      <c r="B28" s="30">
        <v>1.28</v>
      </c>
      <c r="C28" s="30">
        <v>3.13</v>
      </c>
      <c r="D28" s="30">
        <v>-0.81</v>
      </c>
      <c r="E28" s="30">
        <v>4.66</v>
      </c>
      <c r="F28" s="30">
        <v>5.14</v>
      </c>
      <c r="G28" s="30">
        <v>2.88</v>
      </c>
      <c r="H28" s="30">
        <v>5.58</v>
      </c>
      <c r="I28" s="30">
        <v>-0.05</v>
      </c>
      <c r="J28" s="30">
        <v>2.71</v>
      </c>
      <c r="K28" s="118">
        <v>2.7</v>
      </c>
      <c r="M28"/>
    </row>
    <row r="29" spans="1:11" ht="12.75" customHeight="1">
      <c r="A29" s="108" t="s">
        <v>268</v>
      </c>
      <c r="B29" s="30">
        <v>1.47</v>
      </c>
      <c r="C29" s="30">
        <v>4.64</v>
      </c>
      <c r="D29" s="30">
        <v>0.37</v>
      </c>
      <c r="E29" s="30">
        <v>4.21</v>
      </c>
      <c r="F29" s="30">
        <v>5.78</v>
      </c>
      <c r="G29" s="30">
        <v>8.67</v>
      </c>
      <c r="H29" s="30">
        <v>5.87</v>
      </c>
      <c r="I29" s="30">
        <v>0.63</v>
      </c>
      <c r="J29" s="30">
        <v>1.44</v>
      </c>
      <c r="K29" s="118">
        <v>3.29</v>
      </c>
    </row>
    <row r="30" spans="1:11" ht="12.75" customHeight="1">
      <c r="A30" s="108" t="s">
        <v>269</v>
      </c>
      <c r="B30" s="30">
        <v>-0.61</v>
      </c>
      <c r="C30" s="30">
        <v>3.46</v>
      </c>
      <c r="D30" s="30">
        <v>1.54</v>
      </c>
      <c r="E30" s="30">
        <v>3.51</v>
      </c>
      <c r="F30" s="30">
        <v>4.23</v>
      </c>
      <c r="G30" s="30">
        <v>3.2</v>
      </c>
      <c r="H30" s="30">
        <v>2.26</v>
      </c>
      <c r="I30" s="30">
        <v>0.44</v>
      </c>
      <c r="J30" s="30">
        <v>3.26</v>
      </c>
      <c r="K30" s="118">
        <v>1.72</v>
      </c>
    </row>
    <row r="31" spans="1:11" ht="12.75" customHeight="1">
      <c r="A31" s="108" t="s">
        <v>270</v>
      </c>
      <c r="B31" s="30">
        <v>-0.02</v>
      </c>
      <c r="C31" s="30">
        <v>4.47</v>
      </c>
      <c r="D31" s="30">
        <v>0.59</v>
      </c>
      <c r="E31" s="30">
        <v>4.51</v>
      </c>
      <c r="F31" s="30">
        <v>4.29</v>
      </c>
      <c r="G31" s="30">
        <v>3.61</v>
      </c>
      <c r="H31" s="30">
        <v>3.57</v>
      </c>
      <c r="I31" s="30">
        <v>1.26</v>
      </c>
      <c r="J31" s="30">
        <v>2.55</v>
      </c>
      <c r="K31" s="118">
        <v>2.46</v>
      </c>
    </row>
    <row r="32" spans="1:11" ht="12.75" customHeight="1">
      <c r="A32" s="108" t="s">
        <v>271</v>
      </c>
      <c r="B32" s="30">
        <v>2.36</v>
      </c>
      <c r="C32" s="30">
        <v>3.36</v>
      </c>
      <c r="D32" s="30">
        <v>-0.41</v>
      </c>
      <c r="E32" s="30">
        <v>5.01</v>
      </c>
      <c r="F32" s="30">
        <v>5.78</v>
      </c>
      <c r="G32" s="30">
        <v>2.87</v>
      </c>
      <c r="H32" s="30">
        <v>4.54</v>
      </c>
      <c r="I32" s="30">
        <v>0.44</v>
      </c>
      <c r="J32" s="30">
        <v>2.81</v>
      </c>
      <c r="K32" s="118">
        <v>3.12</v>
      </c>
    </row>
    <row r="33" spans="1:11" ht="12.75" customHeight="1">
      <c r="A33" s="110" t="s">
        <v>250</v>
      </c>
      <c r="B33" s="31">
        <v>2.33</v>
      </c>
      <c r="C33" s="31">
        <v>4.37</v>
      </c>
      <c r="D33" s="31">
        <v>-3.26</v>
      </c>
      <c r="E33" s="31">
        <v>5.6</v>
      </c>
      <c r="F33" s="31">
        <v>4.16</v>
      </c>
      <c r="G33" s="31">
        <v>4.63</v>
      </c>
      <c r="H33" s="31">
        <v>10.39</v>
      </c>
      <c r="I33" s="31">
        <v>2.16</v>
      </c>
      <c r="J33" s="31">
        <v>2.35</v>
      </c>
      <c r="K33" s="119">
        <v>3.37</v>
      </c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5" t="s">
        <v>192</v>
      </c>
      <c r="B37" s="285"/>
      <c r="C37" s="285"/>
      <c r="D37" s="285"/>
      <c r="E37" s="285"/>
      <c r="F37" s="285"/>
      <c r="G37" s="285"/>
    </row>
    <row r="38" spans="1:7" ht="15" customHeight="1">
      <c r="A38" s="283" t="s">
        <v>199</v>
      </c>
      <c r="B38" s="283"/>
      <c r="C38" s="283"/>
      <c r="D38" s="283"/>
      <c r="E38" s="283"/>
      <c r="F38" s="283"/>
      <c r="G38" s="283"/>
    </row>
    <row r="39" spans="1:7" ht="15" customHeight="1">
      <c r="A39" s="284" t="s">
        <v>214</v>
      </c>
      <c r="B39" s="284"/>
      <c r="C39" s="284"/>
      <c r="D39" s="284"/>
      <c r="E39" s="284"/>
      <c r="F39" s="284"/>
      <c r="G39" s="284"/>
    </row>
    <row r="40" spans="1:7" ht="6" customHeight="1">
      <c r="A40" s="27"/>
      <c r="B40" s="120"/>
      <c r="C40" s="120"/>
      <c r="D40" s="120"/>
      <c r="E40" s="120"/>
      <c r="F40" s="120"/>
      <c r="G40" s="120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8">
      <selection activeCell="E54" sqref="E54"/>
    </sheetView>
  </sheetViews>
  <sheetFormatPr defaultColWidth="11.421875" defaultRowHeight="12" customHeight="1"/>
  <cols>
    <col min="1" max="1" width="10.421875" style="24" customWidth="1"/>
    <col min="2" max="2" width="44.7109375" style="24" customWidth="1"/>
    <col min="3" max="5" width="11.421875" style="24" customWidth="1"/>
    <col min="6" max="6" width="0.5625" style="24" customWidth="1"/>
    <col min="7" max="8" width="11.421875" style="24" customWidth="1"/>
    <col min="9" max="9" width="11.421875" style="41" customWidth="1"/>
    <col min="10" max="10" width="0.5625" style="1" customWidth="1"/>
    <col min="11" max="13" width="7.7109375" style="1" customWidth="1"/>
    <col min="14" max="14" width="11.421875" style="1" customWidth="1"/>
    <col min="15" max="15" width="14.421875" style="1" bestFit="1" customWidth="1"/>
    <col min="16" max="16384" width="11.421875" style="1" customWidth="1"/>
  </cols>
  <sheetData>
    <row r="1" spans="1:9" ht="12" customHeight="1">
      <c r="A1" s="280"/>
      <c r="B1" s="280"/>
      <c r="C1" s="280"/>
      <c r="D1" s="280"/>
      <c r="E1" s="280"/>
      <c r="F1" s="280"/>
      <c r="G1" s="280"/>
      <c r="H1" s="280"/>
      <c r="I1" s="280"/>
    </row>
    <row r="2" spans="1:9" ht="12" customHeight="1">
      <c r="A2" s="280"/>
      <c r="B2" s="280"/>
      <c r="C2" s="280"/>
      <c r="D2" s="280"/>
      <c r="E2" s="280"/>
      <c r="F2" s="280"/>
      <c r="G2" s="280"/>
      <c r="H2" s="280"/>
      <c r="I2" s="280"/>
    </row>
    <row r="3" spans="1:9" ht="55.5" customHeight="1">
      <c r="A3" s="280"/>
      <c r="B3" s="280"/>
      <c r="C3" s="280"/>
      <c r="D3" s="280"/>
      <c r="E3" s="280"/>
      <c r="F3" s="280"/>
      <c r="G3" s="280"/>
      <c r="H3" s="280"/>
      <c r="I3" s="280"/>
    </row>
    <row r="4" spans="1:9" ht="13.5" customHeight="1">
      <c r="A4" s="275" t="s">
        <v>273</v>
      </c>
      <c r="B4" s="275"/>
      <c r="C4" s="275"/>
      <c r="D4" s="275"/>
      <c r="E4" s="275"/>
      <c r="F4" s="275"/>
      <c r="G4" s="275"/>
      <c r="H4" s="275"/>
      <c r="I4" s="275"/>
    </row>
    <row r="5" spans="1:9" ht="13.5" customHeight="1">
      <c r="A5" s="275"/>
      <c r="B5" s="275"/>
      <c r="C5" s="275"/>
      <c r="D5" s="275"/>
      <c r="E5" s="275"/>
      <c r="F5" s="275"/>
      <c r="G5" s="275"/>
      <c r="H5" s="275"/>
      <c r="I5" s="275"/>
    </row>
    <row r="6" spans="2:9" ht="12.75" customHeight="1">
      <c r="B6" s="1"/>
      <c r="C6" s="1"/>
      <c r="D6" s="1"/>
      <c r="E6" s="1"/>
      <c r="F6" s="1"/>
      <c r="I6" s="1"/>
    </row>
    <row r="7" spans="1:9" ht="12.75" customHeight="1">
      <c r="A7" s="277" t="s">
        <v>215</v>
      </c>
      <c r="B7" s="278"/>
      <c r="C7" s="278"/>
      <c r="D7" s="278"/>
      <c r="E7" s="278"/>
      <c r="F7" s="278"/>
      <c r="G7" s="278"/>
      <c r="H7" s="278"/>
      <c r="I7" s="279"/>
    </row>
    <row r="8" spans="1:9" s="16" customFormat="1" ht="12.75" customHeight="1">
      <c r="A8" s="288" t="s">
        <v>22</v>
      </c>
      <c r="B8" s="290" t="s">
        <v>23</v>
      </c>
      <c r="C8" s="268" t="s">
        <v>27</v>
      </c>
      <c r="D8" s="268"/>
      <c r="E8" s="268"/>
      <c r="F8" s="61"/>
      <c r="G8" s="286" t="s">
        <v>195</v>
      </c>
      <c r="H8" s="286"/>
      <c r="I8" s="287"/>
    </row>
    <row r="9" spans="1:9" s="16" customFormat="1" ht="12.75" customHeight="1">
      <c r="A9" s="289"/>
      <c r="B9" s="291"/>
      <c r="C9" s="84" t="s">
        <v>2</v>
      </c>
      <c r="D9" s="84" t="s">
        <v>3</v>
      </c>
      <c r="E9" s="63" t="s">
        <v>4</v>
      </c>
      <c r="F9" s="133"/>
      <c r="G9" s="84" t="s">
        <v>2</v>
      </c>
      <c r="H9" s="84" t="s">
        <v>3</v>
      </c>
      <c r="I9" s="64" t="s">
        <v>4</v>
      </c>
    </row>
    <row r="10" spans="1:16" s="35" customFormat="1" ht="12.75" customHeight="1">
      <c r="A10" s="130">
        <v>1</v>
      </c>
      <c r="B10" s="34" t="s">
        <v>13</v>
      </c>
      <c r="C10" s="9">
        <v>0.06</v>
      </c>
      <c r="D10" s="9">
        <v>2.25</v>
      </c>
      <c r="E10" s="9">
        <v>1.5</v>
      </c>
      <c r="F10" s="9"/>
      <c r="G10" s="9">
        <v>0.02</v>
      </c>
      <c r="H10" s="9">
        <v>0.65</v>
      </c>
      <c r="I10" s="88">
        <v>0.44</v>
      </c>
      <c r="O10" s="34"/>
      <c r="P10" s="36"/>
    </row>
    <row r="11" spans="1:16" s="35" customFormat="1" ht="12.75" customHeight="1">
      <c r="A11" s="136">
        <v>11</v>
      </c>
      <c r="B11" s="137" t="s">
        <v>274</v>
      </c>
      <c r="C11" s="92">
        <v>0.56</v>
      </c>
      <c r="D11" s="92">
        <v>0.8</v>
      </c>
      <c r="E11" s="92">
        <v>-4.39</v>
      </c>
      <c r="F11" s="92"/>
      <c r="G11" s="92">
        <v>0.02</v>
      </c>
      <c r="H11" s="92">
        <v>0.03</v>
      </c>
      <c r="I11" s="95">
        <v>-0.15</v>
      </c>
      <c r="O11" s="34"/>
      <c r="P11" s="37"/>
    </row>
    <row r="12" spans="1:16" s="35" customFormat="1" ht="12.75" customHeight="1">
      <c r="A12" s="130">
        <v>12</v>
      </c>
      <c r="B12" s="34" t="s">
        <v>275</v>
      </c>
      <c r="C12" s="9">
        <v>-5.49</v>
      </c>
      <c r="D12" s="9">
        <v>0.02</v>
      </c>
      <c r="E12" s="9">
        <v>28.01</v>
      </c>
      <c r="F12" s="9"/>
      <c r="G12" s="9">
        <v>-0.05</v>
      </c>
      <c r="H12" s="9">
        <v>0</v>
      </c>
      <c r="I12" s="88">
        <v>0.21</v>
      </c>
      <c r="O12" s="34"/>
      <c r="P12" s="37"/>
    </row>
    <row r="13" spans="1:16" s="35" customFormat="1" ht="12.75" customHeight="1">
      <c r="A13" s="136">
        <v>13</v>
      </c>
      <c r="B13" s="137" t="s">
        <v>276</v>
      </c>
      <c r="C13" s="92">
        <v>2.39</v>
      </c>
      <c r="D13" s="92">
        <v>9.46</v>
      </c>
      <c r="E13" s="92">
        <v>-0.91</v>
      </c>
      <c r="F13" s="92"/>
      <c r="G13" s="92">
        <v>0.05</v>
      </c>
      <c r="H13" s="92">
        <v>0.19</v>
      </c>
      <c r="I13" s="95">
        <v>-0.02</v>
      </c>
      <c r="O13" s="34"/>
      <c r="P13" s="37"/>
    </row>
    <row r="14" spans="1:16" s="35" customFormat="1" ht="12.75" customHeight="1">
      <c r="A14" s="130">
        <v>14</v>
      </c>
      <c r="B14" s="34" t="s">
        <v>277</v>
      </c>
      <c r="C14" s="9">
        <v>-1.87</v>
      </c>
      <c r="D14" s="9">
        <v>12.89</v>
      </c>
      <c r="E14" s="9">
        <v>8.25</v>
      </c>
      <c r="F14" s="9"/>
      <c r="G14" s="9">
        <v>-0.03</v>
      </c>
      <c r="H14" s="9">
        <v>0.16</v>
      </c>
      <c r="I14" s="88">
        <v>0.11</v>
      </c>
      <c r="O14" s="34"/>
      <c r="P14" s="36"/>
    </row>
    <row r="15" spans="1:16" s="35" customFormat="1" ht="12.75" customHeight="1">
      <c r="A15" s="136">
        <v>15</v>
      </c>
      <c r="B15" s="137" t="s">
        <v>278</v>
      </c>
      <c r="C15" s="92">
        <v>0.36</v>
      </c>
      <c r="D15" s="92">
        <v>0.7</v>
      </c>
      <c r="E15" s="92">
        <v>1.92</v>
      </c>
      <c r="F15" s="92"/>
      <c r="G15" s="92">
        <v>0.02</v>
      </c>
      <c r="H15" s="92">
        <v>0.03</v>
      </c>
      <c r="I15" s="95">
        <v>0.09</v>
      </c>
      <c r="O15" s="34"/>
      <c r="P15" s="36"/>
    </row>
    <row r="16" spans="1:15" s="35" customFormat="1" ht="12.75" customHeight="1">
      <c r="A16" s="130">
        <v>16</v>
      </c>
      <c r="B16" s="34" t="s">
        <v>279</v>
      </c>
      <c r="C16" s="9">
        <v>0.1</v>
      </c>
      <c r="D16" s="9">
        <v>2.03</v>
      </c>
      <c r="E16" s="9">
        <v>0.87</v>
      </c>
      <c r="F16" s="9"/>
      <c r="G16" s="9">
        <v>0</v>
      </c>
      <c r="H16" s="9">
        <v>0.01</v>
      </c>
      <c r="I16" s="88">
        <v>0.01</v>
      </c>
      <c r="O16" s="34"/>
    </row>
    <row r="17" spans="1:15" s="35" customFormat="1" ht="12.75" customHeight="1">
      <c r="A17" s="136">
        <v>17</v>
      </c>
      <c r="B17" s="137" t="s">
        <v>280</v>
      </c>
      <c r="C17" s="92">
        <v>0.31</v>
      </c>
      <c r="D17" s="92">
        <v>0.93</v>
      </c>
      <c r="E17" s="92">
        <v>-0.06</v>
      </c>
      <c r="F17" s="92"/>
      <c r="G17" s="92">
        <v>0.01</v>
      </c>
      <c r="H17" s="92">
        <v>0.04</v>
      </c>
      <c r="I17" s="95">
        <v>0</v>
      </c>
      <c r="O17" s="34"/>
    </row>
    <row r="18" spans="1:15" s="35" customFormat="1" ht="12.75" customHeight="1">
      <c r="A18" s="130">
        <v>18</v>
      </c>
      <c r="B18" s="34" t="s">
        <v>281</v>
      </c>
      <c r="C18" s="9">
        <v>-0.02</v>
      </c>
      <c r="D18" s="9">
        <v>-0.87</v>
      </c>
      <c r="E18" s="9">
        <v>-2.54</v>
      </c>
      <c r="F18" s="9"/>
      <c r="G18" s="9">
        <v>0</v>
      </c>
      <c r="H18" s="9">
        <v>-0.03</v>
      </c>
      <c r="I18" s="88">
        <v>-0.08</v>
      </c>
      <c r="O18" s="34"/>
    </row>
    <row r="19" spans="1:9" s="35" customFormat="1" ht="12.75" customHeight="1">
      <c r="A19" s="136">
        <v>19</v>
      </c>
      <c r="B19" s="137" t="s">
        <v>282</v>
      </c>
      <c r="C19" s="92">
        <v>-0.01</v>
      </c>
      <c r="D19" s="92">
        <v>2.39</v>
      </c>
      <c r="E19" s="92">
        <v>3.12</v>
      </c>
      <c r="F19" s="92"/>
      <c r="G19" s="92">
        <v>0</v>
      </c>
      <c r="H19" s="92">
        <v>0.22</v>
      </c>
      <c r="I19" s="95">
        <v>0.28</v>
      </c>
    </row>
    <row r="20" spans="1:9" s="35" customFormat="1" ht="12.75" customHeight="1">
      <c r="A20" s="130">
        <v>2</v>
      </c>
      <c r="B20" s="34" t="s">
        <v>14</v>
      </c>
      <c r="C20" s="9">
        <v>0.45</v>
      </c>
      <c r="D20" s="9">
        <v>2.37</v>
      </c>
      <c r="E20" s="9">
        <v>3.99</v>
      </c>
      <c r="F20" s="9"/>
      <c r="G20" s="9">
        <v>0.14</v>
      </c>
      <c r="H20" s="9">
        <v>0.73</v>
      </c>
      <c r="I20" s="88">
        <v>1.22</v>
      </c>
    </row>
    <row r="21" spans="1:9" s="35" customFormat="1" ht="12.75" customHeight="1">
      <c r="A21" s="136">
        <v>21</v>
      </c>
      <c r="B21" s="137" t="s">
        <v>283</v>
      </c>
      <c r="C21" s="92">
        <v>0.37</v>
      </c>
      <c r="D21" s="92">
        <v>1.86</v>
      </c>
      <c r="E21" s="92">
        <v>3.66</v>
      </c>
      <c r="F21" s="92"/>
      <c r="G21" s="92">
        <v>0.07</v>
      </c>
      <c r="H21" s="92">
        <v>0.38</v>
      </c>
      <c r="I21" s="95">
        <v>0.74</v>
      </c>
    </row>
    <row r="22" spans="1:9" s="35" customFormat="1" ht="12.75" customHeight="1">
      <c r="A22" s="130">
        <v>22</v>
      </c>
      <c r="B22" s="34" t="s">
        <v>284</v>
      </c>
      <c r="C22" s="9">
        <v>0.84</v>
      </c>
      <c r="D22" s="9">
        <v>4.36</v>
      </c>
      <c r="E22" s="9">
        <v>6.21</v>
      </c>
      <c r="F22" s="9"/>
      <c r="G22" s="9">
        <v>0.06</v>
      </c>
      <c r="H22" s="9">
        <v>0.32</v>
      </c>
      <c r="I22" s="88">
        <v>0.45</v>
      </c>
    </row>
    <row r="23" spans="1:9" s="35" customFormat="1" ht="12.75" customHeight="1">
      <c r="A23" s="136">
        <v>23</v>
      </c>
      <c r="B23" s="137" t="s">
        <v>285</v>
      </c>
      <c r="C23" s="92">
        <v>0.45</v>
      </c>
      <c r="D23" s="92">
        <v>1.54</v>
      </c>
      <c r="E23" s="92">
        <v>1.97</v>
      </c>
      <c r="F23" s="92"/>
      <c r="G23" s="92">
        <v>0</v>
      </c>
      <c r="H23" s="92">
        <v>0.01</v>
      </c>
      <c r="I23" s="95">
        <v>0.01</v>
      </c>
    </row>
    <row r="24" spans="1:9" s="35" customFormat="1" ht="12.75" customHeight="1">
      <c r="A24" s="130">
        <v>24</v>
      </c>
      <c r="B24" s="34" t="s">
        <v>286</v>
      </c>
      <c r="C24" s="9">
        <v>-0.14</v>
      </c>
      <c r="D24" s="9">
        <v>0.93</v>
      </c>
      <c r="E24" s="9">
        <v>0.97</v>
      </c>
      <c r="F24" s="9"/>
      <c r="G24" s="9">
        <v>0</v>
      </c>
      <c r="H24" s="9">
        <v>0</v>
      </c>
      <c r="I24" s="88">
        <v>0</v>
      </c>
    </row>
    <row r="25" spans="1:9" s="35" customFormat="1" ht="12.75" customHeight="1">
      <c r="A25" s="136">
        <v>25</v>
      </c>
      <c r="B25" s="137" t="s">
        <v>287</v>
      </c>
      <c r="C25" s="92">
        <v>0.01</v>
      </c>
      <c r="D25" s="92">
        <v>1.46</v>
      </c>
      <c r="E25" s="92">
        <v>2.05</v>
      </c>
      <c r="F25" s="92"/>
      <c r="G25" s="92">
        <v>0</v>
      </c>
      <c r="H25" s="92">
        <v>0</v>
      </c>
      <c r="I25" s="95">
        <v>0.01</v>
      </c>
    </row>
    <row r="26" spans="1:9" s="35" customFormat="1" ht="12.75" customHeight="1">
      <c r="A26" s="130">
        <v>26</v>
      </c>
      <c r="B26" s="34" t="s">
        <v>288</v>
      </c>
      <c r="C26" s="9">
        <v>0.23</v>
      </c>
      <c r="D26" s="9">
        <v>1.1</v>
      </c>
      <c r="E26" s="9">
        <v>1.46</v>
      </c>
      <c r="F26" s="9"/>
      <c r="G26" s="9">
        <v>0</v>
      </c>
      <c r="H26" s="9">
        <v>0</v>
      </c>
      <c r="I26" s="88">
        <v>0</v>
      </c>
    </row>
    <row r="27" spans="1:9" s="35" customFormat="1" ht="12.75" customHeight="1">
      <c r="A27" s="136">
        <v>27</v>
      </c>
      <c r="B27" s="137" t="s">
        <v>289</v>
      </c>
      <c r="C27" s="92">
        <v>0.11</v>
      </c>
      <c r="D27" s="92">
        <v>0.9</v>
      </c>
      <c r="E27" s="92">
        <v>0.54</v>
      </c>
      <c r="F27" s="92"/>
      <c r="G27" s="92">
        <v>0</v>
      </c>
      <c r="H27" s="92">
        <v>0.02</v>
      </c>
      <c r="I27" s="95">
        <v>0.01</v>
      </c>
    </row>
    <row r="28" spans="1:12" s="35" customFormat="1" ht="12.75" customHeight="1">
      <c r="A28" s="130">
        <v>3</v>
      </c>
      <c r="B28" s="34" t="s">
        <v>15</v>
      </c>
      <c r="C28" s="9">
        <v>-0.03</v>
      </c>
      <c r="D28" s="9">
        <v>0.04</v>
      </c>
      <c r="E28" s="9">
        <v>0.4</v>
      </c>
      <c r="F28" s="9"/>
      <c r="G28" s="9">
        <v>0</v>
      </c>
      <c r="H28" s="9">
        <v>0</v>
      </c>
      <c r="I28" s="88">
        <v>0.02</v>
      </c>
      <c r="L28"/>
    </row>
    <row r="29" spans="1:9" s="35" customFormat="1" ht="12.75" customHeight="1">
      <c r="A29" s="136">
        <v>31</v>
      </c>
      <c r="B29" s="137" t="s">
        <v>15</v>
      </c>
      <c r="C29" s="92">
        <v>0.02</v>
      </c>
      <c r="D29" s="92">
        <v>0.15</v>
      </c>
      <c r="E29" s="92">
        <v>0.72</v>
      </c>
      <c r="F29" s="92"/>
      <c r="G29" s="92">
        <v>0</v>
      </c>
      <c r="H29" s="92">
        <v>0</v>
      </c>
      <c r="I29" s="95">
        <v>0.02</v>
      </c>
    </row>
    <row r="30" spans="1:9" s="35" customFormat="1" ht="12.75" customHeight="1">
      <c r="A30" s="130">
        <v>32</v>
      </c>
      <c r="B30" s="34" t="s">
        <v>290</v>
      </c>
      <c r="C30" s="9">
        <v>-0.18</v>
      </c>
      <c r="D30" s="9">
        <v>-0.68</v>
      </c>
      <c r="E30" s="9">
        <v>-1.19</v>
      </c>
      <c r="F30" s="9"/>
      <c r="G30" s="9">
        <v>0</v>
      </c>
      <c r="H30" s="9">
        <v>-0.01</v>
      </c>
      <c r="I30" s="88">
        <v>-0.01</v>
      </c>
    </row>
    <row r="31" spans="1:9" s="38" customFormat="1" ht="12.75" customHeight="1">
      <c r="A31" s="136">
        <v>33</v>
      </c>
      <c r="B31" s="137" t="s">
        <v>291</v>
      </c>
      <c r="C31" s="92">
        <v>-0.15</v>
      </c>
      <c r="D31" s="92">
        <v>2.19</v>
      </c>
      <c r="E31" s="92">
        <v>3.48</v>
      </c>
      <c r="F31" s="92"/>
      <c r="G31" s="92">
        <v>0</v>
      </c>
      <c r="H31" s="92">
        <v>0</v>
      </c>
      <c r="I31" s="95">
        <v>0.01</v>
      </c>
    </row>
    <row r="32" spans="1:10" s="24" customFormat="1" ht="12.75" customHeight="1">
      <c r="A32" s="130">
        <v>4</v>
      </c>
      <c r="B32" s="34" t="s">
        <v>16</v>
      </c>
      <c r="C32" s="9">
        <v>0.07</v>
      </c>
      <c r="D32" s="9">
        <v>3.45</v>
      </c>
      <c r="E32" s="9">
        <v>4.86</v>
      </c>
      <c r="F32" s="9"/>
      <c r="G32" s="9">
        <v>0</v>
      </c>
      <c r="H32" s="9">
        <v>0.09</v>
      </c>
      <c r="I32" s="88">
        <v>0.13</v>
      </c>
      <c r="J32" s="9"/>
    </row>
    <row r="33" spans="1:10" ht="12.75" customHeight="1">
      <c r="A33" s="136">
        <v>41</v>
      </c>
      <c r="B33" s="137" t="s">
        <v>292</v>
      </c>
      <c r="C33" s="92">
        <v>0.1</v>
      </c>
      <c r="D33" s="92">
        <v>3.11</v>
      </c>
      <c r="E33" s="92">
        <v>4.12</v>
      </c>
      <c r="F33" s="92"/>
      <c r="G33" s="92">
        <v>0</v>
      </c>
      <c r="H33" s="92">
        <v>0.02</v>
      </c>
      <c r="I33" s="95">
        <v>0.02</v>
      </c>
      <c r="J33" s="39"/>
    </row>
    <row r="34" spans="1:10" ht="12.75" customHeight="1">
      <c r="A34" s="130">
        <v>42</v>
      </c>
      <c r="B34" s="34" t="s">
        <v>293</v>
      </c>
      <c r="C34" s="9">
        <v>0.09</v>
      </c>
      <c r="D34" s="9">
        <v>2.82</v>
      </c>
      <c r="E34" s="9">
        <v>4.52</v>
      </c>
      <c r="F34" s="9"/>
      <c r="G34" s="9">
        <v>0</v>
      </c>
      <c r="H34" s="9">
        <v>0.04</v>
      </c>
      <c r="I34" s="88">
        <v>0.07</v>
      </c>
      <c r="J34" s="39"/>
    </row>
    <row r="35" spans="1:10" ht="12.75" customHeight="1">
      <c r="A35" s="136">
        <v>43</v>
      </c>
      <c r="B35" s="137" t="s">
        <v>294</v>
      </c>
      <c r="C35" s="92">
        <v>-0.01</v>
      </c>
      <c r="D35" s="92">
        <v>5.25</v>
      </c>
      <c r="E35" s="92">
        <v>6.26</v>
      </c>
      <c r="F35" s="92"/>
      <c r="G35" s="92">
        <v>0</v>
      </c>
      <c r="H35" s="92">
        <v>0.03</v>
      </c>
      <c r="I35" s="95">
        <v>0.04</v>
      </c>
      <c r="J35" s="9"/>
    </row>
    <row r="36" spans="1:10" s="24" customFormat="1" ht="12.75" customHeight="1">
      <c r="A36" s="130">
        <v>5</v>
      </c>
      <c r="B36" s="34" t="s">
        <v>17</v>
      </c>
      <c r="C36" s="9">
        <v>0</v>
      </c>
      <c r="D36" s="9">
        <v>5.89</v>
      </c>
      <c r="E36" s="9">
        <v>6.42</v>
      </c>
      <c r="F36" s="9"/>
      <c r="G36" s="9">
        <v>0</v>
      </c>
      <c r="H36" s="9">
        <v>0.38</v>
      </c>
      <c r="I36" s="88">
        <v>0.42</v>
      </c>
      <c r="J36" s="9"/>
    </row>
    <row r="37" spans="1:10" ht="12.75" customHeight="1">
      <c r="A37" s="136">
        <v>51</v>
      </c>
      <c r="B37" s="137" t="s">
        <v>295</v>
      </c>
      <c r="C37" s="92">
        <v>0</v>
      </c>
      <c r="D37" s="92">
        <v>6.47</v>
      </c>
      <c r="E37" s="92">
        <v>6.91</v>
      </c>
      <c r="F37" s="92"/>
      <c r="G37" s="92">
        <v>0</v>
      </c>
      <c r="H37" s="92">
        <v>0.37</v>
      </c>
      <c r="I37" s="95">
        <v>0.39</v>
      </c>
      <c r="J37" s="39"/>
    </row>
    <row r="38" spans="1:10" ht="12.75" customHeight="1">
      <c r="A38" s="130">
        <v>52</v>
      </c>
      <c r="B38" s="34" t="s">
        <v>296</v>
      </c>
      <c r="C38" s="9">
        <v>0.03</v>
      </c>
      <c r="D38" s="9">
        <v>2.07</v>
      </c>
      <c r="E38" s="9">
        <v>3.14</v>
      </c>
      <c r="F38" s="9"/>
      <c r="G38" s="9">
        <v>0</v>
      </c>
      <c r="H38" s="9">
        <v>0.02</v>
      </c>
      <c r="I38" s="88">
        <v>0.03</v>
      </c>
      <c r="J38" s="9"/>
    </row>
    <row r="39" spans="1:10" s="24" customFormat="1" ht="12.75" customHeight="1">
      <c r="A39" s="136">
        <v>6</v>
      </c>
      <c r="B39" s="137" t="s">
        <v>18</v>
      </c>
      <c r="C39" s="92">
        <v>0.65</v>
      </c>
      <c r="D39" s="92">
        <v>-1.55</v>
      </c>
      <c r="E39" s="92">
        <v>5.2</v>
      </c>
      <c r="F39" s="92"/>
      <c r="G39" s="92">
        <v>0.02</v>
      </c>
      <c r="H39" s="92">
        <v>-0.04</v>
      </c>
      <c r="I39" s="95">
        <v>0.14</v>
      </c>
      <c r="J39" s="9"/>
    </row>
    <row r="40" spans="1:10" ht="12.75" customHeight="1">
      <c r="A40" s="130">
        <v>61</v>
      </c>
      <c r="B40" s="34" t="s">
        <v>297</v>
      </c>
      <c r="C40" s="9">
        <v>0.4</v>
      </c>
      <c r="D40" s="9">
        <v>0.52</v>
      </c>
      <c r="E40" s="9">
        <v>1.23</v>
      </c>
      <c r="F40" s="9"/>
      <c r="G40" s="9">
        <v>0</v>
      </c>
      <c r="H40" s="9">
        <v>0</v>
      </c>
      <c r="I40" s="88">
        <v>0.01</v>
      </c>
      <c r="J40" s="9"/>
    </row>
    <row r="41" spans="1:10" ht="12.75" customHeight="1">
      <c r="A41" s="136">
        <v>62</v>
      </c>
      <c r="B41" s="137" t="s">
        <v>298</v>
      </c>
      <c r="C41" s="92">
        <v>-0.46</v>
      </c>
      <c r="D41" s="92">
        <v>-1.13</v>
      </c>
      <c r="E41" s="92">
        <v>-3.05</v>
      </c>
      <c r="F41" s="92"/>
      <c r="G41" s="92">
        <v>0</v>
      </c>
      <c r="H41" s="92">
        <v>0</v>
      </c>
      <c r="I41" s="95">
        <v>-0.01</v>
      </c>
      <c r="J41" s="9"/>
    </row>
    <row r="42" spans="1:10" ht="12.75" customHeight="1">
      <c r="A42" s="130">
        <v>63</v>
      </c>
      <c r="B42" s="34" t="s">
        <v>299</v>
      </c>
      <c r="C42" s="9">
        <v>0.93</v>
      </c>
      <c r="D42" s="9">
        <v>-2.2</v>
      </c>
      <c r="E42" s="9">
        <v>8.06</v>
      </c>
      <c r="F42" s="9"/>
      <c r="G42" s="9">
        <v>0.02</v>
      </c>
      <c r="H42" s="9">
        <v>-0.04</v>
      </c>
      <c r="I42" s="88">
        <v>0.14</v>
      </c>
      <c r="J42" s="9"/>
    </row>
    <row r="43" spans="1:10" s="24" customFormat="1" ht="12.75" customHeight="1">
      <c r="A43" s="136">
        <v>7</v>
      </c>
      <c r="B43" s="137" t="s">
        <v>19</v>
      </c>
      <c r="C43" s="92">
        <v>0.38</v>
      </c>
      <c r="D43" s="92">
        <v>2.57</v>
      </c>
      <c r="E43" s="92">
        <v>3.93</v>
      </c>
      <c r="F43" s="92"/>
      <c r="G43" s="92">
        <v>0.05</v>
      </c>
      <c r="H43" s="92">
        <v>0.36</v>
      </c>
      <c r="I43" s="95">
        <v>0.55</v>
      </c>
      <c r="J43" s="9"/>
    </row>
    <row r="44" spans="1:10" ht="12.75" customHeight="1">
      <c r="A44" s="130">
        <v>71</v>
      </c>
      <c r="B44" s="34" t="s">
        <v>300</v>
      </c>
      <c r="C44" s="9">
        <v>0.42</v>
      </c>
      <c r="D44" s="9">
        <v>1.44</v>
      </c>
      <c r="E44" s="9">
        <v>2.3</v>
      </c>
      <c r="F44" s="9"/>
      <c r="G44" s="9">
        <v>0.03</v>
      </c>
      <c r="H44" s="9">
        <v>0.1</v>
      </c>
      <c r="I44" s="88">
        <v>0.16</v>
      </c>
      <c r="J44" s="39"/>
    </row>
    <row r="45" spans="1:10" ht="12.75" customHeight="1">
      <c r="A45" s="136">
        <v>72</v>
      </c>
      <c r="B45" s="137" t="s">
        <v>301</v>
      </c>
      <c r="C45" s="92">
        <v>0.35</v>
      </c>
      <c r="D45" s="92">
        <v>3.69</v>
      </c>
      <c r="E45" s="92">
        <v>5.56</v>
      </c>
      <c r="F45" s="92"/>
      <c r="G45" s="92">
        <v>0.03</v>
      </c>
      <c r="H45" s="92">
        <v>0.26</v>
      </c>
      <c r="I45" s="95">
        <v>0.39</v>
      </c>
      <c r="J45" s="39"/>
    </row>
    <row r="46" spans="1:10" ht="12.75" customHeight="1">
      <c r="A46" s="130">
        <v>8</v>
      </c>
      <c r="B46" s="34" t="s">
        <v>20</v>
      </c>
      <c r="C46" s="9">
        <v>-0.01</v>
      </c>
      <c r="D46" s="9">
        <v>0.25</v>
      </c>
      <c r="E46" s="9">
        <v>1.54</v>
      </c>
      <c r="F46" s="9"/>
      <c r="G46" s="9">
        <v>0</v>
      </c>
      <c r="H46" s="9">
        <v>0.01</v>
      </c>
      <c r="I46" s="88">
        <v>0.05</v>
      </c>
      <c r="J46" s="39"/>
    </row>
    <row r="47" spans="1:10" ht="12.75" customHeight="1">
      <c r="A47" s="136">
        <v>81</v>
      </c>
      <c r="B47" s="137" t="s">
        <v>20</v>
      </c>
      <c r="C47" s="92">
        <v>-0.01</v>
      </c>
      <c r="D47" s="92">
        <v>0.25</v>
      </c>
      <c r="E47" s="92">
        <v>1.54</v>
      </c>
      <c r="F47" s="92"/>
      <c r="G47" s="92">
        <v>0</v>
      </c>
      <c r="H47" s="92">
        <v>0.01</v>
      </c>
      <c r="I47" s="95">
        <v>0.05</v>
      </c>
      <c r="J47" s="39"/>
    </row>
    <row r="48" spans="1:10" s="24" customFormat="1" ht="12.75" customHeight="1">
      <c r="A48" s="130">
        <v>9</v>
      </c>
      <c r="B48" s="34" t="s">
        <v>21</v>
      </c>
      <c r="C48" s="9">
        <v>0.4</v>
      </c>
      <c r="D48" s="9">
        <v>1.85</v>
      </c>
      <c r="E48" s="9">
        <v>2.92</v>
      </c>
      <c r="F48" s="9"/>
      <c r="G48" s="9">
        <v>0.03</v>
      </c>
      <c r="H48" s="9">
        <v>0.12</v>
      </c>
      <c r="I48" s="88">
        <v>0.19</v>
      </c>
      <c r="J48" s="9"/>
    </row>
    <row r="49" spans="1:10" ht="12.75" customHeight="1">
      <c r="A49" s="138">
        <v>91</v>
      </c>
      <c r="B49" s="116" t="s">
        <v>302</v>
      </c>
      <c r="C49" s="92">
        <v>0.51</v>
      </c>
      <c r="D49" s="92">
        <v>3.37</v>
      </c>
      <c r="E49" s="92">
        <v>5.32</v>
      </c>
      <c r="F49" s="92"/>
      <c r="G49" s="92">
        <v>0.01</v>
      </c>
      <c r="H49" s="92">
        <v>0.05</v>
      </c>
      <c r="I49" s="95">
        <v>0.07</v>
      </c>
      <c r="J49" s="9"/>
    </row>
    <row r="50" spans="1:10" ht="12.75" customHeight="1">
      <c r="A50" s="90">
        <v>92</v>
      </c>
      <c r="B50" s="131" t="s">
        <v>303</v>
      </c>
      <c r="C50" s="9">
        <v>0.37</v>
      </c>
      <c r="D50" s="9">
        <v>1.21</v>
      </c>
      <c r="E50" s="9">
        <v>2.32</v>
      </c>
      <c r="F50" s="9"/>
      <c r="G50" s="9">
        <v>0.01</v>
      </c>
      <c r="H50" s="9">
        <v>0.05</v>
      </c>
      <c r="I50" s="88">
        <v>0.09</v>
      </c>
      <c r="J50" s="9"/>
    </row>
    <row r="51" spans="1:10" ht="12.75" customHeight="1">
      <c r="A51" s="112">
        <v>93</v>
      </c>
      <c r="B51" s="139" t="s">
        <v>304</v>
      </c>
      <c r="C51" s="92">
        <v>0.01</v>
      </c>
      <c r="D51" s="92">
        <v>0.14</v>
      </c>
      <c r="E51" s="92">
        <v>0.5</v>
      </c>
      <c r="F51" s="92"/>
      <c r="G51" s="92">
        <v>0</v>
      </c>
      <c r="H51" s="92">
        <v>0</v>
      </c>
      <c r="I51" s="95">
        <v>0</v>
      </c>
      <c r="J51" s="9"/>
    </row>
    <row r="52" spans="1:10" ht="12.75" customHeight="1">
      <c r="A52" s="132">
        <v>94</v>
      </c>
      <c r="B52" s="131" t="s">
        <v>305</v>
      </c>
      <c r="C52" s="9">
        <v>0.55</v>
      </c>
      <c r="D52" s="9">
        <v>3.37</v>
      </c>
      <c r="E52" s="9">
        <v>2.57</v>
      </c>
      <c r="F52" s="9"/>
      <c r="G52" s="9">
        <v>0</v>
      </c>
      <c r="H52" s="9">
        <v>0.02</v>
      </c>
      <c r="I52" s="88">
        <v>0.02</v>
      </c>
      <c r="J52" s="39"/>
    </row>
    <row r="53" spans="1:10" s="24" customFormat="1" ht="12.75" customHeight="1">
      <c r="A53" s="140"/>
      <c r="B53" s="141" t="s">
        <v>8</v>
      </c>
      <c r="C53" s="99">
        <v>0.25</v>
      </c>
      <c r="D53" s="99">
        <v>2.31</v>
      </c>
      <c r="E53" s="99">
        <v>3.16</v>
      </c>
      <c r="F53" s="99"/>
      <c r="G53" s="99">
        <v>0.25</v>
      </c>
      <c r="H53" s="99">
        <v>2.31</v>
      </c>
      <c r="I53" s="102">
        <v>3.16</v>
      </c>
      <c r="J53" s="142"/>
    </row>
    <row r="56" spans="1:9" ht="6" customHeight="1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 ht="15" customHeight="1">
      <c r="A57" s="267" t="s">
        <v>192</v>
      </c>
      <c r="B57" s="267"/>
      <c r="C57" s="267"/>
      <c r="D57" s="267"/>
      <c r="E57" s="267"/>
      <c r="F57" s="267"/>
      <c r="G57" s="267"/>
      <c r="H57" s="267"/>
      <c r="I57" s="267"/>
    </row>
    <row r="58" spans="1:9" ht="15" customHeight="1">
      <c r="A58" s="267" t="s">
        <v>199</v>
      </c>
      <c r="B58" s="267"/>
      <c r="C58" s="267"/>
      <c r="D58" s="267"/>
      <c r="E58" s="267"/>
      <c r="F58" s="267"/>
      <c r="G58" s="267"/>
      <c r="H58" s="267"/>
      <c r="I58" s="267"/>
    </row>
    <row r="59" spans="1:9" ht="15" customHeight="1">
      <c r="A59" s="241" t="s">
        <v>214</v>
      </c>
      <c r="B59" s="241"/>
      <c r="C59" s="241"/>
      <c r="D59" s="241"/>
      <c r="E59" s="241"/>
      <c r="F59" s="241"/>
      <c r="G59" s="241"/>
      <c r="H59" s="241"/>
      <c r="I59" s="241"/>
    </row>
    <row r="60" spans="1:9" ht="6" customHeight="1">
      <c r="A60" s="134"/>
      <c r="B60" s="134"/>
      <c r="C60" s="134"/>
      <c r="D60" s="134"/>
      <c r="E60" s="134"/>
      <c r="F60" s="134"/>
      <c r="G60" s="134"/>
      <c r="H60" s="134"/>
      <c r="I60" s="134"/>
    </row>
  </sheetData>
  <sheetProtection/>
  <mergeCells count="10">
    <mergeCell ref="A4:I5"/>
    <mergeCell ref="A1:I3"/>
    <mergeCell ref="A7:I7"/>
    <mergeCell ref="A57:I57"/>
    <mergeCell ref="A58:I58"/>
    <mergeCell ref="A59:I59"/>
    <mergeCell ref="C8:E8"/>
    <mergeCell ref="G8:I8"/>
    <mergeCell ref="A8:A9"/>
    <mergeCell ref="B8:B9"/>
  </mergeCells>
  <printOptions/>
  <pageMargins left="0.24" right="0.23" top="0.45" bottom="0.38" header="0" footer="0"/>
  <pageSetup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PageLayoutView="0" workbookViewId="0" topLeftCell="A1">
      <selection activeCell="L16" sqref="L16"/>
    </sheetView>
  </sheetViews>
  <sheetFormatPr defaultColWidth="11.421875" defaultRowHeight="12.75"/>
  <cols>
    <col min="1" max="1" width="14.421875" style="1" customWidth="1"/>
    <col min="2" max="8" width="7.140625" style="1" customWidth="1"/>
    <col min="9" max="9" width="0.85546875" style="1" customWidth="1"/>
    <col min="10" max="16" width="7.140625" style="1" customWidth="1"/>
    <col min="17" max="17" width="0.85546875" style="1" customWidth="1"/>
    <col min="18" max="24" width="7.140625" style="1" customWidth="1"/>
    <col min="25" max="25" width="0.85546875" style="1" customWidth="1"/>
    <col min="26" max="26" width="9.140625" style="1" bestFit="1" customWidth="1"/>
    <col min="27" max="27" width="5.00390625" style="1" bestFit="1" customWidth="1"/>
    <col min="28" max="28" width="4.57421875" style="1" bestFit="1" customWidth="1"/>
    <col min="29" max="30" width="7.00390625" style="1" bestFit="1" customWidth="1"/>
    <col min="31" max="31" width="5.00390625" style="1" bestFit="1" customWidth="1"/>
    <col min="32" max="16384" width="11.421875" style="1" customWidth="1"/>
  </cols>
  <sheetData>
    <row r="1" spans="1:24" ht="12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ht="12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ht="55.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1:24" ht="13.5" customHeight="1">
      <c r="A4" s="275" t="s">
        <v>203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ht="13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</row>
    <row r="6" spans="1:24" ht="12.75" customHeight="1">
      <c r="A6" s="276" t="s">
        <v>306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24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ht="12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ht="12.75" customHeight="1"/>
    <row r="13" spans="1:24" ht="12.75" customHeight="1">
      <c r="A13" s="277" t="s">
        <v>215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9"/>
    </row>
    <row r="14" spans="1:31" s="16" customFormat="1" ht="12.75" customHeight="1">
      <c r="A14" s="145"/>
      <c r="B14" s="286" t="s">
        <v>2</v>
      </c>
      <c r="C14" s="286"/>
      <c r="D14" s="286"/>
      <c r="E14" s="286"/>
      <c r="F14" s="286"/>
      <c r="G14" s="286"/>
      <c r="H14" s="286"/>
      <c r="I14" s="61"/>
      <c r="J14" s="286" t="s">
        <v>3</v>
      </c>
      <c r="K14" s="286"/>
      <c r="L14" s="286"/>
      <c r="M14" s="286"/>
      <c r="N14" s="286"/>
      <c r="O14" s="286"/>
      <c r="P14" s="286"/>
      <c r="Q14" s="61"/>
      <c r="R14" s="286" t="s">
        <v>4</v>
      </c>
      <c r="S14" s="286"/>
      <c r="T14" s="286"/>
      <c r="U14" s="286"/>
      <c r="V14" s="286"/>
      <c r="W14" s="286"/>
      <c r="X14" s="287"/>
      <c r="Z14" s="1"/>
      <c r="AA14" s="1"/>
      <c r="AB14" s="1"/>
      <c r="AC14" s="1"/>
      <c r="AD14" s="1"/>
      <c r="AE14" s="1"/>
    </row>
    <row r="15" spans="1:31" s="16" customFormat="1" ht="12.75" customHeight="1">
      <c r="A15" s="146"/>
      <c r="B15" s="143">
        <v>2012</v>
      </c>
      <c r="C15" s="143">
        <v>2013</v>
      </c>
      <c r="D15" s="143">
        <v>2014</v>
      </c>
      <c r="E15" s="143">
        <v>2015</v>
      </c>
      <c r="F15" s="143">
        <v>2016</v>
      </c>
      <c r="G15" s="143">
        <v>2017</v>
      </c>
      <c r="H15" s="143">
        <v>2018</v>
      </c>
      <c r="I15" s="144"/>
      <c r="J15" s="144">
        <v>2012</v>
      </c>
      <c r="K15" s="144">
        <v>2013</v>
      </c>
      <c r="L15" s="144">
        <v>2014</v>
      </c>
      <c r="M15" s="143">
        <v>2015</v>
      </c>
      <c r="N15" s="143">
        <v>2016</v>
      </c>
      <c r="O15" s="143">
        <v>2017</v>
      </c>
      <c r="P15" s="143">
        <v>2018</v>
      </c>
      <c r="Q15" s="15"/>
      <c r="R15" s="144">
        <v>2012</v>
      </c>
      <c r="S15" s="144">
        <v>2013</v>
      </c>
      <c r="T15" s="144">
        <v>2014</v>
      </c>
      <c r="U15" s="143">
        <v>2015</v>
      </c>
      <c r="V15" s="143">
        <v>2016</v>
      </c>
      <c r="W15" s="143">
        <v>2017</v>
      </c>
      <c r="X15" s="147">
        <v>2018</v>
      </c>
      <c r="Z15" s="1"/>
      <c r="AA15" s="1"/>
      <c r="AB15" s="1"/>
      <c r="AC15" s="1"/>
      <c r="AD15" s="1"/>
      <c r="AE15" s="1"/>
    </row>
    <row r="16" spans="1:31" s="16" customFormat="1" ht="12.75" customHeight="1">
      <c r="A16" s="87" t="s">
        <v>307</v>
      </c>
      <c r="B16" s="9">
        <v>0.73</v>
      </c>
      <c r="C16" s="9">
        <v>0.3</v>
      </c>
      <c r="D16" s="9">
        <v>0.49</v>
      </c>
      <c r="E16" s="9">
        <v>0.64</v>
      </c>
      <c r="F16" s="9">
        <v>1.29</v>
      </c>
      <c r="G16" s="9">
        <v>1.02</v>
      </c>
      <c r="H16" s="9">
        <v>0.63</v>
      </c>
      <c r="I16" s="9"/>
      <c r="J16" s="9">
        <v>0.73</v>
      </c>
      <c r="K16" s="9">
        <v>0.3</v>
      </c>
      <c r="L16" s="9">
        <v>0.49</v>
      </c>
      <c r="M16" s="9">
        <v>0.64</v>
      </c>
      <c r="N16" s="9">
        <v>1.29</v>
      </c>
      <c r="O16" s="9">
        <v>1.02</v>
      </c>
      <c r="P16" s="9">
        <v>0.63</v>
      </c>
      <c r="Q16" s="9"/>
      <c r="R16" s="9">
        <v>3.54</v>
      </c>
      <c r="S16" s="9">
        <v>2</v>
      </c>
      <c r="T16" s="9">
        <v>2.13</v>
      </c>
      <c r="U16" s="9">
        <v>3.82</v>
      </c>
      <c r="V16" s="9">
        <v>7.45</v>
      </c>
      <c r="W16" s="9">
        <v>5.47</v>
      </c>
      <c r="X16" s="88">
        <v>3.68</v>
      </c>
      <c r="Z16" s="1"/>
      <c r="AA16" s="1"/>
      <c r="AB16" s="1"/>
      <c r="AC16" s="1"/>
      <c r="AD16" s="1"/>
      <c r="AE16" s="1"/>
    </row>
    <row r="17" spans="1:31" s="16" customFormat="1" ht="12.75" customHeight="1">
      <c r="A17" s="91" t="s">
        <v>308</v>
      </c>
      <c r="B17" s="92">
        <v>0.61</v>
      </c>
      <c r="C17" s="92">
        <v>0.44</v>
      </c>
      <c r="D17" s="92">
        <v>0.63</v>
      </c>
      <c r="E17" s="92">
        <v>1.15</v>
      </c>
      <c r="F17" s="92">
        <v>1.28</v>
      </c>
      <c r="G17" s="92">
        <v>1.01</v>
      </c>
      <c r="H17" s="92">
        <v>0.71</v>
      </c>
      <c r="I17" s="92"/>
      <c r="J17" s="92">
        <v>1.35</v>
      </c>
      <c r="K17" s="92">
        <v>0.74</v>
      </c>
      <c r="L17" s="92">
        <v>1.12</v>
      </c>
      <c r="M17" s="92">
        <v>1.8</v>
      </c>
      <c r="N17" s="92">
        <v>2.59</v>
      </c>
      <c r="O17" s="92">
        <v>2.04</v>
      </c>
      <c r="P17" s="92">
        <v>1.34</v>
      </c>
      <c r="Q17" s="92"/>
      <c r="R17" s="92">
        <v>3.55</v>
      </c>
      <c r="S17" s="92">
        <v>1.83</v>
      </c>
      <c r="T17" s="92">
        <v>2.32</v>
      </c>
      <c r="U17" s="92">
        <v>4.36</v>
      </c>
      <c r="V17" s="92">
        <v>7.59</v>
      </c>
      <c r="W17" s="92">
        <v>5.18</v>
      </c>
      <c r="X17" s="95">
        <v>3.37</v>
      </c>
      <c r="Z17" s="1"/>
      <c r="AA17" s="1"/>
      <c r="AB17" s="1"/>
      <c r="AC17" s="1"/>
      <c r="AD17" s="1"/>
      <c r="AE17" s="1"/>
    </row>
    <row r="18" spans="1:31" s="16" customFormat="1" ht="12.75" customHeight="1">
      <c r="A18" s="89" t="s">
        <v>309</v>
      </c>
      <c r="B18" s="9">
        <v>0.12</v>
      </c>
      <c r="C18" s="9">
        <v>0.21</v>
      </c>
      <c r="D18" s="9">
        <v>0.39</v>
      </c>
      <c r="E18" s="9">
        <v>0.59</v>
      </c>
      <c r="F18" s="9">
        <v>0.94</v>
      </c>
      <c r="G18" s="9">
        <v>0.47</v>
      </c>
      <c r="H18" s="9">
        <v>0.24</v>
      </c>
      <c r="I18" s="9"/>
      <c r="J18" s="9">
        <v>1.47</v>
      </c>
      <c r="K18" s="9">
        <v>0.95</v>
      </c>
      <c r="L18" s="9">
        <v>1.52</v>
      </c>
      <c r="M18" s="9">
        <v>2.4</v>
      </c>
      <c r="N18" s="9">
        <v>3.55</v>
      </c>
      <c r="O18" s="9">
        <v>2.52</v>
      </c>
      <c r="P18" s="9">
        <v>1.58</v>
      </c>
      <c r="Q18" s="9"/>
      <c r="R18" s="9">
        <v>3.4</v>
      </c>
      <c r="S18" s="9">
        <v>1.91</v>
      </c>
      <c r="T18" s="9">
        <v>2.51</v>
      </c>
      <c r="U18" s="9">
        <v>4.56</v>
      </c>
      <c r="V18" s="9">
        <v>7.98</v>
      </c>
      <c r="W18" s="9">
        <v>4.69</v>
      </c>
      <c r="X18" s="88">
        <v>3.14</v>
      </c>
      <c r="Z18" s="1"/>
      <c r="AA18" s="1"/>
      <c r="AB18" s="1"/>
      <c r="AC18" s="1"/>
      <c r="AD18" s="1"/>
      <c r="AE18" s="1"/>
    </row>
    <row r="19" spans="1:24" s="16" customFormat="1" ht="12.75" customHeight="1">
      <c r="A19" s="91" t="s">
        <v>310</v>
      </c>
      <c r="B19" s="92">
        <v>0.14</v>
      </c>
      <c r="C19" s="92">
        <v>0.25</v>
      </c>
      <c r="D19" s="92">
        <v>0.46</v>
      </c>
      <c r="E19" s="92">
        <v>0.54</v>
      </c>
      <c r="F19" s="92">
        <v>0.5</v>
      </c>
      <c r="G19" s="92">
        <v>0.47</v>
      </c>
      <c r="H19" s="92">
        <v>0.46</v>
      </c>
      <c r="I19" s="92"/>
      <c r="J19" s="92">
        <v>1.62</v>
      </c>
      <c r="K19" s="92">
        <v>1.21</v>
      </c>
      <c r="L19" s="92">
        <v>1.98</v>
      </c>
      <c r="M19" s="92">
        <v>2.95</v>
      </c>
      <c r="N19" s="92">
        <v>4.07</v>
      </c>
      <c r="O19" s="92">
        <v>3</v>
      </c>
      <c r="P19" s="92">
        <v>2.05</v>
      </c>
      <c r="Q19" s="92"/>
      <c r="R19" s="92">
        <v>3.43</v>
      </c>
      <c r="S19" s="92">
        <v>2.02</v>
      </c>
      <c r="T19" s="92">
        <v>2.72</v>
      </c>
      <c r="U19" s="92">
        <v>4.64</v>
      </c>
      <c r="V19" s="92">
        <v>7.93</v>
      </c>
      <c r="W19" s="92">
        <v>4.66</v>
      </c>
      <c r="X19" s="95">
        <v>3.13</v>
      </c>
    </row>
    <row r="20" spans="1:24" s="16" customFormat="1" ht="12.75" customHeight="1">
      <c r="A20" s="89" t="s">
        <v>311</v>
      </c>
      <c r="B20" s="9">
        <v>0.3</v>
      </c>
      <c r="C20" s="9">
        <v>0.28</v>
      </c>
      <c r="D20" s="9">
        <v>0.48</v>
      </c>
      <c r="E20" s="9">
        <v>0.26</v>
      </c>
      <c r="F20" s="9">
        <v>0.51</v>
      </c>
      <c r="G20" s="9">
        <v>0.23</v>
      </c>
      <c r="H20" s="42">
        <v>0.25</v>
      </c>
      <c r="I20" s="9"/>
      <c r="J20" s="9">
        <v>1.92</v>
      </c>
      <c r="K20" s="9">
        <v>1.49</v>
      </c>
      <c r="L20" s="9">
        <v>2.48</v>
      </c>
      <c r="M20" s="9">
        <v>3.22</v>
      </c>
      <c r="N20" s="9">
        <v>4.6</v>
      </c>
      <c r="O20" s="9">
        <v>3.23</v>
      </c>
      <c r="P20" s="42">
        <v>2.31</v>
      </c>
      <c r="Q20" s="42"/>
      <c r="R20" s="9">
        <v>3.44</v>
      </c>
      <c r="S20" s="9">
        <v>2</v>
      </c>
      <c r="T20" s="9">
        <v>2.93</v>
      </c>
      <c r="U20" s="9">
        <v>4.41</v>
      </c>
      <c r="V20" s="9">
        <v>8.2</v>
      </c>
      <c r="W20" s="9">
        <v>4.37</v>
      </c>
      <c r="X20" s="201">
        <v>3.16</v>
      </c>
    </row>
    <row r="21" spans="1:24" s="16" customFormat="1" ht="12.75" customHeight="1">
      <c r="A21" s="91" t="s">
        <v>312</v>
      </c>
      <c r="B21" s="92">
        <v>0.08</v>
      </c>
      <c r="C21" s="92">
        <v>0.23</v>
      </c>
      <c r="D21" s="92">
        <v>0.09</v>
      </c>
      <c r="E21" s="92">
        <v>0.1</v>
      </c>
      <c r="F21" s="92">
        <v>0.48</v>
      </c>
      <c r="G21" s="92">
        <v>0.11</v>
      </c>
      <c r="H21" s="92"/>
      <c r="I21" s="92"/>
      <c r="J21" s="92">
        <v>2.01</v>
      </c>
      <c r="K21" s="92">
        <v>1.73</v>
      </c>
      <c r="L21" s="92">
        <v>2.57</v>
      </c>
      <c r="M21" s="92">
        <v>3.33</v>
      </c>
      <c r="N21" s="92">
        <v>5.1</v>
      </c>
      <c r="O21" s="92">
        <v>3.35</v>
      </c>
      <c r="P21" s="92"/>
      <c r="Q21" s="92"/>
      <c r="R21" s="92">
        <v>3.2</v>
      </c>
      <c r="S21" s="92">
        <v>2.16</v>
      </c>
      <c r="T21" s="92">
        <v>2.79</v>
      </c>
      <c r="U21" s="92">
        <v>4.42</v>
      </c>
      <c r="V21" s="92">
        <v>8.6</v>
      </c>
      <c r="W21" s="92">
        <v>3.99</v>
      </c>
      <c r="X21" s="95"/>
    </row>
    <row r="22" spans="1:24" s="16" customFormat="1" ht="12.75" customHeight="1">
      <c r="A22" s="89" t="s">
        <v>313</v>
      </c>
      <c r="B22" s="9">
        <v>-0.02</v>
      </c>
      <c r="C22" s="9">
        <v>0.04</v>
      </c>
      <c r="D22" s="9">
        <v>0.15</v>
      </c>
      <c r="E22" s="9">
        <v>0.19</v>
      </c>
      <c r="F22" s="9">
        <v>0.52</v>
      </c>
      <c r="G22" s="9">
        <v>-0.05</v>
      </c>
      <c r="H22" s="9"/>
      <c r="I22" s="9"/>
      <c r="J22" s="9">
        <v>1.98</v>
      </c>
      <c r="K22" s="9">
        <v>1.77</v>
      </c>
      <c r="L22" s="9">
        <v>2.73</v>
      </c>
      <c r="M22" s="9">
        <v>3.52</v>
      </c>
      <c r="N22" s="9">
        <v>5.65</v>
      </c>
      <c r="O22" s="9">
        <v>3.3</v>
      </c>
      <c r="P22" s="9"/>
      <c r="Q22" s="9"/>
      <c r="R22" s="9">
        <v>3.03</v>
      </c>
      <c r="S22" s="9">
        <v>2.22</v>
      </c>
      <c r="T22" s="9">
        <v>2.89</v>
      </c>
      <c r="U22" s="9">
        <v>4.46</v>
      </c>
      <c r="V22" s="9">
        <v>8.97</v>
      </c>
      <c r="W22" s="9">
        <v>3.4</v>
      </c>
      <c r="X22" s="88"/>
    </row>
    <row r="23" spans="1:24" s="16" customFormat="1" ht="12.75" customHeight="1">
      <c r="A23" s="91" t="s">
        <v>314</v>
      </c>
      <c r="B23" s="92">
        <v>0.04</v>
      </c>
      <c r="C23" s="92">
        <v>0.08</v>
      </c>
      <c r="D23" s="92">
        <v>0.2</v>
      </c>
      <c r="E23" s="92">
        <v>0.48</v>
      </c>
      <c r="F23" s="92">
        <v>-0.32</v>
      </c>
      <c r="G23" s="92">
        <v>0.14</v>
      </c>
      <c r="H23" s="149"/>
      <c r="I23" s="92"/>
      <c r="J23" s="92">
        <v>2.03</v>
      </c>
      <c r="K23" s="92">
        <v>1.86</v>
      </c>
      <c r="L23" s="92">
        <v>2.94</v>
      </c>
      <c r="M23" s="92">
        <v>4.02</v>
      </c>
      <c r="N23" s="92">
        <v>5.31</v>
      </c>
      <c r="O23" s="92">
        <v>3.44</v>
      </c>
      <c r="P23" s="149"/>
      <c r="Q23" s="92"/>
      <c r="R23" s="92">
        <v>3.11</v>
      </c>
      <c r="S23" s="92">
        <v>2.27</v>
      </c>
      <c r="T23" s="92">
        <v>3.02</v>
      </c>
      <c r="U23" s="92">
        <v>4.74</v>
      </c>
      <c r="V23" s="92">
        <v>8.1</v>
      </c>
      <c r="W23" s="92">
        <v>3.87</v>
      </c>
      <c r="X23" s="150"/>
    </row>
    <row r="24" spans="1:24" s="16" customFormat="1" ht="12.75" customHeight="1">
      <c r="A24" s="89" t="s">
        <v>315</v>
      </c>
      <c r="B24" s="9">
        <v>0.29</v>
      </c>
      <c r="C24" s="9">
        <v>0.29</v>
      </c>
      <c r="D24" s="9">
        <v>0.14</v>
      </c>
      <c r="E24" s="9">
        <v>0.72</v>
      </c>
      <c r="F24" s="9">
        <v>-0.05</v>
      </c>
      <c r="G24" s="9">
        <v>0.04</v>
      </c>
      <c r="H24" s="9"/>
      <c r="I24" s="9"/>
      <c r="J24" s="9">
        <v>2.32</v>
      </c>
      <c r="K24" s="9">
        <v>2.16</v>
      </c>
      <c r="L24" s="9">
        <v>3.08</v>
      </c>
      <c r="M24" s="9">
        <v>4.76</v>
      </c>
      <c r="N24" s="9">
        <v>5.25</v>
      </c>
      <c r="O24" s="9">
        <v>3.49</v>
      </c>
      <c r="P24" s="9"/>
      <c r="Q24" s="9"/>
      <c r="R24" s="9">
        <v>3.08</v>
      </c>
      <c r="S24" s="9">
        <v>2.27</v>
      </c>
      <c r="T24" s="9">
        <v>2.86</v>
      </c>
      <c r="U24" s="9">
        <v>5.35</v>
      </c>
      <c r="V24" s="9">
        <v>7.27</v>
      </c>
      <c r="W24" s="9">
        <v>3.97</v>
      </c>
      <c r="X24" s="88"/>
    </row>
    <row r="25" spans="1:24" s="16" customFormat="1" ht="12.75" customHeight="1">
      <c r="A25" s="91" t="s">
        <v>316</v>
      </c>
      <c r="B25" s="92">
        <v>0.16</v>
      </c>
      <c r="C25" s="92">
        <v>-0.26</v>
      </c>
      <c r="D25" s="92">
        <v>0.16</v>
      </c>
      <c r="E25" s="92">
        <v>0.68</v>
      </c>
      <c r="F25" s="92">
        <v>-0.06</v>
      </c>
      <c r="G25" s="92">
        <v>0.02</v>
      </c>
      <c r="H25" s="92"/>
      <c r="I25" s="92"/>
      <c r="J25" s="92">
        <v>2.48</v>
      </c>
      <c r="K25" s="92">
        <v>1.89</v>
      </c>
      <c r="L25" s="92">
        <v>3.25</v>
      </c>
      <c r="M25" s="92">
        <v>5.47</v>
      </c>
      <c r="N25" s="92">
        <v>5.19</v>
      </c>
      <c r="O25" s="92">
        <v>3.5</v>
      </c>
      <c r="P25" s="92"/>
      <c r="Q25" s="92"/>
      <c r="R25" s="92">
        <v>3.06</v>
      </c>
      <c r="S25" s="92">
        <v>1.84</v>
      </c>
      <c r="T25" s="92">
        <v>3.29</v>
      </c>
      <c r="U25" s="92">
        <v>5.89</v>
      </c>
      <c r="V25" s="92">
        <v>6.48</v>
      </c>
      <c r="W25" s="92">
        <v>4.05</v>
      </c>
      <c r="X25" s="95"/>
    </row>
    <row r="26" spans="1:24" s="16" customFormat="1" ht="12.75" customHeight="1">
      <c r="A26" s="89" t="s">
        <v>317</v>
      </c>
      <c r="B26" s="9">
        <v>-0.14</v>
      </c>
      <c r="C26" s="9">
        <v>-0.22</v>
      </c>
      <c r="D26" s="9">
        <v>0.13</v>
      </c>
      <c r="E26" s="9">
        <v>0.6</v>
      </c>
      <c r="F26" s="9">
        <v>0.11</v>
      </c>
      <c r="G26" s="9">
        <v>0.18</v>
      </c>
      <c r="H26" s="9"/>
      <c r="I26" s="9"/>
      <c r="J26" s="9">
        <v>2.34</v>
      </c>
      <c r="K26" s="9">
        <v>1.67</v>
      </c>
      <c r="L26" s="9">
        <v>3.38</v>
      </c>
      <c r="M26" s="9">
        <v>6.11</v>
      </c>
      <c r="N26" s="9">
        <v>5.31</v>
      </c>
      <c r="O26" s="9">
        <v>3.69</v>
      </c>
      <c r="P26" s="9"/>
      <c r="Q26" s="9"/>
      <c r="R26" s="9">
        <v>2.77</v>
      </c>
      <c r="S26" s="9">
        <v>1.76</v>
      </c>
      <c r="T26" s="9">
        <v>3.65</v>
      </c>
      <c r="U26" s="9">
        <v>6.39</v>
      </c>
      <c r="V26" s="9">
        <v>5.96</v>
      </c>
      <c r="W26" s="9">
        <v>4.12</v>
      </c>
      <c r="X26" s="88"/>
    </row>
    <row r="27" spans="1:24" s="43" customFormat="1" ht="12.75" customHeight="1">
      <c r="A27" s="97" t="s">
        <v>318</v>
      </c>
      <c r="B27" s="151">
        <v>0.09</v>
      </c>
      <c r="C27" s="151">
        <v>0.26</v>
      </c>
      <c r="D27" s="151">
        <v>0.27</v>
      </c>
      <c r="E27" s="151">
        <v>0.62</v>
      </c>
      <c r="F27" s="151">
        <v>0.42</v>
      </c>
      <c r="G27" s="151">
        <v>0.38</v>
      </c>
      <c r="H27" s="99"/>
      <c r="I27" s="151"/>
      <c r="J27" s="151">
        <v>2.44</v>
      </c>
      <c r="K27" s="151">
        <v>1.94</v>
      </c>
      <c r="L27" s="151">
        <v>3.66</v>
      </c>
      <c r="M27" s="151">
        <v>6.77</v>
      </c>
      <c r="N27" s="151">
        <v>5.75</v>
      </c>
      <c r="O27" s="151">
        <v>4.09</v>
      </c>
      <c r="P27" s="99"/>
      <c r="Q27" s="151"/>
      <c r="R27" s="151">
        <v>2.44</v>
      </c>
      <c r="S27" s="151">
        <v>1.94</v>
      </c>
      <c r="T27" s="151">
        <v>3.66</v>
      </c>
      <c r="U27" s="151">
        <v>6.77</v>
      </c>
      <c r="V27" s="151">
        <v>5.75</v>
      </c>
      <c r="W27" s="151">
        <v>4.09</v>
      </c>
      <c r="X27" s="102"/>
    </row>
    <row r="28" ht="12">
      <c r="A28" s="45"/>
    </row>
    <row r="30" spans="1:11" ht="6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22" ht="12.75">
      <c r="A31" s="267" t="s">
        <v>192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V31"/>
    </row>
    <row r="32" spans="1:11" ht="12">
      <c r="A32" s="267" t="s">
        <v>199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</row>
    <row r="33" spans="1:11" ht="12">
      <c r="A33" s="241" t="s">
        <v>214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</row>
    <row r="34" spans="1:11" ht="6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/>
  <mergeCells count="10">
    <mergeCell ref="A32:K32"/>
    <mergeCell ref="A33:K33"/>
    <mergeCell ref="B14:H14"/>
    <mergeCell ref="J14:P14"/>
    <mergeCell ref="A4:X5"/>
    <mergeCell ref="A1:X3"/>
    <mergeCell ref="A6:X11"/>
    <mergeCell ref="A13:X13"/>
    <mergeCell ref="R14:X14"/>
    <mergeCell ref="A31:K3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Calculo</dc:creator>
  <cp:keywords/>
  <dc:description/>
  <cp:lastModifiedBy>Calculo</cp:lastModifiedBy>
  <cp:lastPrinted>2017-12-24T17:16:14Z</cp:lastPrinted>
  <dcterms:created xsi:type="dcterms:W3CDTF">2009-05-18T15:28:12Z</dcterms:created>
  <dcterms:modified xsi:type="dcterms:W3CDTF">2018-06-05T23:24:28Z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