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412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</sheets>
  <externalReferences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<sst xmlns="http://schemas.openxmlformats.org/spreadsheetml/2006/main" count="1372" uniqueCount="290">
  <si>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</si>
  <si>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</si>
  <si>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</si>
  <si>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</si>
  <si>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</si>
  <si>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</si>
  <si>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</si>
  <si>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</si>
  <si>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</si>
  <si>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</si>
  <si>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</si>
  <si>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</si>
  <si>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</si>
  <si>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</si>
  <si>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</si>
  <si>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</si>
  <si>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</si>
  <si>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</si>
  <si>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</si>
  <si>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</si>
  <si>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</si>
  <si>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</si>
  <si>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</si>
  <si>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</si>
  <si>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</si>
  <si>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</si>
  <si>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</si>
  <si>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</si>
  <si>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</si>
  <si>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</si>
  <si>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</si>
  <si>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</si>
  <si>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</si>
  <si>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</si>
  <si>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</si>
  <si>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</si>
  <si>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</si>
  <si>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</si>
  <si>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</si>
  <si>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</si>
  <si>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</si>
  <si>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</si>
  <si>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</si>
  <si>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</si>
  <si>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</si>
  <si>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</si>
  <si>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</si>
  <si>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</si>
  <si>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</si>
  <si>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</si>
  <si>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</si>
  <si>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</si>
  <si>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</si>
  <si>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</si>
  <si>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</si>
  <si>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</si>
  <si>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</si>
  <si>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</si>
  <si>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</si>
  <si>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</si>
  <si>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</si>
  <si>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</si>
  <si>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</si>
  <si>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</si>
  <si>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</si>
  <si>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</si>
  <si>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</si>
  <si>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</si>
  <si>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</si>
  <si>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</si>
  <si>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</si>
  <si>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</si>
  <si>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</si>
  <si>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</si>
  <si>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</si>
  <si>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</si>
  <si>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</si>
  <si>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</si>
  <si>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</si>
  <si>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</si>
  <si>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</si>
  <si>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</si>
  <si>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</si>
  <si>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</si>
  <si>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</si>
  <si>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</si>
  <si>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</si>
  <si>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</si>
  <si>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Itaguí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</si>
  <si>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</si>
  <si>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</si>
  <si>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</si>
  <si>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</si>
  <si>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</si>
  <si>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</si>
  <si>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</si>
  <si>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</si>
  <si>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</si>
  <si>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</si>
  <si>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</si>
  <si>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</si>
  <si>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</si>
  <si>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</si>
  <si>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</si>
  <si>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</si>
  <si>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</si>
  <si>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</si>
  <si>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</si>
  <si>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</si>
  <si>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</si>
  <si>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</si>
  <si>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</si>
  <si>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</si>
  <si>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</si>
  <si>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</si>
  <si>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</si>
  <si>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</si>
  <si>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</si>
  <si>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</si>
  <si>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</si>
  <si>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</si>
  <si>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</si>
  <si>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</si>
  <si>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</si>
  <si>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</si>
  <si>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</si>
  <si>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</si>
  <si>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</si>
  <si>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</si>
  <si>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</si>
  <si>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</si>
  <si>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</si>
  <si>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</si>
  <si>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</si>
  <si>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</si>
  <si>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</si>
  <si>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</si>
  <si>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</si>
  <si>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</si>
  <si>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</si>
  <si>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</si>
  <si>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</si>
  <si>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</si>
  <si>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</si>
  <si>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</si>
  <si>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</si>
  <si>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</si>
  <si>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</si>
  <si>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</si>
  <si>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</si>
  <si>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</si>
  <si>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</si>
  <si>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</si>
  <si>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</si>
  <si>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</si>
  <si>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</si>
  <si>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</si>
  <si>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</si>
  <si>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</si>
  <si>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</si>
  <si>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</si>
  <si>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</si>
  <si>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</si>
  <si>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</si>
  <si>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</si>
  <si>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</si>
  <si>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</si>
  <si>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</si>
  <si>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</si>
  <si>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</si>
  <si>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</si>
  <si>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</si>
  <si>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</si>
  <si>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</si>
  <si>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</si>
  <si>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</si>
  <si>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</si>
  <si>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</si>
  <si>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</si>
  <si>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</si>
  <si>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</si>
  <si>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</si>
  <si>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</si>
  <si>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</si>
  <si>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</si>
  <si>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</si>
  <si>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</si>
  <si>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</si>
  <si>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</si>
  <si>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</si>
  <si>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</si>
  <si>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</si>
  <si>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</si>
  <si>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</si>
  <si>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Año corrido</t>
  </si>
  <si>
    <t>(%)</t>
  </si>
  <si>
    <t>según Bogotá y departamentos</t>
  </si>
  <si>
    <t>FUENTE: DANE</t>
  </si>
  <si>
    <t>Variación año corrido (%)</t>
  </si>
  <si>
    <t xml:space="preserve"> Variación acumulada año corrido (%)</t>
  </si>
  <si>
    <t xml:space="preserve">         Total</t>
  </si>
  <si>
    <t>Fecha de publicación: 17 de abril de 2015</t>
  </si>
  <si>
    <t>Resumen vivienda:</t>
  </si>
  <si>
    <t>Departamentos y Bogotá:</t>
  </si>
  <si>
    <t>Destinos:</t>
  </si>
  <si>
    <t>Departamentos y Bogotá por destinos:</t>
  </si>
  <si>
    <t>Municipios</t>
  </si>
  <si>
    <t>Vivienda VIS y No VIS por casas y apartamentos</t>
  </si>
  <si>
    <t>Vivienda de Interés Prioritario VIP</t>
  </si>
  <si>
    <t>volver a contenido</t>
  </si>
  <si>
    <t>Febrero (2012-2015)</t>
  </si>
  <si>
    <t>Febrero</t>
  </si>
  <si>
    <t>Enero - Febrero</t>
  </si>
  <si>
    <t>Doce meses a Febrero</t>
  </si>
  <si>
    <t xml:space="preserve">Anual  </t>
  </si>
  <si>
    <t xml:space="preserve">Mensual   </t>
  </si>
  <si>
    <t>Enero 2015 - Febrero 2015</t>
  </si>
  <si>
    <t>Enero 2015</t>
  </si>
  <si>
    <t>Febrero 2015</t>
  </si>
  <si>
    <t>Febrero (2014 - 2015)</t>
  </si>
  <si>
    <t>Febrero 2014</t>
  </si>
  <si>
    <t>A8 Área total aprobada en 88 municipios,</t>
  </si>
  <si>
    <t>Acumulado año corrido a Febrero</t>
  </si>
  <si>
    <t>2014-2015</t>
  </si>
  <si>
    <t>Enero-Febrero</t>
  </si>
  <si>
    <t>A9 Variación del área total aprobada  en 88 municipios,</t>
  </si>
  <si>
    <t>A10 Área total aprobada para total y vivienda</t>
  </si>
  <si>
    <t>A11 Variación del área aprobada total y vivienda</t>
  </si>
  <si>
    <t>Febrero  2015</t>
  </si>
  <si>
    <t xml:space="preserve">A12 Área aprobada bajo licencias de construcción en 88 municipios, </t>
  </si>
  <si>
    <t>Enero</t>
  </si>
  <si>
    <t>*</t>
  </si>
  <si>
    <t xml:space="preserve">A13 Área aprobada bajo licencias de construcción en 88 municipios, </t>
  </si>
  <si>
    <t xml:space="preserve">A14 Área aprobada en licencias de construcción en 88 municipios, </t>
  </si>
  <si>
    <t>2014 - 2015</t>
  </si>
  <si>
    <t>Enero - Febrero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</si>
  <si>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</si>
  <si>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</si>
  <si>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</si>
  <si>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</si>
  <si>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Año corrido a  Febrero 2015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</si>
  <si>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</si>
  <si>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</si>
  <si>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</si>
  <si>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</si>
  <si>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2014</t>
  </si>
  <si>
    <t>Año corrido 2015</t>
  </si>
  <si>
    <t>Doce meses a Febrero 2014</t>
  </si>
  <si>
    <t>Doce meses a Febrero 2015</t>
  </si>
  <si>
    <t>Año corrido a Febrero 2015</t>
  </si>
  <si>
    <t>A23 Área aprobada por departamentos y Bogotá, según destinos</t>
  </si>
  <si>
    <t>A24 Área aprobada por departamentos y Bogotá, según destinos</t>
  </si>
  <si>
    <t>Acumulado año corrido a Febrero 2015</t>
  </si>
  <si>
    <t>A25 Área aprobada por departamentos y Bogotá, según destinos</t>
  </si>
  <si>
    <t>Doce meses a Febrero de 2015</t>
  </si>
  <si>
    <t>A26 Área aprobada y variación mensual por municipios</t>
  </si>
  <si>
    <t>A27 Área aprobada y variación anual por municipios</t>
  </si>
  <si>
    <t>A28 Área total aprobada y unidades para vivienda de interés prioritario VIP</t>
  </si>
  <si>
    <t>A29 Área total aprobada y unidades para vivienda de interés prioritario VIP</t>
  </si>
  <si>
    <t>A30 Área total aprobada y unidades para vivienda de interés prioritario VIP</t>
  </si>
  <si>
    <t>A1 Evolución de la actividad edificadora, según licencias aprobadas. Febrero 2015</t>
  </si>
  <si>
    <t>A2 Área aprobada total y de vivienda. Enero 2015 - febrero 2015</t>
  </si>
  <si>
    <t xml:space="preserve">A3 Variación mensual del área total y de vivienda. </t>
  </si>
  <si>
    <t>A4 Área aprobada para vivienda. Febrero 2015</t>
  </si>
  <si>
    <t xml:space="preserve">A5 Variación porcentual del área aprobada para vivienda. </t>
  </si>
  <si>
    <t>A6 Área aprobada total y de vivienda. Año corrido a febrero 2015</t>
  </si>
  <si>
    <t xml:space="preserve">A7 Variación anual del área total y de vivienda. </t>
  </si>
  <si>
    <t>A8 Área aprobada total y de vivienda. Doce meses a febrero 2015</t>
  </si>
  <si>
    <t xml:space="preserve">A9 Variación año corrido del área total y de vivienda. </t>
  </si>
  <si>
    <t>A10 Área aprobada total y de vivienda. Febrero 2014 - febrero 2015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</si>
  <si>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</si>
  <si>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</si>
  <si>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</si>
  <si>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</si>
  <si>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</si>
  <si>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Febrero 2015</t>
  </si>
  <si>
    <t xml:space="preserve">A17 Unidades de vivienda a construir. </t>
  </si>
  <si>
    <t>A18 Área aprobada para vivienda. Año corrido a febrero 2015</t>
  </si>
  <si>
    <t xml:space="preserve">A19 Unidades de vivienda a construir. </t>
  </si>
  <si>
    <t>A20 Área aprobada para vivienda. Doce meses a febrero 2015</t>
  </si>
  <si>
    <t xml:space="preserve">A21 Unidades de vivienda a construir. </t>
  </si>
  <si>
    <t xml:space="preserve">A22 Área y unidades aprobadas para vivienda, y variación porcentual. </t>
  </si>
  <si>
    <t>A23 Área aprobada. Febrero 2015</t>
  </si>
  <si>
    <t>A24 Área aprobada. Año corrido a febrero 2015</t>
  </si>
  <si>
    <t>A25 Área aprobada. Doce meses a febrero 2015</t>
  </si>
  <si>
    <t>A26 Área aprobada y variación mensual. Enero 2015 - febrero 2015</t>
  </si>
  <si>
    <t>A27 Área aprobada y variación anual. Febrero 2014 - febrero 2015</t>
  </si>
  <si>
    <t>A28 Área y unidades aprobadas. Febrero 2015</t>
  </si>
  <si>
    <t>A29 Área y unidades aprobadas. Año corrido a febrero 2015</t>
  </si>
  <si>
    <t>A30 Área y unidades aprobadas. Doce meses a febrero 2015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</si>
</sst>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3" fontId="7" fillId="33" borderId="0" xfId="53" applyNumberFormat="1" applyFont="1" applyFill="1" applyBorder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3" fontId="7" fillId="34" borderId="0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39" fillId="33" borderId="0" xfId="45" applyFill="1" applyAlignment="1">
      <alignment horizontal="left"/>
    </xf>
    <xf numFmtId="0" fontId="39" fillId="33" borderId="0" xfId="45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733425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572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733425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533400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314325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57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219075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228600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695325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609600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9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46" t="s">
        <v>189</v>
      </c>
      <c r="I2" s="246"/>
      <c r="J2" s="246"/>
      <c r="K2" s="246"/>
      <c r="L2" s="246"/>
    </row>
    <row r="3" spans="8:12" ht="12.75" customHeight="1">
      <c r="H3" s="246"/>
      <c r="I3" s="246"/>
      <c r="J3" s="246"/>
      <c r="K3" s="246"/>
      <c r="L3" s="246"/>
    </row>
    <row r="4" spans="8:12" ht="12.75" customHeight="1">
      <c r="H4" s="246"/>
      <c r="I4" s="246"/>
      <c r="J4" s="246"/>
      <c r="K4" s="246"/>
      <c r="L4" s="246"/>
    </row>
    <row r="5" spans="1:12" ht="14.25" customHeight="1">
      <c r="A5" s="170"/>
      <c r="B5" s="170"/>
      <c r="C5" s="170"/>
      <c r="D5" s="170"/>
      <c r="E5" s="170"/>
      <c r="F5" s="170"/>
      <c r="G5" s="170"/>
      <c r="H5" s="247"/>
      <c r="I5" s="247"/>
      <c r="J5" s="247"/>
      <c r="K5" s="247"/>
      <c r="L5" s="247"/>
    </row>
    <row r="6" ht="12.75"/>
    <row r="8" ht="18">
      <c r="B8" s="171" t="s">
        <v>190</v>
      </c>
    </row>
    <row r="9" ht="18">
      <c r="B9" s="171" t="s">
        <v>192</v>
      </c>
    </row>
    <row r="10" ht="18">
      <c r="B10" s="171"/>
    </row>
    <row r="11" ht="15">
      <c r="B11" s="172" t="s">
        <v>191</v>
      </c>
    </row>
    <row r="12" spans="2:9" ht="19.5" customHeight="1">
      <c r="B12" s="299" t="s">
        <v>260</v>
      </c>
      <c r="C12" s="299"/>
      <c r="D12" s="299"/>
      <c r="E12" s="299"/>
      <c r="F12" s="299"/>
      <c r="G12" s="299"/>
      <c r="H12" s="299"/>
      <c r="I12" s="173"/>
    </row>
    <row r="13" spans="2:9" ht="19.5" customHeight="1">
      <c r="B13" s="5" t="s">
        <v>203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99" t="s">
        <v>261</v>
      </c>
      <c r="C14" s="299"/>
      <c r="D14" s="299"/>
      <c r="E14" s="299"/>
      <c r="F14" s="299"/>
      <c r="G14" s="29"/>
      <c r="H14" s="173"/>
      <c r="I14" s="173"/>
    </row>
    <row r="15" spans="2:9" ht="19.5" customHeight="1">
      <c r="B15" s="299" t="s">
        <v>262</v>
      </c>
      <c r="C15" s="299"/>
      <c r="D15" s="299"/>
      <c r="E15" s="299"/>
      <c r="F15" s="29"/>
      <c r="G15" s="29"/>
      <c r="H15" s="29"/>
      <c r="I15" s="173"/>
    </row>
    <row r="16" spans="2:9" ht="19.5" customHeight="1">
      <c r="B16" s="299" t="s">
        <v>263</v>
      </c>
      <c r="C16" s="299"/>
      <c r="D16" s="299"/>
      <c r="E16" s="299"/>
      <c r="F16" s="29"/>
      <c r="G16" s="29"/>
      <c r="H16" s="173"/>
      <c r="I16" s="173"/>
    </row>
    <row r="17" spans="2:9" ht="19.5" customHeight="1">
      <c r="B17" s="299" t="s">
        <v>264</v>
      </c>
      <c r="C17" s="299"/>
      <c r="D17" s="299"/>
      <c r="E17" s="299"/>
      <c r="F17" s="299"/>
      <c r="G17" s="29"/>
      <c r="H17" s="29"/>
      <c r="I17" s="173"/>
    </row>
    <row r="18" spans="2:9" ht="19.5" customHeight="1">
      <c r="B18" s="299" t="s">
        <v>265</v>
      </c>
      <c r="C18" s="299"/>
      <c r="D18" s="299"/>
      <c r="E18" s="299"/>
      <c r="F18" s="299"/>
      <c r="G18" s="29"/>
      <c r="H18" s="173"/>
      <c r="I18" s="173"/>
    </row>
    <row r="19" spans="2:9" ht="19.5" customHeight="1">
      <c r="B19" s="299" t="s">
        <v>266</v>
      </c>
      <c r="C19" s="299"/>
      <c r="D19" s="299"/>
      <c r="E19" s="299"/>
      <c r="F19" s="29"/>
      <c r="G19" s="29"/>
      <c r="H19" s="29"/>
      <c r="I19" s="173"/>
    </row>
    <row r="20" spans="2:9" ht="19.5" customHeight="1">
      <c r="B20" s="299" t="s">
        <v>267</v>
      </c>
      <c r="C20" s="299"/>
      <c r="D20" s="299"/>
      <c r="E20" s="299"/>
      <c r="F20" s="299"/>
      <c r="G20" s="29"/>
      <c r="H20" s="173"/>
      <c r="I20" s="173"/>
    </row>
    <row r="21" spans="2:9" ht="19.5" customHeight="1">
      <c r="B21" s="299" t="s">
        <v>268</v>
      </c>
      <c r="C21" s="299"/>
      <c r="D21" s="299"/>
      <c r="E21" s="299"/>
      <c r="F21" s="29"/>
      <c r="G21" s="29"/>
      <c r="H21" s="29"/>
      <c r="I21" s="173"/>
    </row>
    <row r="22" spans="2:9" ht="19.5" customHeight="1">
      <c r="B22" s="299" t="s">
        <v>269</v>
      </c>
      <c r="C22" s="299"/>
      <c r="D22" s="299"/>
      <c r="E22" s="299"/>
      <c r="F22" s="299"/>
      <c r="G22" s="29"/>
      <c r="H22" s="173"/>
      <c r="I22" s="173"/>
    </row>
    <row r="23" spans="2:9" ht="19.5" customHeight="1">
      <c r="B23" s="299" t="s">
        <v>270</v>
      </c>
      <c r="C23" s="299"/>
      <c r="D23" s="299"/>
      <c r="E23" s="299"/>
      <c r="F23" s="29"/>
      <c r="G23" s="29"/>
      <c r="H23" s="29"/>
      <c r="I23" s="173"/>
    </row>
    <row r="24" spans="2:9" ht="19.5" customHeight="1">
      <c r="B24" s="5" t="s">
        <v>204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99" t="s">
        <v>271</v>
      </c>
      <c r="C25" s="299"/>
      <c r="D25" s="299"/>
      <c r="E25" s="299"/>
      <c r="F25" s="299"/>
      <c r="G25" s="29"/>
      <c r="H25" s="29"/>
      <c r="I25" s="173"/>
    </row>
    <row r="26" spans="2:9" ht="19.5" customHeight="1">
      <c r="B26" s="299" t="s">
        <v>272</v>
      </c>
      <c r="C26" s="299"/>
      <c r="D26" s="299"/>
      <c r="E26" s="299"/>
      <c r="F26" s="299"/>
      <c r="G26" s="29"/>
      <c r="H26" s="173"/>
      <c r="I26" s="173"/>
    </row>
    <row r="27" spans="2:9" ht="19.5" customHeight="1">
      <c r="B27" s="299" t="s">
        <v>273</v>
      </c>
      <c r="C27" s="299"/>
      <c r="D27" s="299"/>
      <c r="E27" s="299"/>
      <c r="F27" s="299"/>
      <c r="G27" s="299"/>
      <c r="H27" s="29"/>
      <c r="I27" s="173"/>
    </row>
    <row r="28" spans="2:9" ht="19.5" customHeight="1">
      <c r="B28" s="299" t="s">
        <v>274</v>
      </c>
      <c r="C28" s="299"/>
      <c r="D28" s="299"/>
      <c r="E28" s="299"/>
      <c r="F28" s="299"/>
      <c r="G28" s="299"/>
      <c r="H28" s="173"/>
      <c r="I28" s="173"/>
    </row>
    <row r="29" spans="2:9" ht="19.5" customHeight="1">
      <c r="B29" s="5" t="s">
        <v>207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99" t="s">
        <v>275</v>
      </c>
      <c r="C30" s="299"/>
      <c r="D30" s="299"/>
      <c r="E30" s="299"/>
      <c r="F30" s="29"/>
      <c r="G30" s="29"/>
      <c r="H30" s="173"/>
      <c r="I30" s="173"/>
    </row>
    <row r="31" spans="2:9" ht="19.5" customHeight="1">
      <c r="B31" s="299" t="s">
        <v>276</v>
      </c>
      <c r="C31" s="299"/>
      <c r="D31" s="299"/>
      <c r="E31" s="29"/>
      <c r="F31" s="29"/>
      <c r="G31" s="29"/>
      <c r="H31" s="29"/>
      <c r="I31" s="173"/>
    </row>
    <row r="32" spans="2:9" ht="19.5" customHeight="1">
      <c r="B32" s="299" t="s">
        <v>277</v>
      </c>
      <c r="C32" s="299"/>
      <c r="D32" s="299"/>
      <c r="E32" s="299"/>
      <c r="F32" s="299"/>
      <c r="G32" s="29"/>
      <c r="H32" s="173"/>
      <c r="I32" s="173"/>
    </row>
    <row r="33" spans="2:9" ht="19.5" customHeight="1">
      <c r="B33" s="299" t="s">
        <v>278</v>
      </c>
      <c r="C33" s="299"/>
      <c r="D33" s="299"/>
      <c r="E33" s="29"/>
      <c r="F33" s="29"/>
      <c r="G33" s="29"/>
      <c r="H33" s="29"/>
      <c r="I33" s="173"/>
    </row>
    <row r="34" spans="2:9" ht="19.5" customHeight="1">
      <c r="B34" s="299" t="s">
        <v>279</v>
      </c>
      <c r="C34" s="299"/>
      <c r="D34" s="299"/>
      <c r="E34" s="299"/>
      <c r="F34" s="299"/>
      <c r="G34" s="29"/>
      <c r="H34" s="173"/>
      <c r="I34" s="173"/>
    </row>
    <row r="35" spans="2:9" ht="19.5" customHeight="1">
      <c r="B35" s="299" t="s">
        <v>280</v>
      </c>
      <c r="C35" s="299"/>
      <c r="D35" s="299"/>
      <c r="E35" s="29"/>
      <c r="F35" s="29"/>
      <c r="G35" s="29"/>
      <c r="H35" s="29"/>
      <c r="I35" s="173"/>
    </row>
    <row r="36" spans="2:9" ht="19.5" customHeight="1">
      <c r="B36" s="5" t="s">
        <v>202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99" t="s">
        <v>281</v>
      </c>
      <c r="C37" s="299"/>
      <c r="D37" s="299"/>
      <c r="E37" s="299"/>
      <c r="F37" s="299"/>
      <c r="G37" s="29"/>
      <c r="H37" s="29"/>
      <c r="I37" s="173"/>
    </row>
    <row r="38" spans="2:9" ht="19.5" customHeight="1">
      <c r="B38" s="5" t="s">
        <v>205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99" t="s">
        <v>282</v>
      </c>
      <c r="C39" s="299"/>
      <c r="D39" s="299"/>
      <c r="E39" s="29"/>
      <c r="F39" s="29"/>
      <c r="G39" s="29"/>
      <c r="H39" s="29"/>
      <c r="I39" s="173"/>
    </row>
    <row r="40" spans="2:9" ht="19.5" customHeight="1">
      <c r="B40" s="299" t="s">
        <v>283</v>
      </c>
      <c r="C40" s="299"/>
      <c r="D40" s="299"/>
      <c r="E40" s="299"/>
      <c r="F40" s="29"/>
      <c r="G40" s="29"/>
      <c r="H40" s="29"/>
      <c r="I40" s="173"/>
    </row>
    <row r="41" spans="2:9" ht="19.5" customHeight="1">
      <c r="B41" s="299" t="s">
        <v>284</v>
      </c>
      <c r="C41" s="299"/>
      <c r="D41" s="299"/>
      <c r="E41" s="299"/>
      <c r="F41" s="29"/>
      <c r="G41" s="29"/>
      <c r="H41" s="29"/>
      <c r="I41" s="173"/>
    </row>
    <row r="42" spans="2:9" ht="19.5" customHeight="1">
      <c r="B42" s="5" t="s">
        <v>206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99" t="s">
        <v>285</v>
      </c>
      <c r="C43" s="299"/>
      <c r="D43" s="299"/>
      <c r="E43" s="299"/>
      <c r="F43" s="299"/>
      <c r="G43" s="29"/>
      <c r="H43" s="29"/>
      <c r="I43" s="173"/>
    </row>
    <row r="44" spans="2:9" ht="19.5" customHeight="1">
      <c r="B44" s="299" t="s">
        <v>286</v>
      </c>
      <c r="C44" s="299"/>
      <c r="D44" s="299"/>
      <c r="E44" s="299"/>
      <c r="F44" s="299"/>
      <c r="G44" s="29"/>
      <c r="H44" s="29"/>
      <c r="I44" s="173"/>
    </row>
    <row r="45" spans="2:9" ht="19.5" customHeight="1">
      <c r="B45" s="5" t="s">
        <v>208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99" t="s">
        <v>287</v>
      </c>
      <c r="C46" s="299"/>
      <c r="D46" s="299"/>
      <c r="E46" s="299"/>
      <c r="F46" s="29"/>
      <c r="G46" s="29"/>
      <c r="H46" s="173"/>
      <c r="I46" s="173"/>
    </row>
    <row r="47" spans="2:9" ht="19.5" customHeight="1">
      <c r="B47" s="299" t="s">
        <v>288</v>
      </c>
      <c r="C47" s="299"/>
      <c r="D47" s="299"/>
      <c r="E47" s="299"/>
      <c r="F47" s="299"/>
      <c r="G47" s="29"/>
      <c r="H47" s="173"/>
      <c r="I47" s="173"/>
    </row>
    <row r="48" spans="2:9" ht="19.5" customHeight="1">
      <c r="B48" s="299" t="s">
        <v>289</v>
      </c>
      <c r="C48" s="299"/>
      <c r="D48" s="299"/>
      <c r="E48" s="299"/>
      <c r="F48" s="299"/>
      <c r="G48" s="29"/>
      <c r="H48" s="29"/>
      <c r="I48" s="173"/>
    </row>
    <row r="49" spans="2:9" ht="19.5" customHeight="1">
      <c r="B49" s="29"/>
      <c r="C49" s="29"/>
      <c r="D49" s="29"/>
      <c r="E49" s="29"/>
      <c r="F49" s="29"/>
      <c r="G49" s="29"/>
      <c r="H49" s="29"/>
      <c r="I49" s="173"/>
    </row>
    <row r="51" ht="12.75">
      <c r="B51" s="174" t="s">
        <v>201</v>
      </c>
    </row>
  </sheetData>
  <sheetProtection/>
  <mergeCells count="31">
    <mergeCell ref="B48:F48"/>
    <mergeCell ref="B40:E40"/>
    <mergeCell ref="B41:E41"/>
    <mergeCell ref="B43:F43"/>
    <mergeCell ref="B44:F44"/>
    <mergeCell ref="B46:E46"/>
    <mergeCell ref="B47:F47"/>
    <mergeCell ref="B32:F32"/>
    <mergeCell ref="B33:D33"/>
    <mergeCell ref="B34:F34"/>
    <mergeCell ref="B35:D35"/>
    <mergeCell ref="B37:F37"/>
    <mergeCell ref="B39:D39"/>
    <mergeCell ref="B25:F25"/>
    <mergeCell ref="B26:F26"/>
    <mergeCell ref="B27:G27"/>
    <mergeCell ref="B28:G28"/>
    <mergeCell ref="B30:E30"/>
    <mergeCell ref="B31:D31"/>
    <mergeCell ref="B18:F18"/>
    <mergeCell ref="B19:E19"/>
    <mergeCell ref="B20:F20"/>
    <mergeCell ref="B21:E21"/>
    <mergeCell ref="B22:F22"/>
    <mergeCell ref="B23:E23"/>
    <mergeCell ref="H2:L5"/>
    <mergeCell ref="B12:H12"/>
    <mergeCell ref="B14:F14"/>
    <mergeCell ref="B15:E15"/>
    <mergeCell ref="B16:E16"/>
    <mergeCell ref="B17:F17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2:F22" location="'a10'!A1" display="'a10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300" t="s">
        <v>209</v>
      </c>
    </row>
    <row r="7" spans="1:6" ht="14.25" customHeight="1">
      <c r="A7" s="244" t="s">
        <v>225</v>
      </c>
      <c r="B7" s="242"/>
      <c r="C7" s="242"/>
      <c r="D7" s="242"/>
      <c r="E7" s="242"/>
      <c r="F7" s="242"/>
    </row>
    <row r="8" spans="1:6" ht="14.25" customHeight="1">
      <c r="A8" s="245" t="s">
        <v>4</v>
      </c>
      <c r="B8" s="243"/>
      <c r="C8" s="243"/>
      <c r="D8" s="243"/>
      <c r="E8" s="243"/>
      <c r="F8" s="243"/>
    </row>
    <row r="9" spans="1:6" ht="14.25" customHeight="1">
      <c r="A9" s="180" t="s">
        <v>222</v>
      </c>
      <c r="B9" s="181"/>
      <c r="C9" s="181"/>
      <c r="D9" s="181"/>
      <c r="E9" s="181"/>
      <c r="F9" s="182"/>
    </row>
    <row r="10" spans="1:6" ht="14.25" customHeight="1">
      <c r="A10" s="194" t="s">
        <v>223</v>
      </c>
      <c r="B10" s="181"/>
      <c r="C10" s="181"/>
      <c r="D10" s="181"/>
      <c r="E10" s="181"/>
      <c r="F10" s="182"/>
    </row>
    <row r="11" spans="1:6" ht="12.75" customHeight="1">
      <c r="A11" s="194"/>
      <c r="B11" s="181"/>
      <c r="C11" s="181"/>
      <c r="D11" s="181"/>
      <c r="E11" s="181"/>
      <c r="F11" s="182"/>
    </row>
    <row r="12" spans="1:6" ht="15.75" customHeight="1">
      <c r="A12" s="262" t="s">
        <v>6</v>
      </c>
      <c r="B12" s="265" t="s">
        <v>199</v>
      </c>
      <c r="C12" s="262"/>
      <c r="D12" s="197"/>
      <c r="E12" s="197" t="s">
        <v>12</v>
      </c>
      <c r="F12" s="197"/>
    </row>
    <row r="13" spans="1:6" ht="12.75">
      <c r="A13" s="263"/>
      <c r="B13" s="264"/>
      <c r="C13" s="264"/>
      <c r="D13" s="236"/>
      <c r="E13" s="199" t="s">
        <v>14</v>
      </c>
      <c r="F13" s="199"/>
    </row>
    <row r="14" spans="1:6" ht="12.75">
      <c r="A14" s="264"/>
      <c r="B14" s="184" t="s">
        <v>2</v>
      </c>
      <c r="C14" s="185" t="s">
        <v>9</v>
      </c>
      <c r="D14" s="237"/>
      <c r="E14" s="184" t="s">
        <v>2</v>
      </c>
      <c r="F14" s="185" t="s">
        <v>200</v>
      </c>
    </row>
    <row r="15" spans="1:6" ht="12.75">
      <c r="A15" s="200" t="s">
        <v>48</v>
      </c>
      <c r="B15" s="238">
        <v>1.6</v>
      </c>
      <c r="C15" s="238">
        <v>1.6</v>
      </c>
      <c r="D15" s="239"/>
      <c r="E15" s="239">
        <v>0.2</v>
      </c>
      <c r="F15" s="239">
        <v>0.2</v>
      </c>
    </row>
    <row r="16" spans="1:6" ht="12.75">
      <c r="A16" s="190" t="s">
        <v>49</v>
      </c>
      <c r="B16" s="240">
        <v>-18.2</v>
      </c>
      <c r="C16" s="240">
        <v>-84.4</v>
      </c>
      <c r="D16" s="241"/>
      <c r="E16" s="241">
        <v>0</v>
      </c>
      <c r="F16" s="241">
        <v>-0.4</v>
      </c>
    </row>
    <row r="17" spans="1:6" ht="12.75">
      <c r="A17" s="187" t="s">
        <v>50</v>
      </c>
      <c r="B17" s="238">
        <v>-31.2</v>
      </c>
      <c r="C17" s="238">
        <v>-22.6</v>
      </c>
      <c r="D17" s="239"/>
      <c r="E17" s="239">
        <v>-2.6</v>
      </c>
      <c r="F17" s="239">
        <v>-1.8</v>
      </c>
    </row>
    <row r="18" spans="1:6" ht="12.75">
      <c r="A18" s="190" t="s">
        <v>51</v>
      </c>
      <c r="B18" s="240">
        <v>-31.6</v>
      </c>
      <c r="C18" s="240">
        <v>-31.9</v>
      </c>
      <c r="D18" s="241"/>
      <c r="E18" s="241">
        <v>-9.2</v>
      </c>
      <c r="F18" s="241">
        <v>-9.6</v>
      </c>
    </row>
    <row r="19" spans="1:6" ht="12.75">
      <c r="A19" s="187" t="s">
        <v>52</v>
      </c>
      <c r="B19" s="238">
        <v>-91.4</v>
      </c>
      <c r="C19" s="238">
        <v>-85.3</v>
      </c>
      <c r="D19" s="239"/>
      <c r="E19" s="239">
        <v>-4.1</v>
      </c>
      <c r="F19" s="239">
        <v>-5</v>
      </c>
    </row>
    <row r="20" spans="1:6" ht="12.75">
      <c r="A20" s="190" t="s">
        <v>53</v>
      </c>
      <c r="B20" s="240">
        <v>40.8</v>
      </c>
      <c r="C20" s="240">
        <v>29.6</v>
      </c>
      <c r="D20" s="241"/>
      <c r="E20" s="241">
        <v>1.4</v>
      </c>
      <c r="F20" s="241">
        <v>0.9</v>
      </c>
    </row>
    <row r="21" spans="1:6" ht="12.75">
      <c r="A21" s="187" t="s">
        <v>54</v>
      </c>
      <c r="B21" s="238">
        <v>-68.1</v>
      </c>
      <c r="C21" s="238">
        <v>-68.1</v>
      </c>
      <c r="D21" s="239"/>
      <c r="E21" s="239">
        <v>-1.4</v>
      </c>
      <c r="F21" s="239">
        <v>-1.3</v>
      </c>
    </row>
    <row r="22" spans="1:6" ht="12.75">
      <c r="A22" s="190" t="s">
        <v>55</v>
      </c>
      <c r="B22" s="240">
        <v>-39.7</v>
      </c>
      <c r="C22" s="240">
        <v>-34.9</v>
      </c>
      <c r="D22" s="241"/>
      <c r="E22" s="241">
        <v>-0.1</v>
      </c>
      <c r="F22" s="241">
        <v>-0.1</v>
      </c>
    </row>
    <row r="23" spans="1:6" ht="12.75">
      <c r="A23" s="187" t="s">
        <v>57</v>
      </c>
      <c r="B23" s="238">
        <v>53.3</v>
      </c>
      <c r="C23" s="238">
        <v>44.6</v>
      </c>
      <c r="D23" s="239"/>
      <c r="E23" s="239">
        <v>0.3</v>
      </c>
      <c r="F23" s="239">
        <v>0.5</v>
      </c>
    </row>
    <row r="24" spans="1:6" ht="12.75">
      <c r="A24" s="190" t="s">
        <v>56</v>
      </c>
      <c r="B24" s="240">
        <v>-26</v>
      </c>
      <c r="C24" s="240">
        <v>11.3</v>
      </c>
      <c r="D24" s="241"/>
      <c r="E24" s="241">
        <v>-0.2</v>
      </c>
      <c r="F24" s="241">
        <v>0.1</v>
      </c>
    </row>
    <row r="25" spans="1:6" ht="12.75">
      <c r="A25" s="187" t="s">
        <v>58</v>
      </c>
      <c r="B25" s="238">
        <v>107.8</v>
      </c>
      <c r="C25" s="238">
        <v>-69.9</v>
      </c>
      <c r="D25" s="239"/>
      <c r="E25" s="239">
        <v>0.2</v>
      </c>
      <c r="F25" s="239">
        <v>-0.9</v>
      </c>
    </row>
    <row r="26" spans="1:6" ht="12.75">
      <c r="A26" s="190" t="s">
        <v>59</v>
      </c>
      <c r="B26" s="240">
        <v>89.9</v>
      </c>
      <c r="C26" s="240">
        <v>88.1</v>
      </c>
      <c r="D26" s="241"/>
      <c r="E26" s="241">
        <v>0.4</v>
      </c>
      <c r="F26" s="241">
        <v>0.4</v>
      </c>
    </row>
    <row r="27" spans="1:6" ht="12.75">
      <c r="A27" s="187" t="s">
        <v>60</v>
      </c>
      <c r="B27" s="238">
        <v>37.5</v>
      </c>
      <c r="C27" s="238">
        <v>40.1</v>
      </c>
      <c r="D27" s="239"/>
      <c r="E27" s="239">
        <v>4.5</v>
      </c>
      <c r="F27" s="239">
        <v>4.4</v>
      </c>
    </row>
    <row r="28" spans="1:6" ht="12.75">
      <c r="A28" s="190" t="s">
        <v>61</v>
      </c>
      <c r="B28" s="240">
        <v>-36.1</v>
      </c>
      <c r="C28" s="240">
        <v>-73.2</v>
      </c>
      <c r="D28" s="241"/>
      <c r="E28" s="241">
        <v>0</v>
      </c>
      <c r="F28" s="241">
        <v>-0.1</v>
      </c>
    </row>
    <row r="29" spans="1:6" ht="12.75">
      <c r="A29" s="187" t="s">
        <v>62</v>
      </c>
      <c r="B29" s="238">
        <v>-34.8</v>
      </c>
      <c r="C29" s="238">
        <v>1.8</v>
      </c>
      <c r="D29" s="239"/>
      <c r="E29" s="239">
        <v>-0.7</v>
      </c>
      <c r="F29" s="239">
        <v>0</v>
      </c>
    </row>
    <row r="30" spans="1:6" ht="12.75">
      <c r="A30" s="190" t="s">
        <v>63</v>
      </c>
      <c r="B30" s="240">
        <v>107.9</v>
      </c>
      <c r="C30" s="240">
        <v>191.9</v>
      </c>
      <c r="D30" s="241"/>
      <c r="E30" s="241">
        <v>0.1</v>
      </c>
      <c r="F30" s="241">
        <v>0.2</v>
      </c>
    </row>
    <row r="31" spans="1:6" ht="12.75">
      <c r="A31" s="187" t="s">
        <v>64</v>
      </c>
      <c r="B31" s="238">
        <v>1715.4</v>
      </c>
      <c r="C31" s="238">
        <v>1469.7</v>
      </c>
      <c r="D31" s="239"/>
      <c r="E31" s="239">
        <v>1.9</v>
      </c>
      <c r="F31" s="239">
        <v>2</v>
      </c>
    </row>
    <row r="32" spans="1:6" ht="12.75">
      <c r="A32" s="190" t="s">
        <v>65</v>
      </c>
      <c r="B32" s="240">
        <v>59.8</v>
      </c>
      <c r="C32" s="240">
        <v>63.8</v>
      </c>
      <c r="D32" s="241"/>
      <c r="E32" s="241">
        <v>0.4</v>
      </c>
      <c r="F32" s="241">
        <v>0.4</v>
      </c>
    </row>
    <row r="33" spans="1:6" ht="12.75">
      <c r="A33" s="187" t="s">
        <v>66</v>
      </c>
      <c r="B33" s="238">
        <v>66.9</v>
      </c>
      <c r="C33" s="238">
        <v>67.1</v>
      </c>
      <c r="D33" s="239"/>
      <c r="E33" s="239">
        <v>1</v>
      </c>
      <c r="F33" s="239">
        <v>0.8</v>
      </c>
    </row>
    <row r="34" spans="1:6" ht="12.75">
      <c r="A34" s="190" t="s">
        <v>154</v>
      </c>
      <c r="B34" s="240">
        <v>51.7</v>
      </c>
      <c r="C34" s="240">
        <v>56.6</v>
      </c>
      <c r="D34" s="241"/>
      <c r="E34" s="241">
        <v>0.4</v>
      </c>
      <c r="F34" s="241">
        <v>0.4</v>
      </c>
    </row>
    <row r="35" spans="1:6" ht="12.75">
      <c r="A35" s="187" t="s">
        <v>67</v>
      </c>
      <c r="B35" s="238">
        <v>-80.5</v>
      </c>
      <c r="C35" s="238">
        <v>-75.2</v>
      </c>
      <c r="D35" s="239"/>
      <c r="E35" s="239">
        <v>-3.2</v>
      </c>
      <c r="F35" s="239">
        <v>-2.4</v>
      </c>
    </row>
    <row r="36" spans="1:6" ht="12.75">
      <c r="A36" s="190" t="s">
        <v>68</v>
      </c>
      <c r="B36" s="240">
        <v>-22.2</v>
      </c>
      <c r="C36" s="240">
        <v>-34.4</v>
      </c>
      <c r="D36" s="241"/>
      <c r="E36" s="241">
        <v>-0.4</v>
      </c>
      <c r="F36" s="241">
        <v>-0.6</v>
      </c>
    </row>
    <row r="37" spans="1:6" ht="12.75">
      <c r="A37" s="187" t="s">
        <v>71</v>
      </c>
      <c r="B37" s="238">
        <v>81.5</v>
      </c>
      <c r="C37" s="238">
        <v>104.1</v>
      </c>
      <c r="D37" s="239"/>
      <c r="E37" s="239">
        <v>4.8</v>
      </c>
      <c r="F37" s="239">
        <v>5.3</v>
      </c>
    </row>
    <row r="38" spans="1:6" ht="12.75">
      <c r="A38" s="190" t="s">
        <v>69</v>
      </c>
      <c r="B38" s="240">
        <v>-76.2</v>
      </c>
      <c r="C38" s="240">
        <v>-70.3</v>
      </c>
      <c r="D38" s="241"/>
      <c r="E38" s="241">
        <v>-2</v>
      </c>
      <c r="F38" s="241">
        <v>-1.5</v>
      </c>
    </row>
    <row r="39" spans="1:6" ht="12.75">
      <c r="A39" s="187" t="s">
        <v>70</v>
      </c>
      <c r="B39" s="238">
        <v>317.2</v>
      </c>
      <c r="C39" s="238">
        <v>301.5</v>
      </c>
      <c r="D39" s="239"/>
      <c r="E39" s="239">
        <v>4.9</v>
      </c>
      <c r="F39" s="239">
        <v>4.3</v>
      </c>
    </row>
    <row r="40" spans="1:6" ht="12.75">
      <c r="A40" s="190" t="s">
        <v>178</v>
      </c>
      <c r="B40" s="240">
        <v>27.6</v>
      </c>
      <c r="C40" s="240">
        <v>17.1</v>
      </c>
      <c r="D40" s="241"/>
      <c r="E40" s="241">
        <v>1.4</v>
      </c>
      <c r="F40" s="241">
        <v>1</v>
      </c>
    </row>
    <row r="41" spans="1:6" ht="12.75">
      <c r="A41" s="187"/>
      <c r="B41" s="238"/>
      <c r="C41" s="238"/>
      <c r="D41" s="239"/>
      <c r="E41" s="239"/>
      <c r="F41" s="239"/>
    </row>
    <row r="42" spans="1:6" ht="12.75">
      <c r="A42" s="190" t="s">
        <v>1</v>
      </c>
      <c r="B42" s="240">
        <v>-2</v>
      </c>
      <c r="C42" s="240">
        <v>-2.6</v>
      </c>
      <c r="D42" s="241"/>
      <c r="E42" s="241">
        <v>-2</v>
      </c>
      <c r="F42" s="241">
        <v>-2.6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197</v>
      </c>
    </row>
    <row r="45" ht="12.75">
      <c r="A45" s="24" t="str">
        <f>Contenido!$B$51</f>
        <v>Fecha de publicación: 17 de abril de 2015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ht="13.5" customHeight="1">
      <c r="A7" s="4" t="s">
        <v>226</v>
      </c>
      <c r="B7" s="52"/>
      <c r="C7" s="52"/>
      <c r="D7" s="52"/>
      <c r="E7" s="52"/>
      <c r="F7" s="52"/>
    </row>
    <row r="8" spans="1:6" ht="13.5" customHeight="1">
      <c r="A8" s="4" t="s">
        <v>161</v>
      </c>
      <c r="B8" s="36"/>
      <c r="C8" s="36"/>
      <c r="D8" s="36"/>
      <c r="E8" s="36"/>
      <c r="F8" s="36"/>
    </row>
    <row r="9" spans="1:6" ht="13.5" customHeight="1">
      <c r="A9" s="4" t="s">
        <v>213</v>
      </c>
      <c r="B9" s="36"/>
      <c r="C9" s="36"/>
      <c r="D9" s="36"/>
      <c r="E9" s="36"/>
      <c r="F9" s="36"/>
    </row>
    <row r="10" spans="1:6" ht="13.5" customHeight="1">
      <c r="A10" s="54" t="s">
        <v>223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69" t="s">
        <v>5</v>
      </c>
      <c r="F11" s="269"/>
    </row>
    <row r="12" spans="1:6" ht="12.75">
      <c r="A12" s="249" t="s">
        <v>6</v>
      </c>
      <c r="B12" s="59" t="str">
        <f>A9</f>
        <v>Doce meses a Febrero</v>
      </c>
      <c r="C12" s="33"/>
      <c r="D12" s="60"/>
      <c r="E12" s="33"/>
      <c r="F12" s="33"/>
    </row>
    <row r="13" spans="1:6" ht="12.75">
      <c r="A13" s="268"/>
      <c r="B13" s="175">
        <v>2014</v>
      </c>
      <c r="C13" s="60"/>
      <c r="E13" s="176">
        <v>2015</v>
      </c>
      <c r="F13" s="60"/>
    </row>
    <row r="14" spans="1:6" ht="12.75">
      <c r="A14" s="250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2157957</v>
      </c>
      <c r="C15" s="21">
        <v>2733811</v>
      </c>
      <c r="D15" s="35"/>
      <c r="E15" s="21">
        <v>2458499</v>
      </c>
      <c r="F15" s="21">
        <v>3131752</v>
      </c>
    </row>
    <row r="16" spans="1:6" ht="12.75">
      <c r="A16" s="105" t="s">
        <v>49</v>
      </c>
      <c r="B16" s="111">
        <v>19775</v>
      </c>
      <c r="C16" s="111">
        <v>48994</v>
      </c>
      <c r="D16" s="106"/>
      <c r="E16" s="111">
        <v>44487</v>
      </c>
      <c r="F16" s="111">
        <v>52080</v>
      </c>
    </row>
    <row r="17" spans="1:6" ht="12.75">
      <c r="A17" s="34" t="s">
        <v>50</v>
      </c>
      <c r="B17" s="21">
        <v>1047912</v>
      </c>
      <c r="C17" s="21">
        <v>1400402</v>
      </c>
      <c r="D17" s="35"/>
      <c r="E17" s="21">
        <v>1698896</v>
      </c>
      <c r="F17" s="21">
        <v>2036248</v>
      </c>
    </row>
    <row r="18" spans="1:6" ht="12.75">
      <c r="A18" s="105" t="s">
        <v>51</v>
      </c>
      <c r="B18" s="111">
        <v>4367031</v>
      </c>
      <c r="C18" s="111">
        <v>6462004</v>
      </c>
      <c r="D18" s="106"/>
      <c r="E18" s="111">
        <v>3517169</v>
      </c>
      <c r="F18" s="111">
        <v>5830821</v>
      </c>
    </row>
    <row r="19" spans="1:6" ht="12.75">
      <c r="A19" s="34" t="s">
        <v>52</v>
      </c>
      <c r="B19" s="21">
        <v>475037</v>
      </c>
      <c r="C19" s="21">
        <v>842359</v>
      </c>
      <c r="D19" s="35"/>
      <c r="E19" s="21">
        <v>566416</v>
      </c>
      <c r="F19" s="21">
        <v>891883</v>
      </c>
    </row>
    <row r="20" spans="1:6" ht="12.75">
      <c r="A20" s="105" t="s">
        <v>53</v>
      </c>
      <c r="B20" s="111">
        <v>651809</v>
      </c>
      <c r="C20" s="111">
        <v>740484</v>
      </c>
      <c r="D20" s="106"/>
      <c r="E20" s="111">
        <v>625293</v>
      </c>
      <c r="F20" s="111">
        <v>707704</v>
      </c>
    </row>
    <row r="21" spans="1:6" ht="12.75">
      <c r="A21" s="34" t="s">
        <v>54</v>
      </c>
      <c r="B21" s="21">
        <v>328590</v>
      </c>
      <c r="C21" s="21">
        <v>431549</v>
      </c>
      <c r="D21" s="35"/>
      <c r="E21" s="21">
        <v>212804</v>
      </c>
      <c r="F21" s="21">
        <v>360013</v>
      </c>
    </row>
    <row r="22" spans="1:6" ht="12.75">
      <c r="A22" s="105" t="s">
        <v>55</v>
      </c>
      <c r="B22" s="111">
        <v>47056</v>
      </c>
      <c r="C22" s="111">
        <v>55527</v>
      </c>
      <c r="D22" s="106"/>
      <c r="E22" s="111">
        <v>42103</v>
      </c>
      <c r="F22" s="111">
        <v>52175</v>
      </c>
    </row>
    <row r="23" spans="1:6" ht="12.75">
      <c r="A23" s="34" t="s">
        <v>57</v>
      </c>
      <c r="B23" s="21">
        <v>85592</v>
      </c>
      <c r="C23" s="21">
        <v>151350</v>
      </c>
      <c r="D23" s="35"/>
      <c r="E23" s="21">
        <v>191608</v>
      </c>
      <c r="F23" s="21">
        <v>285889</v>
      </c>
    </row>
    <row r="24" spans="1:6" ht="12.75">
      <c r="A24" s="105" t="s">
        <v>56</v>
      </c>
      <c r="B24" s="111">
        <v>287190</v>
      </c>
      <c r="C24" s="111">
        <v>334023</v>
      </c>
      <c r="D24" s="106"/>
      <c r="E24" s="111">
        <v>183735</v>
      </c>
      <c r="F24" s="111">
        <v>308358</v>
      </c>
    </row>
    <row r="25" spans="1:6" ht="12.75">
      <c r="A25" s="34" t="s">
        <v>58</v>
      </c>
      <c r="B25" s="21">
        <v>122193</v>
      </c>
      <c r="C25" s="21">
        <v>187902</v>
      </c>
      <c r="D25" s="35"/>
      <c r="E25" s="21">
        <v>161929</v>
      </c>
      <c r="F25" s="21">
        <v>246176</v>
      </c>
    </row>
    <row r="26" spans="1:6" ht="12.75">
      <c r="A26" s="105" t="s">
        <v>59</v>
      </c>
      <c r="B26" s="111">
        <v>309733</v>
      </c>
      <c r="C26" s="111">
        <v>335660</v>
      </c>
      <c r="D26" s="106"/>
      <c r="E26" s="111">
        <v>212234</v>
      </c>
      <c r="F26" s="111">
        <v>314083</v>
      </c>
    </row>
    <row r="27" spans="1:6" ht="12.75">
      <c r="A27" s="34" t="s">
        <v>60</v>
      </c>
      <c r="B27" s="21">
        <v>1882203</v>
      </c>
      <c r="C27" s="21">
        <v>2698279</v>
      </c>
      <c r="D27" s="35"/>
      <c r="E27" s="21">
        <v>1905792</v>
      </c>
      <c r="F27" s="21">
        <v>2886249</v>
      </c>
    </row>
    <row r="28" spans="1:6" ht="12.75">
      <c r="A28" s="105" t="s">
        <v>61</v>
      </c>
      <c r="B28" s="111">
        <v>23769</v>
      </c>
      <c r="C28" s="111">
        <v>35807</v>
      </c>
      <c r="D28" s="106"/>
      <c r="E28" s="111">
        <v>13610</v>
      </c>
      <c r="F28" s="111">
        <v>16941</v>
      </c>
    </row>
    <row r="29" spans="1:6" ht="12.75">
      <c r="A29" s="34" t="s">
        <v>62</v>
      </c>
      <c r="B29" s="21">
        <v>553070</v>
      </c>
      <c r="C29" s="21">
        <v>655037</v>
      </c>
      <c r="D29" s="35"/>
      <c r="E29" s="21">
        <v>293967</v>
      </c>
      <c r="F29" s="21">
        <v>451578</v>
      </c>
    </row>
    <row r="30" spans="1:6" ht="12.75">
      <c r="A30" s="105" t="s">
        <v>63</v>
      </c>
      <c r="B30" s="111">
        <v>96405</v>
      </c>
      <c r="C30" s="111">
        <v>104537</v>
      </c>
      <c r="D30" s="106"/>
      <c r="E30" s="111">
        <v>34704</v>
      </c>
      <c r="F30" s="111">
        <v>90962</v>
      </c>
    </row>
    <row r="31" spans="1:6" ht="12.75">
      <c r="A31" s="34" t="s">
        <v>64</v>
      </c>
      <c r="B31" s="21">
        <v>262608</v>
      </c>
      <c r="C31" s="21">
        <v>348648</v>
      </c>
      <c r="D31" s="35"/>
      <c r="E31" s="21">
        <v>230632</v>
      </c>
      <c r="F31" s="21">
        <v>296405</v>
      </c>
    </row>
    <row r="32" spans="1:6" ht="12.75">
      <c r="A32" s="105" t="s">
        <v>65</v>
      </c>
      <c r="B32" s="111">
        <v>359118</v>
      </c>
      <c r="C32" s="111">
        <v>444172</v>
      </c>
      <c r="D32" s="106"/>
      <c r="E32" s="111">
        <v>374478</v>
      </c>
      <c r="F32" s="111">
        <v>537705</v>
      </c>
    </row>
    <row r="33" spans="1:6" ht="12.75">
      <c r="A33" s="34" t="s">
        <v>66</v>
      </c>
      <c r="B33" s="21">
        <v>363005</v>
      </c>
      <c r="C33" s="21">
        <v>455844</v>
      </c>
      <c r="D33" s="35"/>
      <c r="E33" s="21">
        <v>446823</v>
      </c>
      <c r="F33" s="21">
        <v>525909</v>
      </c>
    </row>
    <row r="34" spans="1:6" ht="12.75">
      <c r="A34" s="105" t="s">
        <v>154</v>
      </c>
      <c r="B34" s="111">
        <v>383943</v>
      </c>
      <c r="C34" s="111">
        <v>443730</v>
      </c>
      <c r="D34" s="106"/>
      <c r="E34" s="111">
        <v>364337</v>
      </c>
      <c r="F34" s="111">
        <v>429226</v>
      </c>
    </row>
    <row r="35" spans="1:6" ht="12.75">
      <c r="A35" s="34" t="s">
        <v>67</v>
      </c>
      <c r="B35" s="21">
        <v>507669</v>
      </c>
      <c r="C35" s="21">
        <v>551934</v>
      </c>
      <c r="D35" s="35"/>
      <c r="E35" s="21">
        <v>239619</v>
      </c>
      <c r="F35" s="21">
        <v>286345</v>
      </c>
    </row>
    <row r="36" spans="1:6" ht="12.75">
      <c r="A36" s="105" t="s">
        <v>68</v>
      </c>
      <c r="B36" s="111">
        <v>517311</v>
      </c>
      <c r="C36" s="111">
        <v>632589</v>
      </c>
      <c r="D36" s="106"/>
      <c r="E36" s="111">
        <v>567640</v>
      </c>
      <c r="F36" s="111">
        <v>682263</v>
      </c>
    </row>
    <row r="37" spans="1:6" ht="12.75">
      <c r="A37" s="34" t="s">
        <v>71</v>
      </c>
      <c r="B37" s="21">
        <v>1322515</v>
      </c>
      <c r="C37" s="21">
        <v>1563788</v>
      </c>
      <c r="D37" s="35"/>
      <c r="E37" s="21">
        <v>1440594</v>
      </c>
      <c r="F37" s="21">
        <v>1786113</v>
      </c>
    </row>
    <row r="38" spans="1:6" ht="12.75">
      <c r="A38" s="105" t="s">
        <v>69</v>
      </c>
      <c r="B38" s="111">
        <v>347765</v>
      </c>
      <c r="C38" s="111">
        <v>385427</v>
      </c>
      <c r="D38" s="106"/>
      <c r="E38" s="111">
        <v>98021</v>
      </c>
      <c r="F38" s="111">
        <v>133642</v>
      </c>
    </row>
    <row r="39" spans="1:6" ht="12.75">
      <c r="A39" s="34" t="s">
        <v>70</v>
      </c>
      <c r="B39" s="21">
        <v>580668</v>
      </c>
      <c r="C39" s="21">
        <v>684271</v>
      </c>
      <c r="D39" s="35"/>
      <c r="E39" s="21">
        <v>699941</v>
      </c>
      <c r="F39" s="21">
        <v>850349</v>
      </c>
    </row>
    <row r="40" spans="1:6" ht="12.75">
      <c r="A40" s="105" t="s">
        <v>178</v>
      </c>
      <c r="B40" s="111">
        <v>1253617</v>
      </c>
      <c r="C40" s="111">
        <v>1665552</v>
      </c>
      <c r="D40" s="106"/>
      <c r="E40" s="111">
        <v>1418761</v>
      </c>
      <c r="F40" s="111">
        <v>1895776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18353541</v>
      </c>
      <c r="C42" s="111">
        <v>24393680</v>
      </c>
      <c r="D42" s="106"/>
      <c r="E42" s="111">
        <v>18044092</v>
      </c>
      <c r="F42" s="111">
        <v>25086645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188</v>
      </c>
    </row>
    <row r="45" ht="12.75">
      <c r="A45" s="24" t="str">
        <f>Contenido!$B$51</f>
        <v>Fecha de publicación: 17 de abril de 2015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ht="14.25" customHeight="1">
      <c r="A7" s="270" t="s">
        <v>227</v>
      </c>
      <c r="B7" s="271"/>
      <c r="C7" s="271"/>
      <c r="D7" s="271"/>
      <c r="E7" s="271"/>
      <c r="F7" s="271"/>
    </row>
    <row r="8" spans="1:6" ht="14.25" customHeight="1">
      <c r="A8" s="4" t="s">
        <v>164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Febrero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2014-2015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49" t="s">
        <v>6</v>
      </c>
      <c r="B12" s="133" t="s">
        <v>18</v>
      </c>
      <c r="C12" s="33"/>
      <c r="D12" s="53"/>
      <c r="E12" s="273" t="s">
        <v>42</v>
      </c>
      <c r="F12" s="273"/>
    </row>
    <row r="13" spans="1:6" ht="12.75">
      <c r="A13" s="272"/>
      <c r="B13" s="275" t="s">
        <v>195</v>
      </c>
      <c r="C13" s="275"/>
      <c r="D13" s="61"/>
      <c r="E13" s="274"/>
      <c r="F13" s="274"/>
    </row>
    <row r="14" spans="1:6" ht="12.75">
      <c r="A14" s="250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13.9</v>
      </c>
      <c r="C15" s="40">
        <v>14.6</v>
      </c>
      <c r="D15" s="50"/>
      <c r="E15" s="50">
        <v>1.6</v>
      </c>
      <c r="F15" s="50">
        <v>1.6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125</v>
      </c>
      <c r="C16" s="107">
        <v>6.3</v>
      </c>
      <c r="D16" s="110"/>
      <c r="E16" s="110">
        <v>0.1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62.1</v>
      </c>
      <c r="C17" s="40">
        <v>45.4</v>
      </c>
      <c r="D17" s="50"/>
      <c r="E17" s="50">
        <v>3.5</v>
      </c>
      <c r="F17" s="50">
        <v>2.6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-19.5</v>
      </c>
      <c r="C18" s="107">
        <v>-9.8</v>
      </c>
      <c r="D18" s="110"/>
      <c r="E18" s="110">
        <v>-4.6</v>
      </c>
      <c r="F18" s="110">
        <v>-2.6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19.2</v>
      </c>
      <c r="C19" s="40">
        <v>5.9</v>
      </c>
      <c r="D19" s="50"/>
      <c r="E19" s="50">
        <v>0.5</v>
      </c>
      <c r="F19" s="50">
        <v>0.2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-4.1</v>
      </c>
      <c r="C20" s="107">
        <v>-4.4</v>
      </c>
      <c r="D20" s="110"/>
      <c r="E20" s="110">
        <v>-0.1</v>
      </c>
      <c r="F20" s="110">
        <v>-0.1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-35.2</v>
      </c>
      <c r="C21" s="40">
        <v>-16.6</v>
      </c>
      <c r="D21" s="50"/>
      <c r="E21" s="50">
        <v>-0.6</v>
      </c>
      <c r="F21" s="50">
        <v>-0.3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-10.5</v>
      </c>
      <c r="C22" s="107">
        <v>-6</v>
      </c>
      <c r="D22" s="110"/>
      <c r="E22" s="110">
        <v>0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123.9</v>
      </c>
      <c r="C23" s="40">
        <v>88.9</v>
      </c>
      <c r="D23" s="50"/>
      <c r="E23" s="50">
        <v>0.6</v>
      </c>
      <c r="F23" s="50">
        <v>0.6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-36</v>
      </c>
      <c r="C24" s="107">
        <v>-7.7</v>
      </c>
      <c r="D24" s="110"/>
      <c r="E24" s="110">
        <v>-0.6</v>
      </c>
      <c r="F24" s="110">
        <v>-0.1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32.5</v>
      </c>
      <c r="C25" s="40">
        <v>31</v>
      </c>
      <c r="D25" s="50"/>
      <c r="E25" s="50">
        <v>0.2</v>
      </c>
      <c r="F25" s="50">
        <v>0.2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-31.5</v>
      </c>
      <c r="C26" s="107">
        <v>-6.4</v>
      </c>
      <c r="D26" s="110"/>
      <c r="E26" s="110">
        <v>-0.5</v>
      </c>
      <c r="F26" s="110">
        <v>-0.1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1.3</v>
      </c>
      <c r="C27" s="40">
        <v>7</v>
      </c>
      <c r="D27" s="50"/>
      <c r="E27" s="50">
        <v>0.1</v>
      </c>
      <c r="F27" s="50">
        <v>0.8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-42.7</v>
      </c>
      <c r="C28" s="107">
        <v>-52.7</v>
      </c>
      <c r="D28" s="110"/>
      <c r="E28" s="110">
        <v>-0.1</v>
      </c>
      <c r="F28" s="110">
        <v>-0.1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-46.8</v>
      </c>
      <c r="C29" s="40">
        <v>-31.1</v>
      </c>
      <c r="D29" s="50"/>
      <c r="E29" s="50">
        <v>-1.4</v>
      </c>
      <c r="F29" s="50">
        <v>-0.8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-64</v>
      </c>
      <c r="C30" s="107">
        <v>-13</v>
      </c>
      <c r="D30" s="110"/>
      <c r="E30" s="110">
        <v>-0.3</v>
      </c>
      <c r="F30" s="110">
        <v>-0.1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-12.2</v>
      </c>
      <c r="C31" s="40">
        <v>-15</v>
      </c>
      <c r="D31" s="50"/>
      <c r="E31" s="50">
        <v>-0.2</v>
      </c>
      <c r="F31" s="50">
        <v>-0.2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4.3</v>
      </c>
      <c r="C32" s="107">
        <v>21.1</v>
      </c>
      <c r="D32" s="110"/>
      <c r="E32" s="110">
        <v>0.1</v>
      </c>
      <c r="F32" s="110">
        <v>0.4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23.1</v>
      </c>
      <c r="C33" s="40">
        <v>15.4</v>
      </c>
      <c r="D33" s="50"/>
      <c r="E33" s="50">
        <v>0.5</v>
      </c>
      <c r="F33" s="50">
        <v>0.3</v>
      </c>
      <c r="H33" s="161"/>
      <c r="I33" s="161"/>
      <c r="J33" s="161"/>
      <c r="K33" s="161"/>
      <c r="L33" s="161"/>
    </row>
    <row r="34" spans="1:12" ht="12.75">
      <c r="A34" s="105" t="s">
        <v>154</v>
      </c>
      <c r="B34" s="107">
        <v>-5.1</v>
      </c>
      <c r="C34" s="107">
        <v>-3.3</v>
      </c>
      <c r="D34" s="110"/>
      <c r="E34" s="110">
        <v>-0.1</v>
      </c>
      <c r="F34" s="110">
        <v>-0.1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-52.8</v>
      </c>
      <c r="C35" s="40">
        <v>-48.1</v>
      </c>
      <c r="D35" s="50"/>
      <c r="E35" s="50">
        <v>-1.5</v>
      </c>
      <c r="F35" s="50">
        <v>-1.1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9.7</v>
      </c>
      <c r="C36" s="107">
        <v>7.9</v>
      </c>
      <c r="D36" s="110"/>
      <c r="E36" s="110">
        <v>0.3</v>
      </c>
      <c r="F36" s="110">
        <v>0.2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8.9</v>
      </c>
      <c r="C37" s="40">
        <v>14.2</v>
      </c>
      <c r="D37" s="50"/>
      <c r="E37" s="50">
        <v>0.6</v>
      </c>
      <c r="F37" s="50">
        <v>0.9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-71.8</v>
      </c>
      <c r="C38" s="107">
        <v>-65.3</v>
      </c>
      <c r="D38" s="110"/>
      <c r="E38" s="110">
        <v>-1.4</v>
      </c>
      <c r="F38" s="110">
        <v>-1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20.5</v>
      </c>
      <c r="C39" s="40">
        <v>24.3</v>
      </c>
      <c r="D39" s="50"/>
      <c r="E39" s="50">
        <v>0.6</v>
      </c>
      <c r="F39" s="50">
        <v>0.7</v>
      </c>
      <c r="H39" s="161"/>
      <c r="I39" s="161"/>
      <c r="J39" s="161"/>
      <c r="K39" s="161"/>
      <c r="L39" s="161"/>
    </row>
    <row r="40" spans="1:12" ht="12.75">
      <c r="A40" s="105" t="s">
        <v>178</v>
      </c>
      <c r="B40" s="107">
        <v>13.2</v>
      </c>
      <c r="C40" s="107">
        <v>13.8</v>
      </c>
      <c r="D40" s="110"/>
      <c r="E40" s="110">
        <v>0.9</v>
      </c>
      <c r="F40" s="110">
        <v>0.9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-1.7</v>
      </c>
      <c r="C42" s="107">
        <v>2.8</v>
      </c>
      <c r="D42" s="110"/>
      <c r="E42" s="110">
        <v>-1.7</v>
      </c>
      <c r="F42" s="110">
        <v>2.8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188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Contenido!$B$51</f>
        <v>Fecha de publicación: 17 de abril de 2015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ht="14.25" customHeight="1">
      <c r="A7" s="255" t="s">
        <v>229</v>
      </c>
      <c r="B7" s="255"/>
      <c r="C7" s="255"/>
      <c r="D7" s="255"/>
      <c r="E7" s="255"/>
      <c r="F7" s="255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Enero 2015 - Febrero 2015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52" t="s">
        <v>5</v>
      </c>
      <c r="C11" s="252"/>
      <c r="D11" s="154"/>
      <c r="E11" s="249" t="s">
        <v>76</v>
      </c>
      <c r="F11" s="249" t="s">
        <v>23</v>
      </c>
    </row>
    <row r="12" spans="1:6" ht="12.75">
      <c r="A12" s="12"/>
      <c r="B12" s="63" t="s">
        <v>230</v>
      </c>
      <c r="C12" s="63" t="str">
        <f>'a1'!B11</f>
        <v>Febrero</v>
      </c>
      <c r="D12" s="63"/>
      <c r="E12" s="250"/>
      <c r="F12" s="250"/>
    </row>
    <row r="13" spans="1:9" ht="12.75">
      <c r="A13" s="34" t="s">
        <v>2</v>
      </c>
      <c r="B13" s="144">
        <v>1419049</v>
      </c>
      <c r="C13" s="144">
        <v>1624973</v>
      </c>
      <c r="D13" s="144"/>
      <c r="E13" s="50">
        <v>14.5</v>
      </c>
      <c r="F13" s="22">
        <v>11.2</v>
      </c>
      <c r="G13" s="160"/>
      <c r="H13" s="160"/>
      <c r="I13" s="160"/>
    </row>
    <row r="14" spans="1:9" ht="12.75">
      <c r="A14" s="105" t="s">
        <v>24</v>
      </c>
      <c r="B14" s="145">
        <v>80575</v>
      </c>
      <c r="C14" s="145">
        <v>38579</v>
      </c>
      <c r="D14" s="145"/>
      <c r="E14" s="110">
        <v>-52.1</v>
      </c>
      <c r="F14" s="112">
        <v>-2.3</v>
      </c>
      <c r="G14" s="160"/>
      <c r="H14" s="160"/>
      <c r="I14" s="160"/>
    </row>
    <row r="15" spans="1:9" ht="12.75">
      <c r="A15" s="34" t="s">
        <v>25</v>
      </c>
      <c r="B15" s="144">
        <v>11282</v>
      </c>
      <c r="C15" s="144">
        <v>95494</v>
      </c>
      <c r="D15" s="144"/>
      <c r="E15" s="50">
        <v>746.4</v>
      </c>
      <c r="F15" s="22">
        <v>4.6</v>
      </c>
      <c r="G15" s="160"/>
      <c r="H15" s="160"/>
      <c r="I15" s="160"/>
    </row>
    <row r="16" spans="1:9" ht="12.75">
      <c r="A16" s="105" t="s">
        <v>26</v>
      </c>
      <c r="B16" s="145">
        <v>59139</v>
      </c>
      <c r="C16" s="145">
        <v>71674</v>
      </c>
      <c r="D16" s="145"/>
      <c r="E16" s="110">
        <v>21.2</v>
      </c>
      <c r="F16" s="112">
        <v>0.7</v>
      </c>
      <c r="G16" s="160"/>
      <c r="H16" s="160"/>
      <c r="I16" s="160"/>
    </row>
    <row r="17" spans="1:9" ht="12.75">
      <c r="A17" s="34" t="s">
        <v>27</v>
      </c>
      <c r="B17" s="144">
        <v>130800</v>
      </c>
      <c r="C17" s="144">
        <v>165543</v>
      </c>
      <c r="D17" s="144"/>
      <c r="E17" s="50">
        <v>26.6</v>
      </c>
      <c r="F17" s="22">
        <v>1.9</v>
      </c>
      <c r="G17" s="160"/>
      <c r="H17" s="160"/>
      <c r="I17" s="160"/>
    </row>
    <row r="18" spans="1:9" ht="12.75">
      <c r="A18" s="105" t="s">
        <v>28</v>
      </c>
      <c r="B18" s="145">
        <v>26323</v>
      </c>
      <c r="C18" s="145">
        <v>32185</v>
      </c>
      <c r="D18" s="145"/>
      <c r="E18" s="110">
        <v>22.3</v>
      </c>
      <c r="F18" s="112">
        <v>0.3</v>
      </c>
      <c r="G18" s="160"/>
      <c r="H18" s="160"/>
      <c r="I18" s="160"/>
    </row>
    <row r="19" spans="1:9" ht="12.75">
      <c r="A19" s="34" t="s">
        <v>29</v>
      </c>
      <c r="B19" s="144">
        <v>60240</v>
      </c>
      <c r="C19" s="144">
        <v>28814</v>
      </c>
      <c r="D19" s="144"/>
      <c r="E19" s="50">
        <v>-52.2</v>
      </c>
      <c r="F19" s="22">
        <v>-1.7</v>
      </c>
      <c r="G19" s="160"/>
      <c r="H19" s="160"/>
      <c r="I19" s="160"/>
    </row>
    <row r="20" spans="1:9" ht="12.75">
      <c r="A20" s="105" t="s">
        <v>44</v>
      </c>
      <c r="B20" s="145">
        <v>11093</v>
      </c>
      <c r="C20" s="145">
        <v>69494</v>
      </c>
      <c r="D20" s="145"/>
      <c r="E20" s="110">
        <v>526.5</v>
      </c>
      <c r="F20" s="112">
        <v>3.2</v>
      </c>
      <c r="G20" s="160"/>
      <c r="H20" s="160"/>
      <c r="I20" s="160"/>
    </row>
    <row r="21" spans="1:9" ht="12.75">
      <c r="A21" s="34" t="s">
        <v>179</v>
      </c>
      <c r="B21" s="142">
        <v>29624</v>
      </c>
      <c r="C21" s="142">
        <v>14201</v>
      </c>
      <c r="D21" s="142"/>
      <c r="E21" s="40">
        <v>-52.1</v>
      </c>
      <c r="F21" s="22">
        <v>-0.8</v>
      </c>
      <c r="G21" s="160"/>
      <c r="H21" s="160"/>
      <c r="I21" s="160"/>
    </row>
    <row r="22" spans="1:9" ht="12.75">
      <c r="A22" s="105" t="s">
        <v>30</v>
      </c>
      <c r="B22" s="145">
        <v>5713</v>
      </c>
      <c r="C22" s="145">
        <v>1441</v>
      </c>
      <c r="D22" s="145"/>
      <c r="E22" s="110">
        <v>-74.8</v>
      </c>
      <c r="F22" s="112">
        <v>-0.2</v>
      </c>
      <c r="G22" s="160"/>
      <c r="H22" s="160"/>
      <c r="I22" s="160"/>
    </row>
    <row r="23" spans="1:9" ht="12.75">
      <c r="A23" s="34" t="s">
        <v>72</v>
      </c>
      <c r="B23" s="144">
        <v>9576</v>
      </c>
      <c r="C23" s="144">
        <v>4613</v>
      </c>
      <c r="D23" s="144"/>
      <c r="E23" s="50">
        <v>-51.8</v>
      </c>
      <c r="F23" s="22">
        <v>-0.3</v>
      </c>
      <c r="G23" s="160"/>
      <c r="H23" s="160"/>
      <c r="I23" s="160"/>
    </row>
    <row r="24" spans="1:9" ht="13.5">
      <c r="A24" s="105" t="s">
        <v>187</v>
      </c>
      <c r="B24" s="145">
        <v>0</v>
      </c>
      <c r="C24" s="143">
        <v>144</v>
      </c>
      <c r="D24" s="143"/>
      <c r="E24" s="107" t="s">
        <v>231</v>
      </c>
      <c r="F24" s="112">
        <v>0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1843414</v>
      </c>
      <c r="C26" s="111">
        <v>2147155</v>
      </c>
      <c r="D26" s="111"/>
      <c r="E26" s="112">
        <v>16.5</v>
      </c>
      <c r="F26" s="112">
        <v>16.5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188</v>
      </c>
    </row>
    <row r="29" ht="13.5">
      <c r="A29" s="24" t="s">
        <v>186</v>
      </c>
    </row>
    <row r="30" ht="12.75">
      <c r="A30" s="24" t="str">
        <f>Contenido!$B$51</f>
        <v>Fecha de publicación: 17 de abril de 2015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ht="14.25" customHeight="1">
      <c r="A7" s="255" t="s">
        <v>232</v>
      </c>
      <c r="B7" s="256"/>
      <c r="C7" s="256"/>
      <c r="D7" s="256"/>
      <c r="E7" s="256"/>
      <c r="F7" s="256"/>
    </row>
    <row r="8" spans="1:6" ht="14.25" customHeight="1">
      <c r="A8" s="255" t="s">
        <v>20</v>
      </c>
      <c r="B8" s="255"/>
      <c r="C8" s="255"/>
      <c r="D8" s="156"/>
      <c r="E8" s="36"/>
      <c r="F8" s="36"/>
    </row>
    <row r="9" spans="1:6" ht="14.25" customHeight="1">
      <c r="A9" s="51" t="str">
        <f>'a7'!A9</f>
        <v>Febrero (2014 - 2015)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49" t="s">
        <v>21</v>
      </c>
      <c r="B11" s="276" t="s">
        <v>5</v>
      </c>
      <c r="C11" s="276"/>
      <c r="D11" s="155"/>
      <c r="E11" s="249" t="s">
        <v>22</v>
      </c>
      <c r="F11" s="249" t="s">
        <v>23</v>
      </c>
    </row>
    <row r="12" spans="1:6" ht="17.25" customHeight="1">
      <c r="A12" s="250"/>
      <c r="B12" s="63">
        <v>2014</v>
      </c>
      <c r="C12" s="63">
        <v>2015</v>
      </c>
      <c r="D12" s="63"/>
      <c r="E12" s="277"/>
      <c r="F12" s="277"/>
    </row>
    <row r="13" spans="1:9" ht="12.75">
      <c r="A13" s="34" t="s">
        <v>2</v>
      </c>
      <c r="B13" s="152">
        <v>1799778</v>
      </c>
      <c r="C13" s="152">
        <v>1624973</v>
      </c>
      <c r="D13" s="152"/>
      <c r="E13" s="50">
        <v>-9.7</v>
      </c>
      <c r="F13" s="22">
        <v>-7.8</v>
      </c>
      <c r="H13" s="161"/>
      <c r="I13" s="161"/>
    </row>
    <row r="14" spans="1:9" ht="12.75">
      <c r="A14" s="105" t="s">
        <v>24</v>
      </c>
      <c r="B14" s="153">
        <v>41200</v>
      </c>
      <c r="C14" s="153">
        <v>38579</v>
      </c>
      <c r="D14" s="153"/>
      <c r="E14" s="110">
        <v>-6.4</v>
      </c>
      <c r="F14" s="112">
        <v>-0.1</v>
      </c>
      <c r="H14" s="161"/>
      <c r="I14" s="161"/>
    </row>
    <row r="15" spans="1:9" ht="12.75">
      <c r="A15" s="34" t="s">
        <v>25</v>
      </c>
      <c r="B15" s="152">
        <v>113017</v>
      </c>
      <c r="C15" s="152">
        <v>95494</v>
      </c>
      <c r="D15" s="152"/>
      <c r="E15" s="50">
        <v>-15.5</v>
      </c>
      <c r="F15" s="22">
        <v>-0.8</v>
      </c>
      <c r="H15" s="161"/>
      <c r="I15" s="161"/>
    </row>
    <row r="16" spans="1:9" ht="12.75">
      <c r="A16" s="105" t="s">
        <v>26</v>
      </c>
      <c r="B16" s="153">
        <v>34343</v>
      </c>
      <c r="C16" s="153">
        <v>71674</v>
      </c>
      <c r="D16" s="153"/>
      <c r="E16" s="110">
        <v>108.7</v>
      </c>
      <c r="F16" s="112">
        <v>1.7</v>
      </c>
      <c r="H16" s="161"/>
      <c r="I16" s="161"/>
    </row>
    <row r="17" spans="1:9" ht="12.75">
      <c r="A17" s="34" t="s">
        <v>27</v>
      </c>
      <c r="B17" s="152">
        <v>151853</v>
      </c>
      <c r="C17" s="152">
        <v>165543</v>
      </c>
      <c r="D17" s="152"/>
      <c r="E17" s="50">
        <v>9</v>
      </c>
      <c r="F17" s="22">
        <v>0.6</v>
      </c>
      <c r="H17" s="161"/>
      <c r="I17" s="161"/>
    </row>
    <row r="18" spans="1:9" ht="12.75">
      <c r="A18" s="105" t="s">
        <v>28</v>
      </c>
      <c r="B18" s="153">
        <v>10565</v>
      </c>
      <c r="C18" s="153">
        <v>32185</v>
      </c>
      <c r="D18" s="153"/>
      <c r="E18" s="110">
        <v>204.6</v>
      </c>
      <c r="F18" s="112">
        <v>1</v>
      </c>
      <c r="H18" s="161"/>
      <c r="I18" s="161"/>
    </row>
    <row r="19" spans="1:9" ht="12.75">
      <c r="A19" s="34" t="s">
        <v>29</v>
      </c>
      <c r="B19" s="152">
        <v>28458</v>
      </c>
      <c r="C19" s="152">
        <v>28814</v>
      </c>
      <c r="D19" s="152"/>
      <c r="E19" s="50">
        <v>1.3</v>
      </c>
      <c r="F19" s="22">
        <v>0</v>
      </c>
      <c r="H19" s="161"/>
      <c r="I19" s="161"/>
    </row>
    <row r="20" spans="1:9" ht="12.75">
      <c r="A20" s="105" t="s">
        <v>44</v>
      </c>
      <c r="B20" s="153">
        <v>39258</v>
      </c>
      <c r="C20" s="153">
        <v>69494</v>
      </c>
      <c r="D20" s="153"/>
      <c r="E20" s="110">
        <v>77</v>
      </c>
      <c r="F20" s="112">
        <v>1.3</v>
      </c>
      <c r="H20" s="161"/>
      <c r="I20" s="161"/>
    </row>
    <row r="21" spans="1:9" ht="12.75">
      <c r="A21" s="34" t="s">
        <v>179</v>
      </c>
      <c r="B21" s="152">
        <v>17013</v>
      </c>
      <c r="C21" s="140">
        <v>14201</v>
      </c>
      <c r="D21" s="140"/>
      <c r="E21" s="50">
        <v>-16.5</v>
      </c>
      <c r="F21" s="22">
        <v>-0.1</v>
      </c>
      <c r="H21" s="161"/>
      <c r="I21" s="161"/>
    </row>
    <row r="22" spans="1:9" ht="12.75">
      <c r="A22" s="105" t="s">
        <v>30</v>
      </c>
      <c r="B22" s="153">
        <v>7870</v>
      </c>
      <c r="C22" s="153">
        <v>1441</v>
      </c>
      <c r="D22" s="153"/>
      <c r="E22" s="110">
        <v>-81.7</v>
      </c>
      <c r="F22" s="112">
        <v>-0.3</v>
      </c>
      <c r="H22" s="161"/>
      <c r="I22" s="161"/>
    </row>
    <row r="23" spans="1:9" ht="12.75">
      <c r="A23" s="34" t="s">
        <v>72</v>
      </c>
      <c r="B23" s="152">
        <v>1846</v>
      </c>
      <c r="C23" s="152">
        <v>4613</v>
      </c>
      <c r="D23" s="152"/>
      <c r="E23" s="50">
        <v>149.9</v>
      </c>
      <c r="F23" s="22">
        <v>0.1</v>
      </c>
      <c r="H23" s="161"/>
      <c r="I23" s="161"/>
    </row>
    <row r="24" spans="1:9" ht="13.5">
      <c r="A24" s="105" t="s">
        <v>187</v>
      </c>
      <c r="B24" s="141">
        <v>233</v>
      </c>
      <c r="C24" s="153">
        <v>144</v>
      </c>
      <c r="D24" s="153"/>
      <c r="E24" s="107">
        <v>-38.2</v>
      </c>
      <c r="F24" s="112">
        <v>0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2245434</v>
      </c>
      <c r="C26" s="153">
        <v>2147155</v>
      </c>
      <c r="D26" s="153"/>
      <c r="E26" s="112">
        <v>-4.4</v>
      </c>
      <c r="F26" s="112">
        <v>-4.4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188</v>
      </c>
    </row>
    <row r="29" ht="13.5">
      <c r="A29" s="24" t="s">
        <v>186</v>
      </c>
    </row>
    <row r="30" ht="12.75">
      <c r="A30" s="24" t="str">
        <f>Contenido!$B$51</f>
        <v>Fecha de publicación: 17 de abril de 2015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300" t="s">
        <v>209</v>
      </c>
    </row>
    <row r="7" spans="1:6" ht="14.25" customHeight="1">
      <c r="A7" s="278" t="s">
        <v>233</v>
      </c>
      <c r="B7" s="279"/>
      <c r="C7" s="279"/>
      <c r="D7" s="279"/>
      <c r="E7" s="279"/>
      <c r="F7" s="279"/>
    </row>
    <row r="8" spans="1:6" ht="14.25" customHeight="1">
      <c r="A8" s="278" t="s">
        <v>20</v>
      </c>
      <c r="B8" s="278"/>
      <c r="C8" s="278"/>
      <c r="D8" s="194"/>
      <c r="E8" s="181"/>
      <c r="F8" s="181"/>
    </row>
    <row r="9" spans="1:6" ht="14.25" customHeight="1">
      <c r="A9" s="177" t="s">
        <v>222</v>
      </c>
      <c r="B9" s="195"/>
      <c r="C9" s="195"/>
      <c r="D9" s="195"/>
      <c r="E9" s="195"/>
      <c r="F9" s="195"/>
    </row>
    <row r="10" spans="1:6" ht="14.25" customHeight="1">
      <c r="A10" s="177" t="s">
        <v>234</v>
      </c>
      <c r="B10" s="195"/>
      <c r="C10" s="195"/>
      <c r="D10" s="195"/>
      <c r="E10" s="195"/>
      <c r="F10" s="195"/>
    </row>
    <row r="11" spans="1:6" ht="12.75" customHeight="1">
      <c r="A11" s="177"/>
      <c r="B11" s="195"/>
      <c r="C11" s="195"/>
      <c r="D11" s="195"/>
      <c r="E11" s="195"/>
      <c r="F11" s="195"/>
    </row>
    <row r="12" spans="1:6" ht="24">
      <c r="A12" s="262" t="s">
        <v>21</v>
      </c>
      <c r="B12" s="280" t="s">
        <v>235</v>
      </c>
      <c r="C12" s="280"/>
      <c r="D12" s="196"/>
      <c r="E12" s="262" t="s">
        <v>198</v>
      </c>
      <c r="F12" s="197" t="s">
        <v>12</v>
      </c>
    </row>
    <row r="13" spans="1:6" ht="24.75" customHeight="1">
      <c r="A13" s="264"/>
      <c r="B13" s="198">
        <v>2014</v>
      </c>
      <c r="C13" s="198">
        <v>2015</v>
      </c>
      <c r="D13" s="198"/>
      <c r="E13" s="264"/>
      <c r="F13" s="199" t="s">
        <v>14</v>
      </c>
    </row>
    <row r="14" spans="1:6" ht="12.75">
      <c r="A14" s="200" t="s">
        <v>2</v>
      </c>
      <c r="B14" s="201">
        <v>3107001</v>
      </c>
      <c r="C14" s="201">
        <v>3044022</v>
      </c>
      <c r="D14" s="201"/>
      <c r="E14" s="50">
        <v>-2</v>
      </c>
      <c r="F14" s="202">
        <v>-1.5</v>
      </c>
    </row>
    <row r="15" spans="1:6" ht="12.75">
      <c r="A15" s="190" t="s">
        <v>24</v>
      </c>
      <c r="B15" s="203">
        <v>81041</v>
      </c>
      <c r="C15" s="203">
        <v>119154</v>
      </c>
      <c r="D15" s="203"/>
      <c r="E15" s="110">
        <v>47</v>
      </c>
      <c r="F15" s="204">
        <v>0.9</v>
      </c>
    </row>
    <row r="16" spans="1:6" ht="12.75">
      <c r="A16" s="187" t="s">
        <v>25</v>
      </c>
      <c r="B16" s="201">
        <v>224820</v>
      </c>
      <c r="C16" s="201">
        <v>106776</v>
      </c>
      <c r="D16" s="201"/>
      <c r="E16" s="50">
        <v>-52.5</v>
      </c>
      <c r="F16" s="202">
        <v>-2.9</v>
      </c>
    </row>
    <row r="17" spans="1:6" ht="12.75">
      <c r="A17" s="190" t="s">
        <v>26</v>
      </c>
      <c r="B17" s="205">
        <v>64549</v>
      </c>
      <c r="C17" s="205">
        <v>130813</v>
      </c>
      <c r="D17" s="205"/>
      <c r="E17" s="110">
        <v>102.7</v>
      </c>
      <c r="F17" s="204">
        <v>1.6</v>
      </c>
    </row>
    <row r="18" spans="1:6" ht="12.75">
      <c r="A18" s="187" t="s">
        <v>27</v>
      </c>
      <c r="B18" s="201">
        <v>335850</v>
      </c>
      <c r="C18" s="201">
        <v>296343</v>
      </c>
      <c r="D18" s="201"/>
      <c r="E18" s="50">
        <v>-11.8</v>
      </c>
      <c r="F18" s="202">
        <v>-1</v>
      </c>
    </row>
    <row r="19" spans="1:6" ht="12.75">
      <c r="A19" s="190" t="s">
        <v>28</v>
      </c>
      <c r="B19" s="205">
        <v>122279</v>
      </c>
      <c r="C19" s="205">
        <v>58508</v>
      </c>
      <c r="D19" s="205"/>
      <c r="E19" s="110">
        <v>-52.2</v>
      </c>
      <c r="F19" s="204">
        <v>-1.6</v>
      </c>
    </row>
    <row r="20" spans="1:6" ht="12.75">
      <c r="A20" s="187" t="s">
        <v>29</v>
      </c>
      <c r="B20" s="201">
        <v>60081</v>
      </c>
      <c r="C20" s="201">
        <v>89054</v>
      </c>
      <c r="D20" s="201"/>
      <c r="E20" s="50">
        <v>48.2</v>
      </c>
      <c r="F20" s="202">
        <v>0.7</v>
      </c>
    </row>
    <row r="21" spans="1:6" ht="12.75">
      <c r="A21" s="190" t="s">
        <v>44</v>
      </c>
      <c r="B21" s="205">
        <v>58397</v>
      </c>
      <c r="C21" s="205">
        <v>80587</v>
      </c>
      <c r="D21" s="205"/>
      <c r="E21" s="110">
        <v>38</v>
      </c>
      <c r="F21" s="204">
        <v>0.5</v>
      </c>
    </row>
    <row r="22" spans="1:6" ht="12.75">
      <c r="A22" s="187" t="s">
        <v>179</v>
      </c>
      <c r="B22" s="201">
        <v>29544</v>
      </c>
      <c r="C22" s="201">
        <v>43825</v>
      </c>
      <c r="D22" s="201"/>
      <c r="E22" s="50">
        <v>48.3</v>
      </c>
      <c r="F22" s="202">
        <v>0.3</v>
      </c>
    </row>
    <row r="23" spans="1:6" ht="12.75">
      <c r="A23" s="190" t="s">
        <v>30</v>
      </c>
      <c r="B23" s="205">
        <v>11436</v>
      </c>
      <c r="C23" s="205">
        <v>7154</v>
      </c>
      <c r="D23" s="205"/>
      <c r="E23" s="110">
        <v>-37.4</v>
      </c>
      <c r="F23" s="204">
        <v>-0.1</v>
      </c>
    </row>
    <row r="24" spans="1:6" ht="12.75">
      <c r="A24" s="187" t="s">
        <v>72</v>
      </c>
      <c r="B24" s="201">
        <v>2488</v>
      </c>
      <c r="C24" s="201">
        <v>14189</v>
      </c>
      <c r="D24" s="201"/>
      <c r="E24" s="50">
        <v>470.3</v>
      </c>
      <c r="F24" s="202">
        <v>0.3</v>
      </c>
    </row>
    <row r="25" spans="1:6" ht="13.5">
      <c r="A25" s="190" t="s">
        <v>187</v>
      </c>
      <c r="B25" s="205">
        <v>372</v>
      </c>
      <c r="C25" s="205">
        <v>144</v>
      </c>
      <c r="D25" s="205"/>
      <c r="E25" s="107">
        <v>-61.3</v>
      </c>
      <c r="F25" s="204">
        <v>0</v>
      </c>
    </row>
    <row r="26" spans="1:6" ht="12.75">
      <c r="A26" s="187"/>
      <c r="B26" s="201"/>
      <c r="C26" s="201"/>
      <c r="D26" s="201"/>
      <c r="E26" s="22"/>
      <c r="F26" s="202"/>
    </row>
    <row r="27" spans="1:6" ht="12.75">
      <c r="A27" s="190" t="s">
        <v>1</v>
      </c>
      <c r="B27" s="205">
        <v>4097858</v>
      </c>
      <c r="C27" s="205">
        <v>3990569</v>
      </c>
      <c r="D27" s="205"/>
      <c r="E27" s="112">
        <v>-2.6</v>
      </c>
      <c r="F27" s="204">
        <v>-2.6</v>
      </c>
    </row>
    <row r="28" spans="1:6" ht="12.75">
      <c r="A28" s="187"/>
      <c r="B28" s="206"/>
      <c r="C28" s="206"/>
      <c r="D28" s="206"/>
      <c r="E28" s="207"/>
      <c r="F28" s="207"/>
    </row>
    <row r="29" ht="12.75">
      <c r="A29" s="193" t="s">
        <v>197</v>
      </c>
    </row>
    <row r="30" ht="13.5">
      <c r="A30" s="193" t="s">
        <v>186</v>
      </c>
    </row>
    <row r="31" ht="12.75">
      <c r="A31" s="24" t="str">
        <f>Contenido!$B$51</f>
        <v>Fecha de publicación: 17 de abril de 2015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ht="14.25" customHeight="1">
      <c r="A7" s="255" t="s">
        <v>236</v>
      </c>
      <c r="B7" s="256"/>
      <c r="C7" s="256"/>
      <c r="D7" s="256"/>
      <c r="E7" s="256"/>
      <c r="F7" s="256"/>
    </row>
    <row r="8" spans="1:6" ht="14.25" customHeight="1">
      <c r="A8" s="255" t="s">
        <v>20</v>
      </c>
      <c r="B8" s="255"/>
      <c r="C8" s="255"/>
      <c r="D8" s="255"/>
      <c r="E8" s="255"/>
      <c r="F8" s="255"/>
    </row>
    <row r="9" spans="1:6" ht="14.25" customHeight="1">
      <c r="A9" s="51" t="str">
        <f>'a11'!A9</f>
        <v>Doce meses a Febrero</v>
      </c>
      <c r="B9" s="62"/>
      <c r="C9" s="62"/>
      <c r="D9" s="62"/>
      <c r="E9" s="62"/>
      <c r="F9" s="62"/>
    </row>
    <row r="10" spans="1:6" ht="14.25" customHeight="1">
      <c r="A10" s="51" t="s">
        <v>234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49" t="s">
        <v>21</v>
      </c>
      <c r="B12" s="254" t="s">
        <v>43</v>
      </c>
      <c r="C12" s="254"/>
      <c r="D12" s="159"/>
      <c r="E12" s="249" t="s">
        <v>46</v>
      </c>
      <c r="F12" s="33" t="s">
        <v>12</v>
      </c>
    </row>
    <row r="13" spans="1:6" ht="24.75" customHeight="1">
      <c r="A13" s="250"/>
      <c r="B13" s="63">
        <v>2014</v>
      </c>
      <c r="C13" s="63">
        <v>2015</v>
      </c>
      <c r="D13" s="63"/>
      <c r="E13" s="250"/>
      <c r="F13" s="55" t="s">
        <v>14</v>
      </c>
    </row>
    <row r="14" spans="1:9" ht="12.75">
      <c r="A14" s="57" t="s">
        <v>2</v>
      </c>
      <c r="B14" s="65">
        <v>18353541</v>
      </c>
      <c r="C14" s="65">
        <v>18044092</v>
      </c>
      <c r="D14" s="65"/>
      <c r="E14" s="50">
        <v>-1.7</v>
      </c>
      <c r="F14" s="22">
        <v>-1.3</v>
      </c>
      <c r="H14" s="160"/>
      <c r="I14" s="160"/>
    </row>
    <row r="15" spans="1:9" ht="12.75">
      <c r="A15" s="105" t="s">
        <v>24</v>
      </c>
      <c r="B15" s="113">
        <v>556390</v>
      </c>
      <c r="C15" s="113">
        <v>589898</v>
      </c>
      <c r="D15" s="113"/>
      <c r="E15" s="112">
        <v>6</v>
      </c>
      <c r="F15" s="112">
        <v>0.1</v>
      </c>
      <c r="H15" s="160"/>
      <c r="I15" s="160"/>
    </row>
    <row r="16" spans="1:9" ht="12.75">
      <c r="A16" s="34" t="s">
        <v>25</v>
      </c>
      <c r="B16" s="65">
        <v>1148160</v>
      </c>
      <c r="C16" s="65">
        <v>1817080</v>
      </c>
      <c r="D16" s="65"/>
      <c r="E16" s="22">
        <v>58.3</v>
      </c>
      <c r="F16" s="22">
        <v>2.7</v>
      </c>
      <c r="H16" s="160"/>
      <c r="I16" s="160"/>
    </row>
    <row r="17" spans="1:9" ht="12.75">
      <c r="A17" s="105" t="s">
        <v>26</v>
      </c>
      <c r="B17" s="111">
        <v>659712</v>
      </c>
      <c r="C17" s="111">
        <v>822775</v>
      </c>
      <c r="D17" s="111"/>
      <c r="E17" s="112">
        <v>24.7</v>
      </c>
      <c r="F17" s="112">
        <v>0.7</v>
      </c>
      <c r="H17" s="160"/>
      <c r="I17" s="160"/>
    </row>
    <row r="18" spans="1:9" ht="12.75">
      <c r="A18" s="34" t="s">
        <v>27</v>
      </c>
      <c r="B18" s="65">
        <v>1951076</v>
      </c>
      <c r="C18" s="65">
        <v>2216834</v>
      </c>
      <c r="D18" s="65"/>
      <c r="E18" s="22">
        <v>13.6</v>
      </c>
      <c r="F18" s="22">
        <v>1.1</v>
      </c>
      <c r="H18" s="160"/>
      <c r="I18" s="160"/>
    </row>
    <row r="19" spans="1:9" ht="12.75">
      <c r="A19" s="105" t="s">
        <v>28</v>
      </c>
      <c r="B19" s="111">
        <v>428526</v>
      </c>
      <c r="C19" s="111">
        <v>340556</v>
      </c>
      <c r="D19" s="111"/>
      <c r="E19" s="112">
        <v>-20.5</v>
      </c>
      <c r="F19" s="112">
        <v>-0.4</v>
      </c>
      <c r="H19" s="160"/>
      <c r="I19" s="160"/>
    </row>
    <row r="20" spans="1:9" ht="12.75">
      <c r="A20" s="34" t="s">
        <v>29</v>
      </c>
      <c r="B20" s="65">
        <v>514284</v>
      </c>
      <c r="C20" s="65">
        <v>534553</v>
      </c>
      <c r="D20" s="65"/>
      <c r="E20" s="22">
        <v>3.9</v>
      </c>
      <c r="F20" s="22">
        <v>0.1</v>
      </c>
      <c r="H20" s="160"/>
      <c r="I20" s="160"/>
    </row>
    <row r="21" spans="1:9" ht="12.75">
      <c r="A21" s="105" t="s">
        <v>44</v>
      </c>
      <c r="B21" s="111">
        <v>381903</v>
      </c>
      <c r="C21" s="111">
        <v>448777</v>
      </c>
      <c r="D21" s="111"/>
      <c r="E21" s="112">
        <v>17.5</v>
      </c>
      <c r="F21" s="112">
        <v>0.3</v>
      </c>
      <c r="H21" s="160"/>
      <c r="I21" s="160"/>
    </row>
    <row r="22" spans="1:9" ht="12.75">
      <c r="A22" s="34" t="s">
        <v>179</v>
      </c>
      <c r="B22" s="65">
        <v>220288</v>
      </c>
      <c r="C22" s="65">
        <v>102671</v>
      </c>
      <c r="D22" s="65"/>
      <c r="E22" s="22">
        <v>-53.4</v>
      </c>
      <c r="F22" s="22">
        <v>-0.5</v>
      </c>
      <c r="H22" s="160"/>
      <c r="I22" s="160"/>
    </row>
    <row r="23" spans="1:9" ht="12.75">
      <c r="A23" s="105" t="s">
        <v>30</v>
      </c>
      <c r="B23" s="111">
        <v>90066</v>
      </c>
      <c r="C23" s="111">
        <v>51352</v>
      </c>
      <c r="D23" s="111"/>
      <c r="E23" s="112">
        <v>-43</v>
      </c>
      <c r="F23" s="112">
        <v>-0.2</v>
      </c>
      <c r="H23" s="160"/>
      <c r="I23" s="160"/>
    </row>
    <row r="24" spans="1:9" ht="12.75">
      <c r="A24" s="34" t="s">
        <v>72</v>
      </c>
      <c r="B24" s="65">
        <v>83856</v>
      </c>
      <c r="C24" s="65">
        <v>108590</v>
      </c>
      <c r="D24" s="65"/>
      <c r="E24" s="22">
        <v>29.5</v>
      </c>
      <c r="F24" s="22">
        <v>0.1</v>
      </c>
      <c r="H24" s="160"/>
      <c r="I24" s="160"/>
    </row>
    <row r="25" spans="1:9" ht="13.5">
      <c r="A25" s="105" t="s">
        <v>187</v>
      </c>
      <c r="B25" s="111">
        <v>5878</v>
      </c>
      <c r="C25" s="111">
        <v>9467</v>
      </c>
      <c r="D25" s="111"/>
      <c r="E25" s="112">
        <v>61.1</v>
      </c>
      <c r="F25" s="112"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24393680</v>
      </c>
      <c r="C27" s="113">
        <v>25086645</v>
      </c>
      <c r="D27" s="113"/>
      <c r="E27" s="112">
        <v>2.8</v>
      </c>
      <c r="F27" s="112">
        <v>2.8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188</v>
      </c>
    </row>
    <row r="30" ht="13.5">
      <c r="A30" s="24" t="s">
        <v>186</v>
      </c>
    </row>
    <row r="31" ht="12.75">
      <c r="A31" s="24" t="str">
        <f>Contenido!$B$51</f>
        <v>Fecha de publicación: 17 de abril de 2015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300" t="s">
        <v>209</v>
      </c>
    </row>
    <row r="7" spans="1:8" ht="14.25" customHeight="1">
      <c r="A7" s="4" t="s">
        <v>237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218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82" t="s">
        <v>5</v>
      </c>
      <c r="H10" s="282"/>
    </row>
    <row r="11" spans="1:8" ht="12.75">
      <c r="A11" s="249" t="s">
        <v>6</v>
      </c>
      <c r="B11" s="281" t="s">
        <v>32</v>
      </c>
      <c r="C11" s="249"/>
      <c r="D11" s="249"/>
      <c r="E11" s="11"/>
      <c r="F11" s="249" t="s">
        <v>79</v>
      </c>
      <c r="G11" s="249"/>
      <c r="H11" s="249"/>
    </row>
    <row r="12" spans="1:8" ht="12.75">
      <c r="A12" s="250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22949</v>
      </c>
      <c r="C13" s="140">
        <v>752</v>
      </c>
      <c r="D13" s="140">
        <v>22197</v>
      </c>
      <c r="E13" s="140"/>
      <c r="F13" s="140">
        <v>151814</v>
      </c>
      <c r="G13" s="140">
        <v>30574</v>
      </c>
      <c r="H13" s="140">
        <v>121240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1718</v>
      </c>
      <c r="G14" s="141">
        <v>1718</v>
      </c>
      <c r="H14" s="141">
        <v>0</v>
      </c>
    </row>
    <row r="15" spans="1:8" ht="12.75">
      <c r="A15" s="68" t="s">
        <v>50</v>
      </c>
      <c r="B15" s="140">
        <v>18436</v>
      </c>
      <c r="C15" s="140">
        <v>14509</v>
      </c>
      <c r="D15" s="140">
        <v>3927</v>
      </c>
      <c r="E15" s="140"/>
      <c r="F15" s="140">
        <v>64997</v>
      </c>
      <c r="G15" s="140">
        <v>12776</v>
      </c>
      <c r="H15" s="140">
        <v>52221</v>
      </c>
    </row>
    <row r="16" spans="1:8" ht="12.75">
      <c r="A16" s="114" t="s">
        <v>51</v>
      </c>
      <c r="B16" s="141">
        <v>195278</v>
      </c>
      <c r="C16" s="141">
        <v>17788</v>
      </c>
      <c r="D16" s="141">
        <v>177490</v>
      </c>
      <c r="E16" s="141"/>
      <c r="F16" s="141">
        <v>235864</v>
      </c>
      <c r="G16" s="141">
        <v>57914</v>
      </c>
      <c r="H16" s="141">
        <v>177950</v>
      </c>
    </row>
    <row r="17" spans="1:8" ht="12.75">
      <c r="A17" s="68" t="s">
        <v>52</v>
      </c>
      <c r="B17" s="140">
        <v>0</v>
      </c>
      <c r="C17" s="140">
        <v>0</v>
      </c>
      <c r="D17" s="140">
        <v>0</v>
      </c>
      <c r="E17" s="140"/>
      <c r="F17" s="140">
        <v>2955</v>
      </c>
      <c r="G17" s="140">
        <v>2389</v>
      </c>
      <c r="H17" s="140">
        <v>566</v>
      </c>
    </row>
    <row r="18" spans="1:8" ht="12.75">
      <c r="A18" s="114" t="s">
        <v>53</v>
      </c>
      <c r="B18" s="141">
        <v>11485</v>
      </c>
      <c r="C18" s="141">
        <v>0</v>
      </c>
      <c r="D18" s="141">
        <v>11485</v>
      </c>
      <c r="E18" s="141"/>
      <c r="F18" s="141">
        <v>67950</v>
      </c>
      <c r="G18" s="141">
        <v>9844</v>
      </c>
      <c r="H18" s="141">
        <v>58106</v>
      </c>
    </row>
    <row r="19" spans="1:8" ht="12.75">
      <c r="A19" s="68" t="s">
        <v>54</v>
      </c>
      <c r="B19" s="140">
        <v>3755</v>
      </c>
      <c r="C19" s="140">
        <v>62</v>
      </c>
      <c r="D19" s="140">
        <v>3693</v>
      </c>
      <c r="E19" s="140"/>
      <c r="F19" s="140">
        <v>13111</v>
      </c>
      <c r="G19" s="140">
        <v>6937</v>
      </c>
      <c r="H19" s="140">
        <v>6174</v>
      </c>
    </row>
    <row r="20" spans="1:8" ht="12.75">
      <c r="A20" s="114" t="s">
        <v>55</v>
      </c>
      <c r="B20" s="141">
        <v>1309</v>
      </c>
      <c r="C20" s="141">
        <v>1309</v>
      </c>
      <c r="D20" s="141">
        <v>0</v>
      </c>
      <c r="E20" s="141"/>
      <c r="F20" s="141">
        <v>1103</v>
      </c>
      <c r="G20" s="141">
        <v>1103</v>
      </c>
      <c r="H20" s="141">
        <v>0</v>
      </c>
    </row>
    <row r="21" spans="1:8" ht="12.75">
      <c r="A21" s="68" t="s">
        <v>57</v>
      </c>
      <c r="B21" s="140">
        <v>44</v>
      </c>
      <c r="C21" s="140">
        <v>44</v>
      </c>
      <c r="D21" s="140">
        <v>0</v>
      </c>
      <c r="E21" s="140"/>
      <c r="F21" s="140">
        <v>13743</v>
      </c>
      <c r="G21" s="140">
        <v>5508</v>
      </c>
      <c r="H21" s="140">
        <v>8235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7797</v>
      </c>
      <c r="G22" s="141">
        <v>4632</v>
      </c>
      <c r="H22" s="141">
        <v>3165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4275</v>
      </c>
      <c r="G23" s="140">
        <v>2582</v>
      </c>
      <c r="H23" s="140">
        <v>1693</v>
      </c>
    </row>
    <row r="24" spans="1:8" ht="12.75">
      <c r="A24" s="114" t="s">
        <v>59</v>
      </c>
      <c r="B24" s="141">
        <v>13103</v>
      </c>
      <c r="C24" s="141">
        <v>13103</v>
      </c>
      <c r="D24" s="141">
        <v>0</v>
      </c>
      <c r="E24" s="141"/>
      <c r="F24" s="141">
        <v>6093</v>
      </c>
      <c r="G24" s="141">
        <v>5588</v>
      </c>
      <c r="H24" s="141">
        <v>505</v>
      </c>
    </row>
    <row r="25" spans="1:8" ht="12.75">
      <c r="A25" s="68" t="s">
        <v>60</v>
      </c>
      <c r="B25" s="140">
        <v>29172</v>
      </c>
      <c r="C25" s="140">
        <v>2038</v>
      </c>
      <c r="D25" s="140">
        <v>27134</v>
      </c>
      <c r="E25" s="140"/>
      <c r="F25" s="140">
        <v>114074</v>
      </c>
      <c r="G25" s="140">
        <v>55494</v>
      </c>
      <c r="H25" s="140">
        <v>58580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1183</v>
      </c>
      <c r="G26" s="141">
        <v>767</v>
      </c>
      <c r="H26" s="141">
        <v>416</v>
      </c>
    </row>
    <row r="27" spans="1:8" ht="12.75">
      <c r="A27" s="68" t="s">
        <v>62</v>
      </c>
      <c r="B27" s="140">
        <v>103</v>
      </c>
      <c r="C27" s="140">
        <v>103</v>
      </c>
      <c r="D27" s="140">
        <v>0</v>
      </c>
      <c r="E27" s="140"/>
      <c r="F27" s="140">
        <v>17611</v>
      </c>
      <c r="G27" s="140">
        <v>10395</v>
      </c>
      <c r="H27" s="140">
        <v>7216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1096</v>
      </c>
      <c r="G28" s="141">
        <v>122</v>
      </c>
      <c r="H28" s="141">
        <v>974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45853</v>
      </c>
      <c r="G29" s="140">
        <v>12897</v>
      </c>
      <c r="H29" s="140">
        <v>32956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13418</v>
      </c>
      <c r="G30" s="141">
        <v>13418</v>
      </c>
      <c r="H30" s="141">
        <v>0</v>
      </c>
    </row>
    <row r="31" spans="1:8" ht="12.75">
      <c r="A31" s="68" t="s">
        <v>66</v>
      </c>
      <c r="B31" s="140">
        <v>286</v>
      </c>
      <c r="C31" s="140">
        <v>286</v>
      </c>
      <c r="D31" s="140">
        <v>0</v>
      </c>
      <c r="E31" s="140"/>
      <c r="F31" s="140">
        <v>19661</v>
      </c>
      <c r="G31" s="140">
        <v>8313</v>
      </c>
      <c r="H31" s="140">
        <v>11348</v>
      </c>
    </row>
    <row r="32" spans="1:8" ht="12.75">
      <c r="A32" s="114" t="s">
        <v>154</v>
      </c>
      <c r="B32" s="141">
        <v>14427</v>
      </c>
      <c r="C32" s="141">
        <v>12503</v>
      </c>
      <c r="D32" s="141">
        <v>1924</v>
      </c>
      <c r="E32" s="141"/>
      <c r="F32" s="141">
        <v>13644</v>
      </c>
      <c r="G32" s="141">
        <v>6618</v>
      </c>
      <c r="H32" s="141">
        <v>7026</v>
      </c>
    </row>
    <row r="33" spans="1:8" ht="12.75">
      <c r="A33" s="68" t="s">
        <v>67</v>
      </c>
      <c r="B33" s="140">
        <v>0</v>
      </c>
      <c r="C33" s="140">
        <v>0</v>
      </c>
      <c r="D33" s="140">
        <v>0</v>
      </c>
      <c r="E33" s="140"/>
      <c r="F33" s="140">
        <v>7134</v>
      </c>
      <c r="G33" s="140">
        <v>6390</v>
      </c>
      <c r="H33" s="140">
        <v>744</v>
      </c>
    </row>
    <row r="34" spans="1:8" ht="12.75">
      <c r="A34" s="114" t="s">
        <v>68</v>
      </c>
      <c r="B34" s="141">
        <v>2288</v>
      </c>
      <c r="C34" s="141">
        <v>2288</v>
      </c>
      <c r="D34" s="141">
        <v>0</v>
      </c>
      <c r="E34" s="141"/>
      <c r="F34" s="141">
        <v>7587</v>
      </c>
      <c r="G34" s="141">
        <v>7296</v>
      </c>
      <c r="H34" s="141">
        <v>291</v>
      </c>
    </row>
    <row r="35" spans="1:8" ht="12.75">
      <c r="A35" s="68" t="s">
        <v>71</v>
      </c>
      <c r="B35" s="140">
        <v>96843</v>
      </c>
      <c r="C35" s="140">
        <v>46284</v>
      </c>
      <c r="D35" s="140">
        <v>50559</v>
      </c>
      <c r="E35" s="140"/>
      <c r="F35" s="140">
        <v>191606</v>
      </c>
      <c r="G35" s="140">
        <v>11812</v>
      </c>
      <c r="H35" s="140">
        <v>179794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2667</v>
      </c>
      <c r="G36" s="141">
        <v>1230</v>
      </c>
      <c r="H36" s="141">
        <v>1437</v>
      </c>
    </row>
    <row r="37" spans="1:8" ht="12.75">
      <c r="A37" s="68" t="s">
        <v>70</v>
      </c>
      <c r="B37" s="140">
        <v>35876</v>
      </c>
      <c r="C37" s="140">
        <v>28061</v>
      </c>
      <c r="D37" s="140">
        <v>7815</v>
      </c>
      <c r="E37" s="140"/>
      <c r="F37" s="140">
        <v>50361</v>
      </c>
      <c r="G37" s="140">
        <v>12253</v>
      </c>
      <c r="H37" s="140">
        <v>38108</v>
      </c>
    </row>
    <row r="38" spans="1:8" ht="12.75">
      <c r="A38" s="114" t="s">
        <v>178</v>
      </c>
      <c r="B38" s="141">
        <v>5017</v>
      </c>
      <c r="C38" s="141">
        <v>1031</v>
      </c>
      <c r="D38" s="141">
        <v>3986</v>
      </c>
      <c r="E38" s="141"/>
      <c r="F38" s="141">
        <v>117287</v>
      </c>
      <c r="G38" s="141">
        <v>36331</v>
      </c>
      <c r="H38" s="141">
        <v>80956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450371</v>
      </c>
      <c r="C40" s="141">
        <v>140161</v>
      </c>
      <c r="D40" s="141">
        <v>310210</v>
      </c>
      <c r="E40" s="141"/>
      <c r="F40" s="141">
        <v>1174602</v>
      </c>
      <c r="G40" s="141">
        <v>324901</v>
      </c>
      <c r="H40" s="141">
        <v>849701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188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17 de abril de 2015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300" t="s">
        <v>209</v>
      </c>
    </row>
    <row r="7" spans="1:8" ht="14.25" customHeight="1">
      <c r="A7" s="4" t="s">
        <v>238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218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83" t="s">
        <v>47</v>
      </c>
      <c r="H10" s="283"/>
    </row>
    <row r="11" spans="1:8" ht="12.75">
      <c r="A11" s="249" t="s">
        <v>6</v>
      </c>
      <c r="B11" s="281" t="s">
        <v>32</v>
      </c>
      <c r="C11" s="249"/>
      <c r="D11" s="249"/>
      <c r="E11" s="11"/>
      <c r="F11" s="249" t="s">
        <v>79</v>
      </c>
      <c r="G11" s="249"/>
      <c r="H11" s="249"/>
    </row>
    <row r="12" spans="1:8" ht="12.75">
      <c r="A12" s="250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415</v>
      </c>
      <c r="C13" s="140">
        <v>11</v>
      </c>
      <c r="D13" s="140">
        <v>404</v>
      </c>
      <c r="E13" s="140"/>
      <c r="F13" s="140">
        <v>1355</v>
      </c>
      <c r="G13" s="140">
        <v>174</v>
      </c>
      <c r="H13" s="140">
        <v>1181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18</v>
      </c>
      <c r="G14" s="141">
        <v>18</v>
      </c>
      <c r="H14" s="141">
        <v>0</v>
      </c>
    </row>
    <row r="15" spans="1:8" ht="12.75">
      <c r="A15" s="68" t="s">
        <v>50</v>
      </c>
      <c r="B15" s="140">
        <v>387</v>
      </c>
      <c r="C15" s="140">
        <v>303</v>
      </c>
      <c r="D15" s="140">
        <v>84</v>
      </c>
      <c r="E15" s="140"/>
      <c r="F15" s="140">
        <v>414</v>
      </c>
      <c r="G15" s="140">
        <v>91</v>
      </c>
      <c r="H15" s="140">
        <v>323</v>
      </c>
    </row>
    <row r="16" spans="1:8" ht="12.75">
      <c r="A16" s="114" t="s">
        <v>51</v>
      </c>
      <c r="B16" s="141">
        <v>3303</v>
      </c>
      <c r="C16" s="141">
        <v>225</v>
      </c>
      <c r="D16" s="141">
        <v>3078</v>
      </c>
      <c r="E16" s="141"/>
      <c r="F16" s="141">
        <v>1961</v>
      </c>
      <c r="G16" s="141">
        <v>423</v>
      </c>
      <c r="H16" s="141">
        <v>1538</v>
      </c>
    </row>
    <row r="17" spans="1:8" ht="12.75">
      <c r="A17" s="68" t="s">
        <v>52</v>
      </c>
      <c r="B17" s="140">
        <v>0</v>
      </c>
      <c r="C17" s="140">
        <v>0</v>
      </c>
      <c r="D17" s="140">
        <v>0</v>
      </c>
      <c r="E17" s="140"/>
      <c r="F17" s="140">
        <v>14</v>
      </c>
      <c r="G17" s="140">
        <v>11</v>
      </c>
      <c r="H17" s="140">
        <v>3</v>
      </c>
    </row>
    <row r="18" spans="1:8" ht="12.75">
      <c r="A18" s="114" t="s">
        <v>53</v>
      </c>
      <c r="B18" s="141">
        <v>200</v>
      </c>
      <c r="C18" s="141">
        <v>0</v>
      </c>
      <c r="D18" s="141">
        <v>200</v>
      </c>
      <c r="E18" s="141"/>
      <c r="F18" s="141">
        <v>712</v>
      </c>
      <c r="G18" s="141">
        <v>89</v>
      </c>
      <c r="H18" s="141">
        <v>623</v>
      </c>
    </row>
    <row r="19" spans="1:8" ht="12.75">
      <c r="A19" s="68" t="s">
        <v>54</v>
      </c>
      <c r="B19" s="140">
        <v>75</v>
      </c>
      <c r="C19" s="140">
        <v>1</v>
      </c>
      <c r="D19" s="140">
        <v>74</v>
      </c>
      <c r="E19" s="140"/>
      <c r="F19" s="140">
        <v>115</v>
      </c>
      <c r="G19" s="140">
        <v>61</v>
      </c>
      <c r="H19" s="140">
        <v>54</v>
      </c>
    </row>
    <row r="20" spans="1:8" ht="12.75">
      <c r="A20" s="114" t="s">
        <v>55</v>
      </c>
      <c r="B20" s="141">
        <v>22</v>
      </c>
      <c r="C20" s="141">
        <v>22</v>
      </c>
      <c r="D20" s="141">
        <v>0</v>
      </c>
      <c r="E20" s="141"/>
      <c r="F20" s="141">
        <v>12</v>
      </c>
      <c r="G20" s="141">
        <v>12</v>
      </c>
      <c r="H20" s="141">
        <v>0</v>
      </c>
    </row>
    <row r="21" spans="1:8" ht="12.75">
      <c r="A21" s="68" t="s">
        <v>57</v>
      </c>
      <c r="B21" s="140">
        <v>1</v>
      </c>
      <c r="C21" s="140">
        <v>1</v>
      </c>
      <c r="D21" s="140">
        <v>0</v>
      </c>
      <c r="E21" s="140"/>
      <c r="F21" s="140">
        <v>106</v>
      </c>
      <c r="G21" s="140">
        <v>43</v>
      </c>
      <c r="H21" s="140">
        <v>63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79</v>
      </c>
      <c r="G22" s="141">
        <v>37</v>
      </c>
      <c r="H22" s="141">
        <v>42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41</v>
      </c>
      <c r="G23" s="140">
        <v>19</v>
      </c>
      <c r="H23" s="140">
        <v>22</v>
      </c>
    </row>
    <row r="24" spans="1:8" ht="12.75">
      <c r="A24" s="114" t="s">
        <v>59</v>
      </c>
      <c r="B24" s="141">
        <v>358</v>
      </c>
      <c r="C24" s="141">
        <v>358</v>
      </c>
      <c r="D24" s="141">
        <v>0</v>
      </c>
      <c r="E24" s="141"/>
      <c r="F24" s="141">
        <v>40</v>
      </c>
      <c r="G24" s="141">
        <v>36</v>
      </c>
      <c r="H24" s="141">
        <v>4</v>
      </c>
    </row>
    <row r="25" spans="1:8" ht="12.75">
      <c r="A25" s="68" t="s">
        <v>60</v>
      </c>
      <c r="B25" s="140">
        <v>504</v>
      </c>
      <c r="C25" s="140">
        <v>16</v>
      </c>
      <c r="D25" s="140">
        <v>488</v>
      </c>
      <c r="E25" s="140"/>
      <c r="F25" s="140">
        <v>1162</v>
      </c>
      <c r="G25" s="140">
        <v>303</v>
      </c>
      <c r="H25" s="140">
        <v>859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9</v>
      </c>
      <c r="G26" s="141">
        <v>6</v>
      </c>
      <c r="H26" s="141">
        <v>3</v>
      </c>
    </row>
    <row r="27" spans="1:8" ht="12.75">
      <c r="A27" s="68" t="s">
        <v>62</v>
      </c>
      <c r="B27" s="140">
        <v>2</v>
      </c>
      <c r="C27" s="140">
        <v>2</v>
      </c>
      <c r="D27" s="140">
        <v>0</v>
      </c>
      <c r="E27" s="140"/>
      <c r="F27" s="140">
        <v>165</v>
      </c>
      <c r="G27" s="140">
        <v>92</v>
      </c>
      <c r="H27" s="140">
        <v>73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17</v>
      </c>
      <c r="G28" s="141">
        <v>4</v>
      </c>
      <c r="H28" s="141">
        <v>13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419</v>
      </c>
      <c r="G29" s="140">
        <v>95</v>
      </c>
      <c r="H29" s="140">
        <v>324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128</v>
      </c>
      <c r="G30" s="141">
        <v>128</v>
      </c>
      <c r="H30" s="141">
        <v>0</v>
      </c>
    </row>
    <row r="31" spans="1:8" ht="12.75">
      <c r="A31" s="68" t="s">
        <v>66</v>
      </c>
      <c r="B31" s="140">
        <v>3</v>
      </c>
      <c r="C31" s="140">
        <v>3</v>
      </c>
      <c r="D31" s="140">
        <v>0</v>
      </c>
      <c r="E31" s="140"/>
      <c r="F31" s="140">
        <v>157</v>
      </c>
      <c r="G31" s="140">
        <v>68</v>
      </c>
      <c r="H31" s="140">
        <v>89</v>
      </c>
    </row>
    <row r="32" spans="1:8" ht="12.75">
      <c r="A32" s="114" t="s">
        <v>154</v>
      </c>
      <c r="B32" s="141">
        <v>330</v>
      </c>
      <c r="C32" s="141">
        <v>302</v>
      </c>
      <c r="D32" s="141">
        <v>28</v>
      </c>
      <c r="E32" s="141"/>
      <c r="F32" s="141">
        <v>130</v>
      </c>
      <c r="G32" s="141">
        <v>60</v>
      </c>
      <c r="H32" s="141">
        <v>70</v>
      </c>
    </row>
    <row r="33" spans="1:8" ht="12.75">
      <c r="A33" s="68" t="s">
        <v>67</v>
      </c>
      <c r="B33" s="140">
        <v>0</v>
      </c>
      <c r="C33" s="140">
        <v>0</v>
      </c>
      <c r="D33" s="140">
        <v>0</v>
      </c>
      <c r="E33" s="140"/>
      <c r="F33" s="140">
        <v>56</v>
      </c>
      <c r="G33" s="140">
        <v>47</v>
      </c>
      <c r="H33" s="140">
        <v>9</v>
      </c>
    </row>
    <row r="34" spans="1:8" ht="12.75">
      <c r="A34" s="114" t="s">
        <v>68</v>
      </c>
      <c r="B34" s="141">
        <v>32</v>
      </c>
      <c r="C34" s="141">
        <v>32</v>
      </c>
      <c r="D34" s="141">
        <v>0</v>
      </c>
      <c r="E34" s="141"/>
      <c r="F34" s="141">
        <v>56</v>
      </c>
      <c r="G34" s="141">
        <v>50</v>
      </c>
      <c r="H34" s="141">
        <v>6</v>
      </c>
    </row>
    <row r="35" spans="1:8" ht="12.75">
      <c r="A35" s="68" t="s">
        <v>71</v>
      </c>
      <c r="B35" s="140">
        <v>1313</v>
      </c>
      <c r="C35" s="140">
        <v>632</v>
      </c>
      <c r="D35" s="140">
        <v>681</v>
      </c>
      <c r="E35" s="140"/>
      <c r="F35" s="140">
        <v>1394</v>
      </c>
      <c r="G35" s="140">
        <v>110</v>
      </c>
      <c r="H35" s="140">
        <v>1284</v>
      </c>
    </row>
    <row r="36" spans="1:8" ht="12.75">
      <c r="A36" s="114" t="s">
        <v>69</v>
      </c>
      <c r="B36" s="141">
        <v>0</v>
      </c>
      <c r="C36" s="141">
        <v>0</v>
      </c>
      <c r="D36" s="141">
        <v>0</v>
      </c>
      <c r="E36" s="141"/>
      <c r="F36" s="141">
        <v>33</v>
      </c>
      <c r="G36" s="141">
        <v>16</v>
      </c>
      <c r="H36" s="141">
        <v>17</v>
      </c>
    </row>
    <row r="37" spans="1:8" ht="12.75">
      <c r="A37" s="68" t="s">
        <v>70</v>
      </c>
      <c r="B37" s="140">
        <v>443</v>
      </c>
      <c r="C37" s="140">
        <v>345</v>
      </c>
      <c r="D37" s="140">
        <v>98</v>
      </c>
      <c r="E37" s="140"/>
      <c r="F37" s="140">
        <v>389</v>
      </c>
      <c r="G37" s="140">
        <v>69</v>
      </c>
      <c r="H37" s="140">
        <v>320</v>
      </c>
    </row>
    <row r="38" spans="1:8" ht="12.75">
      <c r="A38" s="114" t="s">
        <v>178</v>
      </c>
      <c r="B38" s="141">
        <v>85</v>
      </c>
      <c r="C38" s="141">
        <v>15</v>
      </c>
      <c r="D38" s="141">
        <v>70</v>
      </c>
      <c r="E38" s="141"/>
      <c r="F38" s="141">
        <v>883</v>
      </c>
      <c r="G38" s="141">
        <v>267</v>
      </c>
      <c r="H38" s="141">
        <v>616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7473</v>
      </c>
      <c r="C40" s="141">
        <v>2268</v>
      </c>
      <c r="D40" s="141">
        <v>5205</v>
      </c>
      <c r="E40" s="141"/>
      <c r="F40" s="141">
        <v>9865</v>
      </c>
      <c r="G40" s="141">
        <v>2329</v>
      </c>
      <c r="H40" s="141">
        <v>7536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188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Contenido!$B$51</f>
        <v>Fecha de publicación: 17 de abril de 2015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>
      <c r="A1" s="168">
        <v>7</v>
      </c>
    </row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300" t="s">
        <v>209</v>
      </c>
    </row>
    <row r="7" spans="1:8" ht="14.25" customHeight="1">
      <c r="A7" s="180" t="s">
        <v>239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240</v>
      </c>
      <c r="B9" s="181"/>
      <c r="C9" s="181"/>
      <c r="D9" s="181"/>
      <c r="E9" s="181"/>
      <c r="F9" s="181"/>
      <c r="G9" s="284"/>
      <c r="H9" s="284"/>
    </row>
    <row r="10" spans="1:8" ht="12.75" customHeight="1">
      <c r="A10" s="209"/>
      <c r="B10" s="210"/>
      <c r="C10" s="210"/>
      <c r="D10" s="210"/>
      <c r="E10" s="210"/>
      <c r="F10" s="210"/>
      <c r="G10" s="285" t="s">
        <v>5</v>
      </c>
      <c r="H10" s="285"/>
    </row>
    <row r="11" spans="1:8" ht="12.75">
      <c r="A11" s="262" t="s">
        <v>6</v>
      </c>
      <c r="B11" s="265" t="s">
        <v>32</v>
      </c>
      <c r="C11" s="262"/>
      <c r="D11" s="262"/>
      <c r="E11" s="211"/>
      <c r="F11" s="262" t="s">
        <v>79</v>
      </c>
      <c r="G11" s="262"/>
      <c r="H11" s="262"/>
    </row>
    <row r="12" spans="1:8" ht="12.75">
      <c r="A12" s="264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23190</v>
      </c>
      <c r="C13" s="214">
        <v>993</v>
      </c>
      <c r="D13" s="214">
        <v>22197</v>
      </c>
      <c r="E13" s="214"/>
      <c r="F13" s="214">
        <v>385658</v>
      </c>
      <c r="G13" s="214">
        <v>81506</v>
      </c>
      <c r="H13" s="214">
        <v>304152</v>
      </c>
    </row>
    <row r="14" spans="1:8" ht="12.75">
      <c r="A14" s="215" t="s">
        <v>49</v>
      </c>
      <c r="B14" s="216">
        <v>209</v>
      </c>
      <c r="C14" s="216">
        <v>209</v>
      </c>
      <c r="D14" s="216">
        <v>0</v>
      </c>
      <c r="E14" s="216"/>
      <c r="F14" s="216">
        <v>2330</v>
      </c>
      <c r="G14" s="216">
        <v>2330</v>
      </c>
      <c r="H14" s="216">
        <v>0</v>
      </c>
    </row>
    <row r="15" spans="1:8" ht="12.75">
      <c r="A15" s="213" t="s">
        <v>50</v>
      </c>
      <c r="B15" s="214">
        <v>53262</v>
      </c>
      <c r="C15" s="214">
        <v>27511</v>
      </c>
      <c r="D15" s="214">
        <v>25751</v>
      </c>
      <c r="E15" s="214"/>
      <c r="F15" s="214">
        <v>121954</v>
      </c>
      <c r="G15" s="214">
        <v>23350</v>
      </c>
      <c r="H15" s="214">
        <v>98604</v>
      </c>
    </row>
    <row r="16" spans="1:8" ht="12.75">
      <c r="A16" s="215" t="s">
        <v>51</v>
      </c>
      <c r="B16" s="216">
        <v>274712</v>
      </c>
      <c r="C16" s="216">
        <v>56228</v>
      </c>
      <c r="D16" s="216">
        <v>218484</v>
      </c>
      <c r="E16" s="216"/>
      <c r="F16" s="216">
        <v>340429</v>
      </c>
      <c r="G16" s="216">
        <v>71282</v>
      </c>
      <c r="H16" s="216">
        <v>269147</v>
      </c>
    </row>
    <row r="17" spans="1:8" ht="12.75">
      <c r="A17" s="213" t="s">
        <v>52</v>
      </c>
      <c r="B17" s="214">
        <v>0</v>
      </c>
      <c r="C17" s="214">
        <v>0</v>
      </c>
      <c r="D17" s="214">
        <v>0</v>
      </c>
      <c r="E17" s="214"/>
      <c r="F17" s="214">
        <v>12019</v>
      </c>
      <c r="G17" s="214">
        <v>11378</v>
      </c>
      <c r="H17" s="214">
        <v>641</v>
      </c>
    </row>
    <row r="18" spans="1:8" ht="12.75">
      <c r="A18" s="215" t="s">
        <v>53</v>
      </c>
      <c r="B18" s="216">
        <v>17285</v>
      </c>
      <c r="C18" s="216">
        <v>5800</v>
      </c>
      <c r="D18" s="216">
        <v>11485</v>
      </c>
      <c r="E18" s="216"/>
      <c r="F18" s="216">
        <v>132658</v>
      </c>
      <c r="G18" s="216">
        <v>21160</v>
      </c>
      <c r="H18" s="216">
        <v>111498</v>
      </c>
    </row>
    <row r="19" spans="1:8" ht="12.75">
      <c r="A19" s="213" t="s">
        <v>54</v>
      </c>
      <c r="B19" s="214">
        <v>4653</v>
      </c>
      <c r="C19" s="214">
        <v>62</v>
      </c>
      <c r="D19" s="214">
        <v>4591</v>
      </c>
      <c r="E19" s="214"/>
      <c r="F19" s="214">
        <v>15855</v>
      </c>
      <c r="G19" s="214">
        <v>9681</v>
      </c>
      <c r="H19" s="214">
        <v>6174</v>
      </c>
    </row>
    <row r="20" spans="1:8" ht="12.75">
      <c r="A20" s="215" t="s">
        <v>55</v>
      </c>
      <c r="B20" s="216">
        <v>2491</v>
      </c>
      <c r="C20" s="216">
        <v>2491</v>
      </c>
      <c r="D20" s="216">
        <v>0</v>
      </c>
      <c r="E20" s="216"/>
      <c r="F20" s="216">
        <v>1103</v>
      </c>
      <c r="G20" s="216">
        <v>1103</v>
      </c>
      <c r="H20" s="216">
        <v>0</v>
      </c>
    </row>
    <row r="21" spans="1:8" ht="12.75">
      <c r="A21" s="213" t="s">
        <v>57</v>
      </c>
      <c r="B21" s="214">
        <v>8065</v>
      </c>
      <c r="C21" s="214">
        <v>2676</v>
      </c>
      <c r="D21" s="214">
        <v>5389</v>
      </c>
      <c r="E21" s="214"/>
      <c r="F21" s="214">
        <v>16158</v>
      </c>
      <c r="G21" s="214">
        <v>5940</v>
      </c>
      <c r="H21" s="214">
        <v>10218</v>
      </c>
    </row>
    <row r="22" spans="1:8" ht="12.75">
      <c r="A22" s="215" t="s">
        <v>56</v>
      </c>
      <c r="B22" s="216">
        <v>179</v>
      </c>
      <c r="C22" s="216">
        <v>179</v>
      </c>
      <c r="D22" s="216">
        <v>0</v>
      </c>
      <c r="E22" s="216"/>
      <c r="F22" s="216">
        <v>14033</v>
      </c>
      <c r="G22" s="216">
        <v>8882</v>
      </c>
      <c r="H22" s="216">
        <v>5151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13391</v>
      </c>
      <c r="G23" s="214">
        <v>2780</v>
      </c>
      <c r="H23" s="214">
        <v>10611</v>
      </c>
    </row>
    <row r="24" spans="1:8" ht="12.75">
      <c r="A24" s="215" t="s">
        <v>59</v>
      </c>
      <c r="B24" s="216">
        <v>13244</v>
      </c>
      <c r="C24" s="216">
        <v>13103</v>
      </c>
      <c r="D24" s="216">
        <v>141</v>
      </c>
      <c r="E24" s="216"/>
      <c r="F24" s="216">
        <v>10744</v>
      </c>
      <c r="G24" s="216">
        <v>10072</v>
      </c>
      <c r="H24" s="216">
        <v>672</v>
      </c>
    </row>
    <row r="25" spans="1:8" ht="12.75">
      <c r="A25" s="213" t="s">
        <v>60</v>
      </c>
      <c r="B25" s="214">
        <v>298180</v>
      </c>
      <c r="C25" s="214">
        <v>40648</v>
      </c>
      <c r="D25" s="214">
        <v>257532</v>
      </c>
      <c r="E25" s="214"/>
      <c r="F25" s="214">
        <v>209530</v>
      </c>
      <c r="G25" s="214">
        <v>116613</v>
      </c>
      <c r="H25" s="214">
        <v>92917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2058</v>
      </c>
      <c r="G26" s="216">
        <v>1642</v>
      </c>
      <c r="H26" s="216">
        <v>416</v>
      </c>
    </row>
    <row r="27" spans="1:8" ht="12.75">
      <c r="A27" s="213" t="s">
        <v>62</v>
      </c>
      <c r="B27" s="214">
        <v>553</v>
      </c>
      <c r="C27" s="214">
        <v>553</v>
      </c>
      <c r="D27" s="214">
        <v>0</v>
      </c>
      <c r="E27" s="214"/>
      <c r="F27" s="214">
        <v>42818</v>
      </c>
      <c r="G27" s="214">
        <v>16114</v>
      </c>
      <c r="H27" s="214">
        <v>26704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6974</v>
      </c>
      <c r="G28" s="216">
        <v>372</v>
      </c>
      <c r="H28" s="216">
        <v>6602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62324</v>
      </c>
      <c r="G29" s="214">
        <v>13699</v>
      </c>
      <c r="H29" s="214">
        <v>48625</v>
      </c>
    </row>
    <row r="30" spans="1:8" ht="12.75">
      <c r="A30" s="215" t="s">
        <v>65</v>
      </c>
      <c r="B30" s="216">
        <v>0</v>
      </c>
      <c r="C30" s="216">
        <v>0</v>
      </c>
      <c r="D30" s="216">
        <v>0</v>
      </c>
      <c r="E30" s="216"/>
      <c r="F30" s="216">
        <v>29616</v>
      </c>
      <c r="G30" s="216">
        <v>23531</v>
      </c>
      <c r="H30" s="216">
        <v>6085</v>
      </c>
    </row>
    <row r="31" spans="1:8" ht="12.75">
      <c r="A31" s="213" t="s">
        <v>66</v>
      </c>
      <c r="B31" s="214">
        <v>45048</v>
      </c>
      <c r="C31" s="214">
        <v>354</v>
      </c>
      <c r="D31" s="214">
        <v>44694</v>
      </c>
      <c r="E31" s="214"/>
      <c r="F31" s="214">
        <v>30294</v>
      </c>
      <c r="G31" s="214">
        <v>12420</v>
      </c>
      <c r="H31" s="214">
        <v>17874</v>
      </c>
    </row>
    <row r="32" spans="1:8" ht="12.75">
      <c r="A32" s="215" t="s">
        <v>154</v>
      </c>
      <c r="B32" s="216">
        <v>14427</v>
      </c>
      <c r="C32" s="216">
        <v>12503</v>
      </c>
      <c r="D32" s="216">
        <v>1924</v>
      </c>
      <c r="E32" s="216"/>
      <c r="F32" s="216">
        <v>21958</v>
      </c>
      <c r="G32" s="216">
        <v>13429</v>
      </c>
      <c r="H32" s="216">
        <v>8529</v>
      </c>
    </row>
    <row r="33" spans="1:8" ht="12.75">
      <c r="A33" s="213" t="s">
        <v>67</v>
      </c>
      <c r="B33" s="214">
        <v>7522</v>
      </c>
      <c r="C33" s="214">
        <v>1796</v>
      </c>
      <c r="D33" s="214">
        <v>5726</v>
      </c>
      <c r="E33" s="214"/>
      <c r="F33" s="214">
        <v>16317</v>
      </c>
      <c r="G33" s="214">
        <v>14790</v>
      </c>
      <c r="H33" s="214">
        <v>1527</v>
      </c>
    </row>
    <row r="34" spans="1:8" ht="12.75">
      <c r="A34" s="215" t="s">
        <v>68</v>
      </c>
      <c r="B34" s="216">
        <v>4227</v>
      </c>
      <c r="C34" s="216">
        <v>4227</v>
      </c>
      <c r="D34" s="216">
        <v>0</v>
      </c>
      <c r="E34" s="216"/>
      <c r="F34" s="216">
        <v>34402</v>
      </c>
      <c r="G34" s="216">
        <v>14050</v>
      </c>
      <c r="H34" s="216">
        <v>20352</v>
      </c>
    </row>
    <row r="35" spans="1:8" ht="12.75">
      <c r="A35" s="213" t="s">
        <v>71</v>
      </c>
      <c r="B35" s="214">
        <v>99612</v>
      </c>
      <c r="C35" s="214">
        <v>46458</v>
      </c>
      <c r="D35" s="214">
        <v>53154</v>
      </c>
      <c r="E35" s="214"/>
      <c r="F35" s="214">
        <v>234416</v>
      </c>
      <c r="G35" s="214">
        <v>25431</v>
      </c>
      <c r="H35" s="214">
        <v>208985</v>
      </c>
    </row>
    <row r="36" spans="1:8" ht="12.75">
      <c r="A36" s="215" t="s">
        <v>69</v>
      </c>
      <c r="B36" s="216">
        <v>0</v>
      </c>
      <c r="C36" s="216">
        <v>0</v>
      </c>
      <c r="D36" s="216">
        <v>0</v>
      </c>
      <c r="E36" s="216"/>
      <c r="F36" s="216">
        <v>19241</v>
      </c>
      <c r="G36" s="216">
        <v>2274</v>
      </c>
      <c r="H36" s="216">
        <v>16967</v>
      </c>
    </row>
    <row r="37" spans="1:8" ht="12.75">
      <c r="A37" s="213" t="s">
        <v>70</v>
      </c>
      <c r="B37" s="214">
        <v>37361</v>
      </c>
      <c r="C37" s="214">
        <v>29546</v>
      </c>
      <c r="D37" s="214">
        <v>7815</v>
      </c>
      <c r="E37" s="214"/>
      <c r="F37" s="214">
        <v>161967</v>
      </c>
      <c r="G37" s="214">
        <v>51000</v>
      </c>
      <c r="H37" s="214">
        <v>110967</v>
      </c>
    </row>
    <row r="38" spans="1:8" ht="12.75">
      <c r="A38" s="215" t="s">
        <v>178</v>
      </c>
      <c r="B38" s="216">
        <v>13938</v>
      </c>
      <c r="C38" s="216">
        <v>3811</v>
      </c>
      <c r="D38" s="216">
        <v>10127</v>
      </c>
      <c r="E38" s="216"/>
      <c r="F38" s="216">
        <v>187617</v>
      </c>
      <c r="G38" s="216">
        <v>75198</v>
      </c>
      <c r="H38" s="216">
        <v>112419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918158</v>
      </c>
      <c r="C40" s="216">
        <v>249148</v>
      </c>
      <c r="D40" s="216">
        <v>669010</v>
      </c>
      <c r="E40" s="216"/>
      <c r="F40" s="216">
        <v>2125864</v>
      </c>
      <c r="G40" s="216">
        <v>630027</v>
      </c>
      <c r="H40" s="216">
        <v>1495837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197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17 de abril de 2015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N6" sqref="N6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300" t="s">
        <v>209</v>
      </c>
    </row>
    <row r="7" spans="1:11" s="3" customFormat="1" ht="14.25" customHeight="1">
      <c r="A7" s="2" t="s">
        <v>157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210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49" t="s">
        <v>0</v>
      </c>
      <c r="B10" s="252" t="s">
        <v>5</v>
      </c>
      <c r="C10" s="252"/>
      <c r="D10" s="252"/>
      <c r="E10" s="252"/>
      <c r="F10" s="252"/>
      <c r="G10" s="8"/>
      <c r="H10" s="249" t="s">
        <v>153</v>
      </c>
      <c r="I10" s="249"/>
      <c r="J10" s="249"/>
      <c r="K10" s="249"/>
      <c r="L10" s="249"/>
      <c r="M10" s="249"/>
      <c r="N10" s="249"/>
    </row>
    <row r="11" spans="1:14" s="14" customFormat="1" ht="24">
      <c r="A11" s="250"/>
      <c r="B11" s="10" t="s">
        <v>211</v>
      </c>
      <c r="C11" s="11"/>
      <c r="D11" s="165" t="s">
        <v>212</v>
      </c>
      <c r="E11" s="165"/>
      <c r="F11" s="10" t="s">
        <v>213</v>
      </c>
      <c r="G11" s="12"/>
      <c r="H11" s="10" t="s">
        <v>214</v>
      </c>
      <c r="I11" s="166"/>
      <c r="J11" s="166" t="s">
        <v>212</v>
      </c>
      <c r="K11" s="10"/>
      <c r="L11" s="10" t="s">
        <v>213</v>
      </c>
      <c r="M11" s="13"/>
      <c r="N11" s="10" t="s">
        <v>215</v>
      </c>
    </row>
    <row r="12" spans="1:16" s="14" customFormat="1" ht="12">
      <c r="A12" s="251" t="s">
        <v>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P12" s="20"/>
    </row>
    <row r="13" spans="1:20" s="14" customFormat="1" ht="12">
      <c r="A13" s="15">
        <v>2012</v>
      </c>
      <c r="B13" s="16">
        <v>1728147</v>
      </c>
      <c r="C13" s="16"/>
      <c r="D13" s="16">
        <v>3227056</v>
      </c>
      <c r="E13" s="16"/>
      <c r="F13" s="16">
        <v>25172404</v>
      </c>
      <c r="G13" s="17"/>
      <c r="H13" s="18">
        <v>-10.2</v>
      </c>
      <c r="I13" s="18"/>
      <c r="J13" s="18">
        <v>-12.9</v>
      </c>
      <c r="K13" s="19"/>
      <c r="L13" s="19">
        <v>23.3</v>
      </c>
      <c r="M13" s="18"/>
      <c r="N13" s="19">
        <v>15.3</v>
      </c>
      <c r="P13" s="20"/>
      <c r="Q13" s="20"/>
      <c r="R13" s="20"/>
      <c r="S13" s="20"/>
      <c r="T13" s="20"/>
    </row>
    <row r="14" spans="1:21" s="14" customFormat="1" ht="12">
      <c r="A14" s="100">
        <v>2013</v>
      </c>
      <c r="B14" s="101">
        <v>2205691</v>
      </c>
      <c r="C14" s="101"/>
      <c r="D14" s="101">
        <v>4299749</v>
      </c>
      <c r="E14" s="101"/>
      <c r="F14" s="101">
        <v>22296586</v>
      </c>
      <c r="G14" s="102"/>
      <c r="H14" s="103">
        <v>27.6</v>
      </c>
      <c r="I14" s="103"/>
      <c r="J14" s="103">
        <v>33.2</v>
      </c>
      <c r="K14" s="104"/>
      <c r="L14" s="104">
        <v>-11.4</v>
      </c>
      <c r="M14" s="103"/>
      <c r="N14" s="104">
        <v>5.3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2014</v>
      </c>
      <c r="B15" s="16">
        <v>2245434</v>
      </c>
      <c r="C15" s="16"/>
      <c r="D15" s="16">
        <v>4097858</v>
      </c>
      <c r="E15" s="16"/>
      <c r="F15" s="16">
        <v>24393680</v>
      </c>
      <c r="G15" s="17"/>
      <c r="H15" s="18">
        <v>1.8</v>
      </c>
      <c r="I15" s="18"/>
      <c r="J15" s="18">
        <v>-4.7</v>
      </c>
      <c r="K15" s="19"/>
      <c r="L15" s="19">
        <v>9.4</v>
      </c>
      <c r="M15" s="18"/>
      <c r="N15" s="19">
        <v>21.2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2015</v>
      </c>
      <c r="B16" s="101">
        <v>2147155</v>
      </c>
      <c r="C16" s="101"/>
      <c r="D16" s="101">
        <v>3990569</v>
      </c>
      <c r="E16" s="101"/>
      <c r="F16" s="101">
        <v>25086645</v>
      </c>
      <c r="G16" s="102"/>
      <c r="H16" s="103">
        <v>-4.4</v>
      </c>
      <c r="I16" s="103"/>
      <c r="J16" s="103">
        <v>-2.6</v>
      </c>
      <c r="K16" s="104"/>
      <c r="L16" s="104">
        <v>2.8</v>
      </c>
      <c r="M16" s="103"/>
      <c r="N16" s="104">
        <v>16.5</v>
      </c>
      <c r="P16" s="20"/>
      <c r="Q16" s="20"/>
      <c r="R16" s="20"/>
      <c r="S16" s="20"/>
      <c r="T16" s="20"/>
      <c r="U16" s="20"/>
    </row>
    <row r="17" spans="1:21" s="14" customFormat="1" ht="12">
      <c r="A17" s="248" t="s">
        <v>2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P17" s="20"/>
      <c r="Q17" s="20"/>
      <c r="R17" s="20"/>
      <c r="S17" s="20"/>
      <c r="T17" s="20"/>
      <c r="U17" s="20"/>
    </row>
    <row r="18" spans="1:21" s="14" customFormat="1" ht="12">
      <c r="A18" s="15">
        <v>2012</v>
      </c>
      <c r="B18" s="16">
        <v>1212454</v>
      </c>
      <c r="C18" s="16"/>
      <c r="D18" s="16">
        <v>2373045</v>
      </c>
      <c r="E18" s="16"/>
      <c r="F18" s="16">
        <v>19873993</v>
      </c>
      <c r="G18" s="17"/>
      <c r="H18" s="18">
        <v>-9</v>
      </c>
      <c r="I18" s="18"/>
      <c r="J18" s="18">
        <v>-13.7</v>
      </c>
      <c r="K18" s="19"/>
      <c r="L18" s="19">
        <v>27.8</v>
      </c>
      <c r="M18" s="18"/>
      <c r="N18" s="19">
        <v>4.5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2013</v>
      </c>
      <c r="B19" s="101">
        <v>1643273</v>
      </c>
      <c r="C19" s="101"/>
      <c r="D19" s="101">
        <v>2960479</v>
      </c>
      <c r="E19" s="101"/>
      <c r="F19" s="101">
        <v>16826428</v>
      </c>
      <c r="G19" s="102"/>
      <c r="H19" s="103">
        <v>35.5</v>
      </c>
      <c r="I19" s="103"/>
      <c r="J19" s="103">
        <v>24.8</v>
      </c>
      <c r="K19" s="104"/>
      <c r="L19" s="104">
        <v>-15.3</v>
      </c>
      <c r="M19" s="103"/>
      <c r="N19" s="104">
        <v>24.8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2014</v>
      </c>
      <c r="B20" s="16">
        <v>1799778</v>
      </c>
      <c r="C20" s="16"/>
      <c r="D20" s="16">
        <v>3107001</v>
      </c>
      <c r="E20" s="16"/>
      <c r="F20" s="16">
        <v>18353541</v>
      </c>
      <c r="G20" s="17"/>
      <c r="H20" s="18">
        <v>9.5</v>
      </c>
      <c r="I20" s="18"/>
      <c r="J20" s="18">
        <v>4.9</v>
      </c>
      <c r="K20" s="19"/>
      <c r="L20" s="19">
        <v>9.1</v>
      </c>
      <c r="M20" s="18"/>
      <c r="N20" s="19">
        <v>37.7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2015</v>
      </c>
      <c r="B21" s="101">
        <v>1624973</v>
      </c>
      <c r="C21" s="101"/>
      <c r="D21" s="101">
        <v>3044022</v>
      </c>
      <c r="E21" s="101"/>
      <c r="F21" s="101">
        <v>18044092</v>
      </c>
      <c r="G21" s="102"/>
      <c r="H21" s="103">
        <v>-9.7</v>
      </c>
      <c r="I21" s="103"/>
      <c r="J21" s="103">
        <v>-2</v>
      </c>
      <c r="K21" s="104"/>
      <c r="L21" s="104">
        <v>-1.7</v>
      </c>
      <c r="M21" s="103"/>
      <c r="N21" s="104">
        <v>14.5</v>
      </c>
      <c r="P21" s="20"/>
      <c r="Q21" s="20"/>
      <c r="R21" s="20"/>
      <c r="S21" s="20"/>
      <c r="T21" s="20"/>
      <c r="U21" s="20"/>
    </row>
    <row r="22" spans="1:21" s="14" customFormat="1" ht="12">
      <c r="A22" s="248" t="s">
        <v>3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P22" s="20"/>
      <c r="Q22" s="20"/>
      <c r="R22" s="20"/>
      <c r="S22" s="20"/>
      <c r="T22" s="20"/>
      <c r="U22" s="20"/>
    </row>
    <row r="23" spans="1:21" s="14" customFormat="1" ht="12">
      <c r="A23" s="15">
        <v>2012</v>
      </c>
      <c r="B23" s="16">
        <v>515693</v>
      </c>
      <c r="C23" s="16"/>
      <c r="D23" s="16">
        <v>854011</v>
      </c>
      <c r="E23" s="16"/>
      <c r="F23" s="16">
        <v>5298411</v>
      </c>
      <c r="G23" s="17"/>
      <c r="H23" s="18">
        <v>-12.9</v>
      </c>
      <c r="I23" s="18"/>
      <c r="J23" s="18">
        <v>-10.5</v>
      </c>
      <c r="K23" s="19"/>
      <c r="L23" s="19">
        <v>8.9</v>
      </c>
      <c r="M23" s="18"/>
      <c r="N23" s="19">
        <v>52.4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2013</v>
      </c>
      <c r="B24" s="101">
        <v>562418</v>
      </c>
      <c r="C24" s="101"/>
      <c r="D24" s="101">
        <v>1339270</v>
      </c>
      <c r="E24" s="101"/>
      <c r="F24" s="101">
        <v>5470158</v>
      </c>
      <c r="G24" s="102"/>
      <c r="H24" s="103">
        <v>9.1</v>
      </c>
      <c r="I24" s="103"/>
      <c r="J24" s="103">
        <v>56.8</v>
      </c>
      <c r="K24" s="104"/>
      <c r="L24" s="104">
        <v>3.2</v>
      </c>
      <c r="M24" s="103"/>
      <c r="N24" s="104">
        <v>-27.6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2014</v>
      </c>
      <c r="B25" s="16">
        <v>445656</v>
      </c>
      <c r="C25" s="16"/>
      <c r="D25" s="16">
        <v>990857</v>
      </c>
      <c r="E25" s="16"/>
      <c r="F25" s="16">
        <v>6040139</v>
      </c>
      <c r="G25" s="17"/>
      <c r="H25" s="18">
        <v>-20.8</v>
      </c>
      <c r="I25" s="18"/>
      <c r="J25" s="18">
        <v>-26</v>
      </c>
      <c r="K25" s="19"/>
      <c r="L25" s="19">
        <v>10.4</v>
      </c>
      <c r="M25" s="18"/>
      <c r="N25" s="19">
        <v>-18.3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2015</v>
      </c>
      <c r="B26" s="101">
        <v>522182</v>
      </c>
      <c r="C26" s="101"/>
      <c r="D26" s="101">
        <v>946547</v>
      </c>
      <c r="E26" s="101"/>
      <c r="F26" s="101">
        <v>7042553</v>
      </c>
      <c r="G26" s="102"/>
      <c r="H26" s="103">
        <v>17.2</v>
      </c>
      <c r="I26" s="103"/>
      <c r="J26" s="103">
        <v>-4.5</v>
      </c>
      <c r="K26" s="104"/>
      <c r="L26" s="104">
        <v>16.6</v>
      </c>
      <c r="M26" s="103"/>
      <c r="N26" s="104">
        <v>23.1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188</v>
      </c>
    </row>
    <row r="29" ht="12.75">
      <c r="A29" s="24" t="str">
        <f>Contenido!$B$51</f>
        <v>Fecha de publicación: 17 de abril de 2015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300" t="s">
        <v>209</v>
      </c>
    </row>
    <row r="7" spans="1:8" ht="14.25" customHeight="1">
      <c r="A7" s="180" t="s">
        <v>241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240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9"/>
      <c r="B10" s="210"/>
      <c r="C10" s="210"/>
      <c r="D10" s="210"/>
      <c r="E10" s="210"/>
      <c r="F10" s="210"/>
      <c r="G10" s="286" t="s">
        <v>47</v>
      </c>
      <c r="H10" s="286"/>
    </row>
    <row r="11" spans="1:8" ht="12.75">
      <c r="A11" s="262" t="s">
        <v>6</v>
      </c>
      <c r="B11" s="265" t="s">
        <v>32</v>
      </c>
      <c r="C11" s="262"/>
      <c r="D11" s="262"/>
      <c r="E11" s="211"/>
      <c r="F11" s="262" t="s">
        <v>38</v>
      </c>
      <c r="G11" s="262"/>
      <c r="H11" s="262"/>
    </row>
    <row r="12" spans="1:8" ht="12.75">
      <c r="A12" s="264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187" t="s">
        <v>48</v>
      </c>
      <c r="B13" s="222">
        <v>421</v>
      </c>
      <c r="C13" s="214">
        <v>17</v>
      </c>
      <c r="D13" s="214">
        <v>404</v>
      </c>
      <c r="E13" s="214"/>
      <c r="F13" s="214">
        <v>3629</v>
      </c>
      <c r="G13" s="214">
        <v>395</v>
      </c>
      <c r="H13" s="214">
        <v>3234</v>
      </c>
    </row>
    <row r="14" spans="1:8" ht="12.75">
      <c r="A14" s="190" t="s">
        <v>49</v>
      </c>
      <c r="B14" s="223">
        <v>5</v>
      </c>
      <c r="C14" s="216">
        <v>5</v>
      </c>
      <c r="D14" s="216">
        <v>0</v>
      </c>
      <c r="E14" s="216"/>
      <c r="F14" s="216">
        <v>22</v>
      </c>
      <c r="G14" s="216">
        <v>22</v>
      </c>
      <c r="H14" s="216">
        <v>0</v>
      </c>
    </row>
    <row r="15" spans="1:8" ht="12.75">
      <c r="A15" s="187" t="s">
        <v>50</v>
      </c>
      <c r="B15" s="224">
        <v>1001</v>
      </c>
      <c r="C15" s="214">
        <v>520</v>
      </c>
      <c r="D15" s="214">
        <v>481</v>
      </c>
      <c r="E15" s="214"/>
      <c r="F15" s="214">
        <v>799</v>
      </c>
      <c r="G15" s="214">
        <v>156</v>
      </c>
      <c r="H15" s="214">
        <v>643</v>
      </c>
    </row>
    <row r="16" spans="1:8" ht="12.75">
      <c r="A16" s="190" t="s">
        <v>51</v>
      </c>
      <c r="B16" s="223">
        <v>4558</v>
      </c>
      <c r="C16" s="216">
        <v>896</v>
      </c>
      <c r="D16" s="216">
        <v>3662</v>
      </c>
      <c r="E16" s="216"/>
      <c r="F16" s="216">
        <v>2957</v>
      </c>
      <c r="G16" s="216">
        <v>520</v>
      </c>
      <c r="H16" s="216">
        <v>2437</v>
      </c>
    </row>
    <row r="17" spans="1:8" ht="12.75">
      <c r="A17" s="187" t="s">
        <v>52</v>
      </c>
      <c r="B17" s="224">
        <v>0</v>
      </c>
      <c r="C17" s="214">
        <v>0</v>
      </c>
      <c r="D17" s="214">
        <v>0</v>
      </c>
      <c r="E17" s="214"/>
      <c r="F17" s="214">
        <v>57</v>
      </c>
      <c r="G17" s="214">
        <v>54</v>
      </c>
      <c r="H17" s="214">
        <v>3</v>
      </c>
    </row>
    <row r="18" spans="1:8" ht="12.75">
      <c r="A18" s="190" t="s">
        <v>53</v>
      </c>
      <c r="B18" s="223">
        <v>240</v>
      </c>
      <c r="C18" s="216">
        <v>40</v>
      </c>
      <c r="D18" s="216">
        <v>200</v>
      </c>
      <c r="E18" s="216"/>
      <c r="F18" s="216">
        <v>1272</v>
      </c>
      <c r="G18" s="216">
        <v>181</v>
      </c>
      <c r="H18" s="216">
        <v>1091</v>
      </c>
    </row>
    <row r="19" spans="1:8" ht="12.75">
      <c r="A19" s="187" t="s">
        <v>54</v>
      </c>
      <c r="B19" s="224">
        <v>90</v>
      </c>
      <c r="C19" s="214">
        <v>1</v>
      </c>
      <c r="D19" s="214">
        <v>89</v>
      </c>
      <c r="E19" s="214"/>
      <c r="F19" s="214">
        <v>137</v>
      </c>
      <c r="G19" s="214">
        <v>83</v>
      </c>
      <c r="H19" s="214">
        <v>54</v>
      </c>
    </row>
    <row r="20" spans="1:8" ht="12.75">
      <c r="A20" s="190" t="s">
        <v>55</v>
      </c>
      <c r="B20" s="223">
        <v>33</v>
      </c>
      <c r="C20" s="216">
        <v>33</v>
      </c>
      <c r="D20" s="216">
        <v>0</v>
      </c>
      <c r="E20" s="216"/>
      <c r="F20" s="216">
        <v>12</v>
      </c>
      <c r="G20" s="216">
        <v>12</v>
      </c>
      <c r="H20" s="216">
        <v>0</v>
      </c>
    </row>
    <row r="21" spans="1:8" ht="12.75">
      <c r="A21" s="187" t="s">
        <v>57</v>
      </c>
      <c r="B21" s="224">
        <v>68</v>
      </c>
      <c r="C21" s="214">
        <v>20</v>
      </c>
      <c r="D21" s="214">
        <v>48</v>
      </c>
      <c r="E21" s="214"/>
      <c r="F21" s="214">
        <v>119</v>
      </c>
      <c r="G21" s="214">
        <v>45</v>
      </c>
      <c r="H21" s="214">
        <v>74</v>
      </c>
    </row>
    <row r="22" spans="1:8" ht="12.75">
      <c r="A22" s="190" t="s">
        <v>56</v>
      </c>
      <c r="B22" s="223">
        <v>2</v>
      </c>
      <c r="C22" s="216">
        <v>2</v>
      </c>
      <c r="D22" s="216">
        <v>0</v>
      </c>
      <c r="E22" s="216"/>
      <c r="F22" s="216">
        <v>150</v>
      </c>
      <c r="G22" s="216">
        <v>73</v>
      </c>
      <c r="H22" s="216">
        <v>77</v>
      </c>
    </row>
    <row r="23" spans="1:8" ht="12.75">
      <c r="A23" s="187" t="s">
        <v>58</v>
      </c>
      <c r="B23" s="224">
        <v>0</v>
      </c>
      <c r="C23" s="214">
        <v>0</v>
      </c>
      <c r="D23" s="214">
        <v>0</v>
      </c>
      <c r="E23" s="214"/>
      <c r="F23" s="214">
        <v>104</v>
      </c>
      <c r="G23" s="214">
        <v>20</v>
      </c>
      <c r="H23" s="214">
        <v>84</v>
      </c>
    </row>
    <row r="24" spans="1:8" ht="12.75">
      <c r="A24" s="190" t="s">
        <v>59</v>
      </c>
      <c r="B24" s="223">
        <v>360</v>
      </c>
      <c r="C24" s="216">
        <v>358</v>
      </c>
      <c r="D24" s="216">
        <v>2</v>
      </c>
      <c r="E24" s="216"/>
      <c r="F24" s="216">
        <v>72</v>
      </c>
      <c r="G24" s="216">
        <v>67</v>
      </c>
      <c r="H24" s="216">
        <v>5</v>
      </c>
    </row>
    <row r="25" spans="1:8" ht="12.75">
      <c r="A25" s="187" t="s">
        <v>60</v>
      </c>
      <c r="B25" s="224">
        <v>4412</v>
      </c>
      <c r="C25" s="214">
        <v>650</v>
      </c>
      <c r="D25" s="214">
        <v>3762</v>
      </c>
      <c r="E25" s="214"/>
      <c r="F25" s="214">
        <v>2008</v>
      </c>
      <c r="G25" s="214">
        <v>753</v>
      </c>
      <c r="H25" s="214">
        <v>1255</v>
      </c>
    </row>
    <row r="26" spans="1:8" ht="12.75">
      <c r="A26" s="190" t="s">
        <v>61</v>
      </c>
      <c r="B26" s="223">
        <v>0</v>
      </c>
      <c r="C26" s="216">
        <v>0</v>
      </c>
      <c r="D26" s="216">
        <v>0</v>
      </c>
      <c r="E26" s="216"/>
      <c r="F26" s="216">
        <v>18</v>
      </c>
      <c r="G26" s="216">
        <v>15</v>
      </c>
      <c r="H26" s="216">
        <v>3</v>
      </c>
    </row>
    <row r="27" spans="1:8" ht="12.75">
      <c r="A27" s="187" t="s">
        <v>62</v>
      </c>
      <c r="B27" s="224">
        <v>8</v>
      </c>
      <c r="C27" s="214">
        <v>8</v>
      </c>
      <c r="D27" s="214">
        <v>0</v>
      </c>
      <c r="E27" s="214"/>
      <c r="F27" s="214">
        <v>345</v>
      </c>
      <c r="G27" s="214">
        <v>127</v>
      </c>
      <c r="H27" s="214">
        <v>218</v>
      </c>
    </row>
    <row r="28" spans="1:8" ht="12.75">
      <c r="A28" s="190" t="s">
        <v>63</v>
      </c>
      <c r="B28" s="223">
        <v>0</v>
      </c>
      <c r="C28" s="216">
        <v>0</v>
      </c>
      <c r="D28" s="216">
        <v>0</v>
      </c>
      <c r="E28" s="216"/>
      <c r="F28" s="216">
        <v>39</v>
      </c>
      <c r="G28" s="216">
        <v>6</v>
      </c>
      <c r="H28" s="216">
        <v>33</v>
      </c>
    </row>
    <row r="29" spans="1:8" ht="12.75">
      <c r="A29" s="187" t="s">
        <v>64</v>
      </c>
      <c r="B29" s="224">
        <v>0</v>
      </c>
      <c r="C29" s="214">
        <v>0</v>
      </c>
      <c r="D29" s="214">
        <v>0</v>
      </c>
      <c r="E29" s="214"/>
      <c r="F29" s="214">
        <v>503</v>
      </c>
      <c r="G29" s="214">
        <v>98</v>
      </c>
      <c r="H29" s="214">
        <v>405</v>
      </c>
    </row>
    <row r="30" spans="1:8" ht="12.75">
      <c r="A30" s="190" t="s">
        <v>65</v>
      </c>
      <c r="B30" s="223">
        <v>0</v>
      </c>
      <c r="C30" s="216">
        <v>0</v>
      </c>
      <c r="D30" s="216">
        <v>0</v>
      </c>
      <c r="E30" s="216"/>
      <c r="F30" s="216">
        <v>237</v>
      </c>
      <c r="G30" s="216">
        <v>193</v>
      </c>
      <c r="H30" s="216">
        <v>44</v>
      </c>
    </row>
    <row r="31" spans="1:8" ht="12.75">
      <c r="A31" s="187" t="s">
        <v>66</v>
      </c>
      <c r="B31" s="224">
        <v>836</v>
      </c>
      <c r="C31" s="214">
        <v>4</v>
      </c>
      <c r="D31" s="214">
        <v>832</v>
      </c>
      <c r="E31" s="214"/>
      <c r="F31" s="214">
        <v>256</v>
      </c>
      <c r="G31" s="214">
        <v>107</v>
      </c>
      <c r="H31" s="214">
        <v>149</v>
      </c>
    </row>
    <row r="32" spans="1:8" ht="12.75">
      <c r="A32" s="190" t="s">
        <v>154</v>
      </c>
      <c r="B32" s="223">
        <v>330</v>
      </c>
      <c r="C32" s="216">
        <v>302</v>
      </c>
      <c r="D32" s="216">
        <v>28</v>
      </c>
      <c r="E32" s="216"/>
      <c r="F32" s="216">
        <v>211</v>
      </c>
      <c r="G32" s="216">
        <v>121</v>
      </c>
      <c r="H32" s="216">
        <v>90</v>
      </c>
    </row>
    <row r="33" spans="1:8" ht="12.75">
      <c r="A33" s="187" t="s">
        <v>67</v>
      </c>
      <c r="B33" s="224">
        <v>138</v>
      </c>
      <c r="C33" s="214">
        <v>33</v>
      </c>
      <c r="D33" s="214">
        <v>105</v>
      </c>
      <c r="E33" s="214"/>
      <c r="F33" s="214">
        <v>146</v>
      </c>
      <c r="G33" s="214">
        <v>133</v>
      </c>
      <c r="H33" s="214">
        <v>13</v>
      </c>
    </row>
    <row r="34" spans="1:8" ht="12.75">
      <c r="A34" s="190" t="s">
        <v>68</v>
      </c>
      <c r="B34" s="223">
        <v>62</v>
      </c>
      <c r="C34" s="216">
        <v>62</v>
      </c>
      <c r="D34" s="216">
        <v>0</v>
      </c>
      <c r="E34" s="216"/>
      <c r="F34" s="216">
        <v>235</v>
      </c>
      <c r="G34" s="216">
        <v>90</v>
      </c>
      <c r="H34" s="216">
        <v>145</v>
      </c>
    </row>
    <row r="35" spans="1:8" ht="12.75">
      <c r="A35" s="187" t="s">
        <v>71</v>
      </c>
      <c r="B35" s="224">
        <v>1354</v>
      </c>
      <c r="C35" s="214">
        <v>634</v>
      </c>
      <c r="D35" s="214">
        <v>720</v>
      </c>
      <c r="E35" s="214"/>
      <c r="F35" s="214">
        <v>1775</v>
      </c>
      <c r="G35" s="214">
        <v>241</v>
      </c>
      <c r="H35" s="214">
        <v>1534</v>
      </c>
    </row>
    <row r="36" spans="1:8" ht="12.75">
      <c r="A36" s="190" t="s">
        <v>69</v>
      </c>
      <c r="B36" s="223">
        <v>0</v>
      </c>
      <c r="C36" s="216">
        <v>0</v>
      </c>
      <c r="D36" s="216">
        <v>0</v>
      </c>
      <c r="E36" s="216"/>
      <c r="F36" s="216">
        <v>148</v>
      </c>
      <c r="G36" s="216">
        <v>26</v>
      </c>
      <c r="H36" s="216">
        <v>122</v>
      </c>
    </row>
    <row r="37" spans="1:8" ht="12.75">
      <c r="A37" s="187" t="s">
        <v>70</v>
      </c>
      <c r="B37" s="224">
        <v>462</v>
      </c>
      <c r="C37" s="214">
        <v>364</v>
      </c>
      <c r="D37" s="214">
        <v>98</v>
      </c>
      <c r="E37" s="214"/>
      <c r="F37" s="214">
        <v>1499</v>
      </c>
      <c r="G37" s="214">
        <v>394</v>
      </c>
      <c r="H37" s="214">
        <v>1105</v>
      </c>
    </row>
    <row r="38" spans="1:8" ht="12.75">
      <c r="A38" s="215" t="s">
        <v>178</v>
      </c>
      <c r="B38" s="223">
        <v>224</v>
      </c>
      <c r="C38" s="216">
        <v>65</v>
      </c>
      <c r="D38" s="216">
        <v>159</v>
      </c>
      <c r="E38" s="216"/>
      <c r="F38" s="216">
        <v>1490</v>
      </c>
      <c r="G38" s="216">
        <v>674</v>
      </c>
      <c r="H38" s="216">
        <v>816</v>
      </c>
    </row>
    <row r="39" spans="1:8" ht="12.75">
      <c r="A39" s="187"/>
      <c r="B39" s="224"/>
      <c r="C39" s="214"/>
      <c r="D39" s="214"/>
      <c r="E39" s="214"/>
      <c r="F39" s="214"/>
      <c r="G39" s="214"/>
      <c r="H39" s="214"/>
    </row>
    <row r="40" spans="1:8" ht="12.75">
      <c r="A40" s="190" t="s">
        <v>1</v>
      </c>
      <c r="B40" s="223">
        <v>14604</v>
      </c>
      <c r="C40" s="216">
        <v>4014</v>
      </c>
      <c r="D40" s="216">
        <v>10590</v>
      </c>
      <c r="E40" s="216"/>
      <c r="F40" s="216">
        <v>18240</v>
      </c>
      <c r="G40" s="216">
        <v>4606</v>
      </c>
      <c r="H40" s="216">
        <v>13634</v>
      </c>
    </row>
    <row r="41" spans="1:8" ht="12.75">
      <c r="A41" s="187"/>
      <c r="B41" s="225"/>
      <c r="C41" s="225"/>
      <c r="D41" s="225"/>
      <c r="E41" s="225"/>
      <c r="F41" s="225"/>
      <c r="G41" s="225"/>
      <c r="H41" s="225"/>
    </row>
    <row r="42" spans="1:8" ht="12.75">
      <c r="A42" s="187" t="s">
        <v>197</v>
      </c>
      <c r="B42" s="193"/>
      <c r="C42" s="193"/>
      <c r="D42" s="193"/>
      <c r="E42" s="193"/>
      <c r="F42" s="193"/>
      <c r="G42" s="193"/>
      <c r="H42" s="193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17 de abril de 2015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300" t="s">
        <v>209</v>
      </c>
    </row>
    <row r="7" spans="1:8" ht="14.25" customHeight="1">
      <c r="A7" s="4" t="s">
        <v>242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161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Febrero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2015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87" t="s">
        <v>5</v>
      </c>
      <c r="H11" s="287"/>
    </row>
    <row r="12" spans="1:8" ht="12.75">
      <c r="A12" s="272" t="s">
        <v>6</v>
      </c>
      <c r="B12" s="288" t="s">
        <v>32</v>
      </c>
      <c r="C12" s="272"/>
      <c r="D12" s="272"/>
      <c r="E12" s="77"/>
      <c r="F12" s="272" t="s">
        <v>38</v>
      </c>
      <c r="G12" s="272"/>
      <c r="H12" s="272"/>
    </row>
    <row r="13" spans="1:8" ht="12.75">
      <c r="A13" s="250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281240</v>
      </c>
      <c r="C14" s="142">
        <v>9866</v>
      </c>
      <c r="D14" s="142">
        <v>271374</v>
      </c>
      <c r="E14" s="142"/>
      <c r="F14" s="142">
        <v>2177259</v>
      </c>
      <c r="G14" s="142">
        <v>333334</v>
      </c>
      <c r="H14" s="142">
        <v>1843925</v>
      </c>
    </row>
    <row r="15" spans="1:8" ht="12.75">
      <c r="A15" s="105" t="s">
        <v>49</v>
      </c>
      <c r="B15" s="143">
        <v>31586</v>
      </c>
      <c r="C15" s="143">
        <v>9913</v>
      </c>
      <c r="D15" s="143">
        <v>21673</v>
      </c>
      <c r="E15" s="143"/>
      <c r="F15" s="143">
        <v>12901</v>
      </c>
      <c r="G15" s="143">
        <v>11722</v>
      </c>
      <c r="H15" s="143">
        <v>1179</v>
      </c>
    </row>
    <row r="16" spans="1:8" ht="12.75">
      <c r="A16" s="34" t="s">
        <v>50</v>
      </c>
      <c r="B16" s="142">
        <v>481718</v>
      </c>
      <c r="C16" s="142">
        <v>73969</v>
      </c>
      <c r="D16" s="142">
        <v>407749</v>
      </c>
      <c r="E16" s="142"/>
      <c r="F16" s="142">
        <v>1217178</v>
      </c>
      <c r="G16" s="142">
        <v>135281</v>
      </c>
      <c r="H16" s="142">
        <v>1081897</v>
      </c>
    </row>
    <row r="17" spans="1:8" ht="12.75">
      <c r="A17" s="105" t="s">
        <v>51</v>
      </c>
      <c r="B17" s="143">
        <v>1133484</v>
      </c>
      <c r="C17" s="143">
        <v>123628</v>
      </c>
      <c r="D17" s="143">
        <v>1009856</v>
      </c>
      <c r="E17" s="143"/>
      <c r="F17" s="143">
        <v>2383685</v>
      </c>
      <c r="G17" s="143">
        <v>195468</v>
      </c>
      <c r="H17" s="143">
        <v>2188217</v>
      </c>
    </row>
    <row r="18" spans="1:8" ht="12.75">
      <c r="A18" s="34" t="s">
        <v>52</v>
      </c>
      <c r="B18" s="142">
        <v>312032</v>
      </c>
      <c r="C18" s="142">
        <v>252794</v>
      </c>
      <c r="D18" s="142">
        <v>59238</v>
      </c>
      <c r="E18" s="142"/>
      <c r="F18" s="142">
        <v>254384</v>
      </c>
      <c r="G18" s="142">
        <v>54751</v>
      </c>
      <c r="H18" s="142">
        <v>199633</v>
      </c>
    </row>
    <row r="19" spans="1:8" ht="12.75">
      <c r="A19" s="105" t="s">
        <v>53</v>
      </c>
      <c r="B19" s="143">
        <v>94800</v>
      </c>
      <c r="C19" s="143">
        <v>6514</v>
      </c>
      <c r="D19" s="143">
        <v>88286</v>
      </c>
      <c r="E19" s="143"/>
      <c r="F19" s="143">
        <v>530493</v>
      </c>
      <c r="G19" s="143">
        <v>167726</v>
      </c>
      <c r="H19" s="143">
        <v>362767</v>
      </c>
    </row>
    <row r="20" spans="1:8" ht="12.75">
      <c r="A20" s="34" t="s">
        <v>54</v>
      </c>
      <c r="B20" s="142">
        <v>41132</v>
      </c>
      <c r="C20" s="142">
        <v>4332</v>
      </c>
      <c r="D20" s="142">
        <v>36800</v>
      </c>
      <c r="E20" s="142"/>
      <c r="F20" s="142">
        <v>171672</v>
      </c>
      <c r="G20" s="142">
        <v>88452</v>
      </c>
      <c r="H20" s="142">
        <v>83220</v>
      </c>
    </row>
    <row r="21" spans="1:8" ht="12.75">
      <c r="A21" s="105" t="s">
        <v>55</v>
      </c>
      <c r="B21" s="143">
        <v>3050</v>
      </c>
      <c r="C21" s="143">
        <v>3050</v>
      </c>
      <c r="D21" s="143">
        <v>0</v>
      </c>
      <c r="E21" s="143"/>
      <c r="F21" s="143">
        <v>39053</v>
      </c>
      <c r="G21" s="143">
        <v>25082</v>
      </c>
      <c r="H21" s="143">
        <v>13971</v>
      </c>
    </row>
    <row r="22" spans="1:8" ht="12.75">
      <c r="A22" s="34" t="s">
        <v>57</v>
      </c>
      <c r="B22" s="142">
        <v>50991</v>
      </c>
      <c r="C22" s="142">
        <v>45602</v>
      </c>
      <c r="D22" s="142">
        <v>5389</v>
      </c>
      <c r="E22" s="142"/>
      <c r="F22" s="142">
        <v>140617</v>
      </c>
      <c r="G22" s="142">
        <v>80002</v>
      </c>
      <c r="H22" s="142">
        <v>60615</v>
      </c>
    </row>
    <row r="23" spans="1:8" ht="12.75">
      <c r="A23" s="105" t="s">
        <v>56</v>
      </c>
      <c r="B23" s="143">
        <v>27173</v>
      </c>
      <c r="C23" s="143">
        <v>26805</v>
      </c>
      <c r="D23" s="143">
        <v>368</v>
      </c>
      <c r="E23" s="143"/>
      <c r="F23" s="143">
        <v>156562</v>
      </c>
      <c r="G23" s="143">
        <v>99043</v>
      </c>
      <c r="H23" s="143">
        <v>57519</v>
      </c>
    </row>
    <row r="24" spans="1:8" ht="12.75">
      <c r="A24" s="34" t="s">
        <v>58</v>
      </c>
      <c r="B24" s="142">
        <v>20301</v>
      </c>
      <c r="C24" s="142">
        <v>20301</v>
      </c>
      <c r="D24" s="142">
        <v>0</v>
      </c>
      <c r="E24" s="142"/>
      <c r="F24" s="142">
        <v>141628</v>
      </c>
      <c r="G24" s="142">
        <v>107002</v>
      </c>
      <c r="H24" s="142">
        <v>34626</v>
      </c>
    </row>
    <row r="25" spans="1:8" ht="12.75">
      <c r="A25" s="105" t="s">
        <v>59</v>
      </c>
      <c r="B25" s="143">
        <v>27041</v>
      </c>
      <c r="C25" s="143">
        <v>25894</v>
      </c>
      <c r="D25" s="143">
        <v>1147</v>
      </c>
      <c r="E25" s="143"/>
      <c r="F25" s="143">
        <v>185193</v>
      </c>
      <c r="G25" s="143">
        <v>89555</v>
      </c>
      <c r="H25" s="143">
        <v>95638</v>
      </c>
    </row>
    <row r="26" spans="1:8" ht="12.75">
      <c r="A26" s="34" t="s">
        <v>60</v>
      </c>
      <c r="B26" s="142">
        <v>838571</v>
      </c>
      <c r="C26" s="142">
        <v>74241</v>
      </c>
      <c r="D26" s="142">
        <v>764330</v>
      </c>
      <c r="E26" s="142"/>
      <c r="F26" s="142">
        <v>1067221</v>
      </c>
      <c r="G26" s="142">
        <v>655307</v>
      </c>
      <c r="H26" s="142">
        <v>411914</v>
      </c>
    </row>
    <row r="27" spans="1:8" ht="12.75">
      <c r="A27" s="105" t="s">
        <v>61</v>
      </c>
      <c r="B27" s="143">
        <v>1564</v>
      </c>
      <c r="C27" s="143">
        <v>1564</v>
      </c>
      <c r="D27" s="143">
        <v>0</v>
      </c>
      <c r="E27" s="143"/>
      <c r="F27" s="143">
        <v>12046</v>
      </c>
      <c r="G27" s="143">
        <v>7309</v>
      </c>
      <c r="H27" s="143">
        <v>4737</v>
      </c>
    </row>
    <row r="28" spans="1:8" ht="12.75">
      <c r="A28" s="34" t="s">
        <v>62</v>
      </c>
      <c r="B28" s="142">
        <v>62139</v>
      </c>
      <c r="C28" s="142">
        <v>8179</v>
      </c>
      <c r="D28" s="142">
        <v>53960</v>
      </c>
      <c r="E28" s="142"/>
      <c r="F28" s="142">
        <v>231828</v>
      </c>
      <c r="G28" s="142">
        <v>130487</v>
      </c>
      <c r="H28" s="142">
        <v>101341</v>
      </c>
    </row>
    <row r="29" spans="1:8" ht="12.75">
      <c r="A29" s="105" t="s">
        <v>63</v>
      </c>
      <c r="B29" s="143">
        <v>1033</v>
      </c>
      <c r="C29" s="143">
        <v>1033</v>
      </c>
      <c r="D29" s="143">
        <v>0</v>
      </c>
      <c r="E29" s="143"/>
      <c r="F29" s="143">
        <v>33671</v>
      </c>
      <c r="G29" s="143">
        <v>20870</v>
      </c>
      <c r="H29" s="143">
        <v>12801</v>
      </c>
    </row>
    <row r="30" spans="1:8" ht="12.75">
      <c r="A30" s="34" t="s">
        <v>64</v>
      </c>
      <c r="B30" s="142">
        <v>32025</v>
      </c>
      <c r="C30" s="142">
        <v>2610</v>
      </c>
      <c r="D30" s="142">
        <v>29415</v>
      </c>
      <c r="E30" s="142"/>
      <c r="F30" s="142">
        <v>198607</v>
      </c>
      <c r="G30" s="142">
        <v>66280</v>
      </c>
      <c r="H30" s="142">
        <v>132327</v>
      </c>
    </row>
    <row r="31" spans="1:8" ht="12.75">
      <c r="A31" s="105" t="s">
        <v>65</v>
      </c>
      <c r="B31" s="143">
        <v>155898</v>
      </c>
      <c r="C31" s="143">
        <v>91595</v>
      </c>
      <c r="D31" s="143">
        <v>64303</v>
      </c>
      <c r="E31" s="143"/>
      <c r="F31" s="143">
        <v>218580</v>
      </c>
      <c r="G31" s="143">
        <v>153923</v>
      </c>
      <c r="H31" s="143">
        <v>64657</v>
      </c>
    </row>
    <row r="32" spans="1:8" ht="12.75">
      <c r="A32" s="34" t="s">
        <v>66</v>
      </c>
      <c r="B32" s="142">
        <v>141614</v>
      </c>
      <c r="C32" s="142">
        <v>15686</v>
      </c>
      <c r="D32" s="142">
        <v>125928</v>
      </c>
      <c r="E32" s="142"/>
      <c r="F32" s="142">
        <v>305209</v>
      </c>
      <c r="G32" s="142">
        <v>91731</v>
      </c>
      <c r="H32" s="142">
        <v>213478</v>
      </c>
    </row>
    <row r="33" spans="1:8" ht="12.75">
      <c r="A33" s="105" t="s">
        <v>154</v>
      </c>
      <c r="B33" s="143">
        <v>186140</v>
      </c>
      <c r="C33" s="143">
        <v>54105</v>
      </c>
      <c r="D33" s="143">
        <v>132035</v>
      </c>
      <c r="E33" s="143"/>
      <c r="F33" s="143">
        <v>178197</v>
      </c>
      <c r="G33" s="143">
        <v>96378</v>
      </c>
      <c r="H33" s="143">
        <v>81819</v>
      </c>
    </row>
    <row r="34" spans="1:8" ht="12.75">
      <c r="A34" s="34" t="s">
        <v>67</v>
      </c>
      <c r="B34" s="142">
        <v>158179</v>
      </c>
      <c r="C34" s="142">
        <v>8936</v>
      </c>
      <c r="D34" s="142">
        <v>149243</v>
      </c>
      <c r="E34" s="142"/>
      <c r="F34" s="142">
        <v>81440</v>
      </c>
      <c r="G34" s="142">
        <v>51850</v>
      </c>
      <c r="H34" s="142">
        <v>29590</v>
      </c>
    </row>
    <row r="35" spans="1:8" ht="12.75">
      <c r="A35" s="105" t="s">
        <v>68</v>
      </c>
      <c r="B35" s="143">
        <v>167520</v>
      </c>
      <c r="C35" s="143">
        <v>38702</v>
      </c>
      <c r="D35" s="143">
        <v>128818</v>
      </c>
      <c r="E35" s="143"/>
      <c r="F35" s="143">
        <v>400120</v>
      </c>
      <c r="G35" s="143">
        <v>217606</v>
      </c>
      <c r="H35" s="143">
        <v>182514</v>
      </c>
    </row>
    <row r="36" spans="1:8" ht="12.75">
      <c r="A36" s="34" t="s">
        <v>71</v>
      </c>
      <c r="B36" s="142">
        <v>279582</v>
      </c>
      <c r="C36" s="142">
        <v>71524</v>
      </c>
      <c r="D36" s="142">
        <v>208058</v>
      </c>
      <c r="E36" s="142"/>
      <c r="F36" s="142">
        <v>1161012</v>
      </c>
      <c r="G36" s="142">
        <v>146260</v>
      </c>
      <c r="H36" s="142">
        <v>1014752</v>
      </c>
    </row>
    <row r="37" spans="1:8" ht="12.75">
      <c r="A37" s="105" t="s">
        <v>69</v>
      </c>
      <c r="B37" s="143">
        <v>2137</v>
      </c>
      <c r="C37" s="143">
        <v>2137</v>
      </c>
      <c r="D37" s="143">
        <v>0</v>
      </c>
      <c r="E37" s="143"/>
      <c r="F37" s="143">
        <v>95884</v>
      </c>
      <c r="G37" s="143">
        <v>26568</v>
      </c>
      <c r="H37" s="143">
        <v>69316</v>
      </c>
    </row>
    <row r="38" spans="1:8" ht="12.75">
      <c r="A38" s="34" t="s">
        <v>70</v>
      </c>
      <c r="B38" s="142">
        <v>258300</v>
      </c>
      <c r="C38" s="142">
        <v>79974</v>
      </c>
      <c r="D38" s="142">
        <v>178326</v>
      </c>
      <c r="E38" s="142"/>
      <c r="F38" s="142">
        <v>441641</v>
      </c>
      <c r="G38" s="142">
        <v>155054</v>
      </c>
      <c r="H38" s="142">
        <v>286587</v>
      </c>
    </row>
    <row r="39" spans="1:8" ht="12.75">
      <c r="A39" s="114" t="s">
        <v>178</v>
      </c>
      <c r="B39" s="143">
        <v>393332</v>
      </c>
      <c r="C39" s="143">
        <v>132113</v>
      </c>
      <c r="D39" s="143">
        <v>261219</v>
      </c>
      <c r="E39" s="143"/>
      <c r="F39" s="143">
        <v>1025429</v>
      </c>
      <c r="G39" s="143">
        <v>405773</v>
      </c>
      <c r="H39" s="143">
        <v>619656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5182582</v>
      </c>
      <c r="C41" s="143">
        <v>1185067</v>
      </c>
      <c r="D41" s="143">
        <v>3997515</v>
      </c>
      <c r="E41" s="143"/>
      <c r="F41" s="143">
        <v>12861510</v>
      </c>
      <c r="G41" s="143">
        <v>3612814</v>
      </c>
      <c r="H41" s="143">
        <v>9248696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188</v>
      </c>
    </row>
    <row r="44" ht="12.75">
      <c r="A44" s="64" t="s">
        <v>77</v>
      </c>
    </row>
    <row r="45" ht="12.75">
      <c r="A45" s="24" t="str">
        <f>Contenido!$B$51</f>
        <v>Fecha de publicación: 17 de abril de 2015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300" t="s">
        <v>209</v>
      </c>
    </row>
    <row r="7" spans="1:8" ht="14.25" customHeight="1">
      <c r="A7" s="4" t="s">
        <v>243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161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Febrero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2015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87" t="s">
        <v>47</v>
      </c>
      <c r="H11" s="287"/>
    </row>
    <row r="12" spans="1:8" ht="12.75">
      <c r="A12" s="249" t="s">
        <v>6</v>
      </c>
      <c r="B12" s="281" t="s">
        <v>32</v>
      </c>
      <c r="C12" s="249"/>
      <c r="D12" s="249"/>
      <c r="E12" s="11"/>
      <c r="F12" s="249" t="s">
        <v>38</v>
      </c>
      <c r="G12" s="249"/>
      <c r="H12" s="249"/>
    </row>
    <row r="13" spans="1:8" ht="12.75">
      <c r="A13" s="250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4561</v>
      </c>
      <c r="C14" s="142">
        <v>137</v>
      </c>
      <c r="D14" s="142">
        <v>4424</v>
      </c>
      <c r="E14" s="146"/>
      <c r="F14" s="142">
        <v>18742</v>
      </c>
      <c r="G14" s="142">
        <v>2038</v>
      </c>
      <c r="H14" s="142">
        <v>16704</v>
      </c>
    </row>
    <row r="15" spans="1:8" ht="12.75">
      <c r="A15" s="105" t="s">
        <v>49</v>
      </c>
      <c r="B15" s="143">
        <v>584</v>
      </c>
      <c r="C15" s="143">
        <v>162</v>
      </c>
      <c r="D15" s="143">
        <v>422</v>
      </c>
      <c r="E15" s="147"/>
      <c r="F15" s="143">
        <v>122</v>
      </c>
      <c r="G15" s="143">
        <v>107</v>
      </c>
      <c r="H15" s="143">
        <v>15</v>
      </c>
    </row>
    <row r="16" spans="1:8" ht="12.75">
      <c r="A16" s="34" t="s">
        <v>50</v>
      </c>
      <c r="B16" s="142">
        <v>9505</v>
      </c>
      <c r="C16" s="142">
        <v>1425</v>
      </c>
      <c r="D16" s="142">
        <v>8080</v>
      </c>
      <c r="E16" s="146"/>
      <c r="F16" s="142">
        <v>7129</v>
      </c>
      <c r="G16" s="142">
        <v>858</v>
      </c>
      <c r="H16" s="142">
        <v>6271</v>
      </c>
    </row>
    <row r="17" spans="1:8" ht="12.75">
      <c r="A17" s="105" t="s">
        <v>51</v>
      </c>
      <c r="B17" s="143">
        <v>19210</v>
      </c>
      <c r="C17" s="143">
        <v>1750</v>
      </c>
      <c r="D17" s="143">
        <v>17460</v>
      </c>
      <c r="E17" s="147"/>
      <c r="F17" s="143">
        <v>17487</v>
      </c>
      <c r="G17" s="143">
        <v>1444</v>
      </c>
      <c r="H17" s="143">
        <v>16043</v>
      </c>
    </row>
    <row r="18" spans="1:8" ht="12.75">
      <c r="A18" s="34" t="s">
        <v>52</v>
      </c>
      <c r="B18" s="142">
        <v>5552</v>
      </c>
      <c r="C18" s="142">
        <v>4824</v>
      </c>
      <c r="D18" s="142">
        <v>728</v>
      </c>
      <c r="E18" s="146"/>
      <c r="F18" s="142">
        <v>1706</v>
      </c>
      <c r="G18" s="142">
        <v>374</v>
      </c>
      <c r="H18" s="142">
        <v>1332</v>
      </c>
    </row>
    <row r="19" spans="1:8" ht="12.75">
      <c r="A19" s="105" t="s">
        <v>53</v>
      </c>
      <c r="B19" s="143">
        <v>1469</v>
      </c>
      <c r="C19" s="143">
        <v>50</v>
      </c>
      <c r="D19" s="143">
        <v>1419</v>
      </c>
      <c r="E19" s="147"/>
      <c r="F19" s="143">
        <v>5012</v>
      </c>
      <c r="G19" s="143">
        <v>1411</v>
      </c>
      <c r="H19" s="143">
        <v>3601</v>
      </c>
    </row>
    <row r="20" spans="1:8" ht="12.75">
      <c r="A20" s="34" t="s">
        <v>54</v>
      </c>
      <c r="B20" s="142">
        <v>780</v>
      </c>
      <c r="C20" s="142">
        <v>67</v>
      </c>
      <c r="D20" s="142">
        <v>713</v>
      </c>
      <c r="E20" s="146"/>
      <c r="F20" s="142">
        <v>1302</v>
      </c>
      <c r="G20" s="142">
        <v>512</v>
      </c>
      <c r="H20" s="142">
        <v>790</v>
      </c>
    </row>
    <row r="21" spans="1:8" ht="12.75">
      <c r="A21" s="105" t="s">
        <v>55</v>
      </c>
      <c r="B21" s="143">
        <v>40</v>
      </c>
      <c r="C21" s="143">
        <v>40</v>
      </c>
      <c r="D21" s="143">
        <v>0</v>
      </c>
      <c r="E21" s="147"/>
      <c r="F21" s="143">
        <v>414</v>
      </c>
      <c r="G21" s="143">
        <v>252</v>
      </c>
      <c r="H21" s="143">
        <v>162</v>
      </c>
    </row>
    <row r="22" spans="1:8" ht="12.75">
      <c r="A22" s="34" t="s">
        <v>57</v>
      </c>
      <c r="B22" s="142">
        <v>987</v>
      </c>
      <c r="C22" s="142">
        <v>939</v>
      </c>
      <c r="D22" s="142">
        <v>48</v>
      </c>
      <c r="E22" s="146"/>
      <c r="F22" s="142">
        <v>1080</v>
      </c>
      <c r="G22" s="142">
        <v>589</v>
      </c>
      <c r="H22" s="142">
        <v>491</v>
      </c>
    </row>
    <row r="23" spans="1:8" ht="12.75">
      <c r="A23" s="105" t="s">
        <v>56</v>
      </c>
      <c r="B23" s="143">
        <v>336</v>
      </c>
      <c r="C23" s="143">
        <v>330</v>
      </c>
      <c r="D23" s="143">
        <v>6</v>
      </c>
      <c r="E23" s="147"/>
      <c r="F23" s="143">
        <v>1579</v>
      </c>
      <c r="G23" s="143">
        <v>912</v>
      </c>
      <c r="H23" s="143">
        <v>667</v>
      </c>
    </row>
    <row r="24" spans="1:8" ht="12.75">
      <c r="A24" s="34" t="s">
        <v>58</v>
      </c>
      <c r="B24" s="142">
        <v>214</v>
      </c>
      <c r="C24" s="142">
        <v>214</v>
      </c>
      <c r="D24" s="142">
        <v>0</v>
      </c>
      <c r="E24" s="146"/>
      <c r="F24" s="142">
        <v>1430</v>
      </c>
      <c r="G24" s="142">
        <v>1099</v>
      </c>
      <c r="H24" s="142">
        <v>331</v>
      </c>
    </row>
    <row r="25" spans="1:8" ht="12.75">
      <c r="A25" s="105" t="s">
        <v>59</v>
      </c>
      <c r="B25" s="143">
        <v>604</v>
      </c>
      <c r="C25" s="143">
        <v>598</v>
      </c>
      <c r="D25" s="143">
        <v>6</v>
      </c>
      <c r="E25" s="147"/>
      <c r="F25" s="143">
        <v>939</v>
      </c>
      <c r="G25" s="143">
        <v>465</v>
      </c>
      <c r="H25" s="143">
        <v>474</v>
      </c>
    </row>
    <row r="26" spans="1:8" ht="12.75">
      <c r="A26" s="34" t="s">
        <v>60</v>
      </c>
      <c r="B26" s="142">
        <v>13931</v>
      </c>
      <c r="C26" s="142">
        <v>1115</v>
      </c>
      <c r="D26" s="142">
        <v>12816</v>
      </c>
      <c r="E26" s="146"/>
      <c r="F26" s="142">
        <v>9127</v>
      </c>
      <c r="G26" s="142">
        <v>4692</v>
      </c>
      <c r="H26" s="142">
        <v>4435</v>
      </c>
    </row>
    <row r="27" spans="1:8" ht="12.75">
      <c r="A27" s="105" t="s">
        <v>61</v>
      </c>
      <c r="B27" s="143">
        <v>18</v>
      </c>
      <c r="C27" s="143">
        <v>18</v>
      </c>
      <c r="D27" s="143">
        <v>0</v>
      </c>
      <c r="E27" s="147"/>
      <c r="F27" s="143">
        <v>103</v>
      </c>
      <c r="G27" s="143">
        <v>73</v>
      </c>
      <c r="H27" s="143">
        <v>30</v>
      </c>
    </row>
    <row r="28" spans="1:8" ht="12.75">
      <c r="A28" s="34" t="s">
        <v>62</v>
      </c>
      <c r="B28" s="142">
        <v>994</v>
      </c>
      <c r="C28" s="142">
        <v>90</v>
      </c>
      <c r="D28" s="142">
        <v>904</v>
      </c>
      <c r="E28" s="146"/>
      <c r="F28" s="142">
        <v>2050</v>
      </c>
      <c r="G28" s="142">
        <v>1108</v>
      </c>
      <c r="H28" s="142">
        <v>942</v>
      </c>
    </row>
    <row r="29" spans="1:8" ht="12.75">
      <c r="A29" s="105" t="s">
        <v>63</v>
      </c>
      <c r="B29" s="143">
        <v>7</v>
      </c>
      <c r="C29" s="143">
        <v>7</v>
      </c>
      <c r="D29" s="143">
        <v>0</v>
      </c>
      <c r="E29" s="147"/>
      <c r="F29" s="143">
        <v>271</v>
      </c>
      <c r="G29" s="143">
        <v>169</v>
      </c>
      <c r="H29" s="143">
        <v>102</v>
      </c>
    </row>
    <row r="30" spans="1:8" ht="12.75">
      <c r="A30" s="34" t="s">
        <v>64</v>
      </c>
      <c r="B30" s="142">
        <v>483</v>
      </c>
      <c r="C30" s="142">
        <v>62</v>
      </c>
      <c r="D30" s="142">
        <v>421</v>
      </c>
      <c r="E30" s="146"/>
      <c r="F30" s="142">
        <v>1816</v>
      </c>
      <c r="G30" s="142">
        <v>925</v>
      </c>
      <c r="H30" s="142">
        <v>891</v>
      </c>
    </row>
    <row r="31" spans="1:8" ht="12.75">
      <c r="A31" s="105" t="s">
        <v>65</v>
      </c>
      <c r="B31" s="143">
        <v>3404</v>
      </c>
      <c r="C31" s="143">
        <v>2584</v>
      </c>
      <c r="D31" s="143">
        <v>820</v>
      </c>
      <c r="E31" s="147"/>
      <c r="F31" s="143">
        <v>1530</v>
      </c>
      <c r="G31" s="143">
        <v>1059</v>
      </c>
      <c r="H31" s="143">
        <v>471</v>
      </c>
    </row>
    <row r="32" spans="1:8" ht="12.75">
      <c r="A32" s="34" t="s">
        <v>66</v>
      </c>
      <c r="B32" s="142">
        <v>2445</v>
      </c>
      <c r="C32" s="142">
        <v>209</v>
      </c>
      <c r="D32" s="142">
        <v>2236</v>
      </c>
      <c r="E32" s="146"/>
      <c r="F32" s="142">
        <v>3021</v>
      </c>
      <c r="G32" s="142">
        <v>767</v>
      </c>
      <c r="H32" s="142">
        <v>2254</v>
      </c>
    </row>
    <row r="33" spans="1:8" ht="12.75">
      <c r="A33" s="105" t="s">
        <v>154</v>
      </c>
      <c r="B33" s="143">
        <v>3427</v>
      </c>
      <c r="C33" s="143">
        <v>1061</v>
      </c>
      <c r="D33" s="143">
        <v>2366</v>
      </c>
      <c r="E33" s="147"/>
      <c r="F33" s="143">
        <v>1860</v>
      </c>
      <c r="G33" s="143">
        <v>931</v>
      </c>
      <c r="H33" s="143">
        <v>929</v>
      </c>
    </row>
    <row r="34" spans="1:8" ht="12.75">
      <c r="A34" s="34" t="s">
        <v>67</v>
      </c>
      <c r="B34" s="142">
        <v>2699</v>
      </c>
      <c r="C34" s="142">
        <v>158</v>
      </c>
      <c r="D34" s="142">
        <v>2541</v>
      </c>
      <c r="E34" s="146"/>
      <c r="F34" s="142">
        <v>553</v>
      </c>
      <c r="G34" s="142">
        <v>369</v>
      </c>
      <c r="H34" s="142">
        <v>184</v>
      </c>
    </row>
    <row r="35" spans="1:8" ht="12.75">
      <c r="A35" s="105" t="s">
        <v>68</v>
      </c>
      <c r="B35" s="143">
        <v>3032</v>
      </c>
      <c r="C35" s="143">
        <v>601</v>
      </c>
      <c r="D35" s="143">
        <v>2431</v>
      </c>
      <c r="E35" s="147"/>
      <c r="F35" s="143">
        <v>3808</v>
      </c>
      <c r="G35" s="143">
        <v>1897</v>
      </c>
      <c r="H35" s="143">
        <v>1911</v>
      </c>
    </row>
    <row r="36" spans="1:8" ht="12.75">
      <c r="A36" s="34" t="s">
        <v>71</v>
      </c>
      <c r="B36" s="142">
        <v>4566</v>
      </c>
      <c r="C36" s="142">
        <v>997</v>
      </c>
      <c r="D36" s="142">
        <v>3569</v>
      </c>
      <c r="E36" s="146"/>
      <c r="F36" s="142">
        <v>9370</v>
      </c>
      <c r="G36" s="142">
        <v>1305</v>
      </c>
      <c r="H36" s="142">
        <v>8065</v>
      </c>
    </row>
    <row r="37" spans="1:8" ht="12.75">
      <c r="A37" s="105" t="s">
        <v>69</v>
      </c>
      <c r="B37" s="143">
        <v>47</v>
      </c>
      <c r="C37" s="143">
        <v>47</v>
      </c>
      <c r="D37" s="143">
        <v>0</v>
      </c>
      <c r="E37" s="147"/>
      <c r="F37" s="143">
        <v>815</v>
      </c>
      <c r="G37" s="143">
        <v>272</v>
      </c>
      <c r="H37" s="143">
        <v>543</v>
      </c>
    </row>
    <row r="38" spans="1:8" ht="12.75">
      <c r="A38" s="34" t="s">
        <v>70</v>
      </c>
      <c r="B38" s="142">
        <v>3397</v>
      </c>
      <c r="C38" s="142">
        <v>1176</v>
      </c>
      <c r="D38" s="142">
        <v>2221</v>
      </c>
      <c r="E38" s="146"/>
      <c r="F38" s="142">
        <v>3557</v>
      </c>
      <c r="G38" s="142">
        <v>1183</v>
      </c>
      <c r="H38" s="142">
        <v>2374</v>
      </c>
    </row>
    <row r="39" spans="1:8" ht="12.75">
      <c r="A39" s="114" t="s">
        <v>178</v>
      </c>
      <c r="B39" s="143">
        <v>6959</v>
      </c>
      <c r="C39" s="143">
        <v>2473</v>
      </c>
      <c r="D39" s="143">
        <v>4486</v>
      </c>
      <c r="E39" s="147"/>
      <c r="F39" s="143">
        <v>8197</v>
      </c>
      <c r="G39" s="143">
        <v>3379</v>
      </c>
      <c r="H39" s="143">
        <v>4818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89251</v>
      </c>
      <c r="C41" s="143">
        <v>21134</v>
      </c>
      <c r="D41" s="143">
        <v>68117</v>
      </c>
      <c r="E41" s="147"/>
      <c r="F41" s="143">
        <v>103020</v>
      </c>
      <c r="G41" s="143">
        <v>28190</v>
      </c>
      <c r="H41" s="143">
        <v>74830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188</v>
      </c>
    </row>
    <row r="44" ht="12.75">
      <c r="A44" s="64" t="s">
        <v>77</v>
      </c>
    </row>
    <row r="45" ht="12.75">
      <c r="A45" s="24" t="str">
        <f>Contenido!$B$51</f>
        <v>Fecha de publicación: 17 de abril de 2015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44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300" t="s">
        <v>209</v>
      </c>
    </row>
    <row r="7" spans="1:12" ht="14.25" customHeight="1">
      <c r="A7" s="4" t="s">
        <v>244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Febrero (2014 - 2015)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81" t="s">
        <v>35</v>
      </c>
      <c r="B11" s="252" t="s">
        <v>36</v>
      </c>
      <c r="C11" s="252"/>
      <c r="D11" s="252"/>
      <c r="E11" s="249"/>
      <c r="F11" s="252"/>
      <c r="G11" s="252"/>
      <c r="H11" s="252"/>
      <c r="I11" s="249"/>
      <c r="J11" s="252"/>
      <c r="K11" s="252"/>
      <c r="L11" s="252"/>
    </row>
    <row r="12" spans="1:12" s="5" customFormat="1" ht="21.75" customHeight="1">
      <c r="A12" s="268"/>
      <c r="B12" s="252" t="s">
        <v>37</v>
      </c>
      <c r="C12" s="252"/>
      <c r="D12" s="252"/>
      <c r="E12" s="11"/>
      <c r="F12" s="252" t="s">
        <v>32</v>
      </c>
      <c r="G12" s="252"/>
      <c r="H12" s="252"/>
      <c r="I12" s="11"/>
      <c r="J12" s="252" t="s">
        <v>38</v>
      </c>
      <c r="K12" s="252"/>
      <c r="L12" s="252"/>
    </row>
    <row r="13" spans="1:12" s="5" customFormat="1" ht="24">
      <c r="A13" s="250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217</v>
      </c>
      <c r="B14" s="21">
        <v>1419049</v>
      </c>
      <c r="C14" s="21">
        <v>414113</v>
      </c>
      <c r="D14" s="21">
        <v>1004936</v>
      </c>
      <c r="E14" s="65"/>
      <c r="F14" s="81">
        <v>467787</v>
      </c>
      <c r="G14" s="81">
        <v>108987</v>
      </c>
      <c r="H14" s="81">
        <v>358800</v>
      </c>
      <c r="I14" s="35"/>
      <c r="J14" s="81">
        <v>951262</v>
      </c>
      <c r="K14" s="81">
        <v>305126</v>
      </c>
      <c r="L14" s="81">
        <v>646136</v>
      </c>
      <c r="N14" s="73"/>
      <c r="O14" s="73"/>
    </row>
    <row r="15" spans="1:12" ht="12.75">
      <c r="A15" s="115" t="s">
        <v>220</v>
      </c>
      <c r="B15" s="111">
        <v>1799778</v>
      </c>
      <c r="C15" s="111">
        <v>287478</v>
      </c>
      <c r="D15" s="111">
        <v>1512300</v>
      </c>
      <c r="E15" s="111"/>
      <c r="F15" s="111">
        <v>639546</v>
      </c>
      <c r="G15" s="111">
        <v>53395</v>
      </c>
      <c r="H15" s="111">
        <v>586151</v>
      </c>
      <c r="I15" s="111"/>
      <c r="J15" s="111">
        <v>1160232</v>
      </c>
      <c r="K15" s="111">
        <v>234083</v>
      </c>
      <c r="L15" s="111">
        <v>926149</v>
      </c>
    </row>
    <row r="16" spans="1:14" ht="12.75">
      <c r="A16" s="80" t="s">
        <v>218</v>
      </c>
      <c r="B16" s="21">
        <v>1624973</v>
      </c>
      <c r="C16" s="21">
        <v>465062</v>
      </c>
      <c r="D16" s="21">
        <v>1159911</v>
      </c>
      <c r="E16" s="65"/>
      <c r="F16" s="81">
        <v>450371</v>
      </c>
      <c r="G16" s="81">
        <v>140161</v>
      </c>
      <c r="H16" s="81">
        <v>310210</v>
      </c>
      <c r="I16" s="35"/>
      <c r="J16" s="81">
        <v>1174602</v>
      </c>
      <c r="K16" s="81">
        <v>324901</v>
      </c>
      <c r="L16" s="81">
        <v>849701</v>
      </c>
      <c r="M16" s="73"/>
      <c r="N16" s="73"/>
    </row>
    <row r="17" spans="1:14" ht="12.75">
      <c r="A17" s="115" t="s">
        <v>245</v>
      </c>
      <c r="B17" s="111">
        <v>3107001</v>
      </c>
      <c r="C17" s="111">
        <v>532235</v>
      </c>
      <c r="D17" s="111">
        <v>2574766</v>
      </c>
      <c r="E17" s="111"/>
      <c r="F17" s="111">
        <v>894794</v>
      </c>
      <c r="G17" s="111">
        <v>101317</v>
      </c>
      <c r="H17" s="111">
        <v>793477</v>
      </c>
      <c r="I17" s="111"/>
      <c r="J17" s="111">
        <v>2212207</v>
      </c>
      <c r="K17" s="111">
        <v>430918</v>
      </c>
      <c r="L17" s="111">
        <v>1781289</v>
      </c>
      <c r="M17" s="73"/>
      <c r="N17" s="73"/>
    </row>
    <row r="18" spans="1:14" ht="12.75">
      <c r="A18" s="80" t="s">
        <v>246</v>
      </c>
      <c r="B18" s="21">
        <v>3044022</v>
      </c>
      <c r="C18" s="21">
        <v>879175</v>
      </c>
      <c r="D18" s="21">
        <v>2164847</v>
      </c>
      <c r="E18" s="65"/>
      <c r="F18" s="81">
        <v>918158</v>
      </c>
      <c r="G18" s="81">
        <v>249148</v>
      </c>
      <c r="H18" s="81">
        <v>669010</v>
      </c>
      <c r="I18" s="35"/>
      <c r="J18" s="81">
        <v>2125864</v>
      </c>
      <c r="K18" s="81">
        <v>630027</v>
      </c>
      <c r="L18" s="81">
        <v>1495837</v>
      </c>
      <c r="M18" s="73"/>
      <c r="N18" s="73"/>
    </row>
    <row r="19" spans="1:12" ht="12.75">
      <c r="A19" s="115" t="s">
        <v>247</v>
      </c>
      <c r="B19" s="111">
        <v>18353541</v>
      </c>
      <c r="C19" s="111">
        <v>4984365</v>
      </c>
      <c r="D19" s="111">
        <v>13369176</v>
      </c>
      <c r="E19" s="111"/>
      <c r="F19" s="111">
        <v>6409846</v>
      </c>
      <c r="G19" s="111">
        <v>1735717</v>
      </c>
      <c r="H19" s="111">
        <v>4674129</v>
      </c>
      <c r="I19" s="111"/>
      <c r="J19" s="111">
        <v>11943695</v>
      </c>
      <c r="K19" s="111">
        <v>3248648</v>
      </c>
      <c r="L19" s="111">
        <v>8695047</v>
      </c>
    </row>
    <row r="20" spans="1:12" ht="12.75">
      <c r="A20" s="80" t="s">
        <v>248</v>
      </c>
      <c r="B20" s="21">
        <v>18044092</v>
      </c>
      <c r="C20" s="21">
        <v>4797881</v>
      </c>
      <c r="D20" s="21">
        <v>13246211</v>
      </c>
      <c r="E20" s="65"/>
      <c r="F20" s="81">
        <v>5182582</v>
      </c>
      <c r="G20" s="81">
        <v>1185067</v>
      </c>
      <c r="H20" s="81">
        <v>3997515</v>
      </c>
      <c r="I20" s="35"/>
      <c r="J20" s="81">
        <v>12861510</v>
      </c>
      <c r="K20" s="81">
        <v>3612814</v>
      </c>
      <c r="L20" s="81">
        <v>9248696</v>
      </c>
    </row>
    <row r="21" spans="1:12" ht="15" customHeight="1">
      <c r="A21" s="268" t="s">
        <v>40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</row>
    <row r="22" spans="1:25" ht="12.75">
      <c r="A22" s="28" t="s">
        <v>75</v>
      </c>
      <c r="B22" s="82">
        <v>14.5</v>
      </c>
      <c r="C22" s="82">
        <v>12.3</v>
      </c>
      <c r="D22" s="82">
        <v>15.4</v>
      </c>
      <c r="E22" s="82"/>
      <c r="F22" s="82">
        <v>-3.7</v>
      </c>
      <c r="G22" s="82">
        <v>28.6</v>
      </c>
      <c r="H22" s="82">
        <v>-13.5</v>
      </c>
      <c r="I22" s="82"/>
      <c r="J22" s="82">
        <v>23.5</v>
      </c>
      <c r="K22" s="82">
        <v>6.5</v>
      </c>
      <c r="L22" s="82">
        <v>31.5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-9.7</v>
      </c>
      <c r="C23" s="117">
        <v>61.8</v>
      </c>
      <c r="D23" s="117">
        <v>-23.3</v>
      </c>
      <c r="E23" s="117"/>
      <c r="F23" s="117">
        <v>-29.6</v>
      </c>
      <c r="G23" s="117">
        <v>162.5</v>
      </c>
      <c r="H23" s="117">
        <v>-47.1</v>
      </c>
      <c r="I23" s="117"/>
      <c r="J23" s="117">
        <v>1.2</v>
      </c>
      <c r="K23" s="117">
        <v>38.8</v>
      </c>
      <c r="L23" s="117">
        <v>-8.3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249</v>
      </c>
      <c r="B24" s="82">
        <v>-2</v>
      </c>
      <c r="C24" s="82">
        <v>65.2</v>
      </c>
      <c r="D24" s="82">
        <v>-15.9</v>
      </c>
      <c r="E24" s="82"/>
      <c r="F24" s="82">
        <v>2.6</v>
      </c>
      <c r="G24" s="82">
        <v>145.9</v>
      </c>
      <c r="H24" s="82">
        <v>-15.7</v>
      </c>
      <c r="I24" s="82"/>
      <c r="J24" s="82">
        <v>-3.9</v>
      </c>
      <c r="K24" s="82">
        <v>46.2</v>
      </c>
      <c r="L24" s="82">
        <v>-16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248</v>
      </c>
      <c r="B25" s="117">
        <v>-1.7</v>
      </c>
      <c r="C25" s="117">
        <v>-3.7</v>
      </c>
      <c r="D25" s="117">
        <v>-0.9</v>
      </c>
      <c r="E25" s="117"/>
      <c r="F25" s="117">
        <v>-19.1</v>
      </c>
      <c r="G25" s="117">
        <v>-31.7</v>
      </c>
      <c r="H25" s="117">
        <v>-14.5</v>
      </c>
      <c r="I25" s="117"/>
      <c r="J25" s="117">
        <v>7.7</v>
      </c>
      <c r="K25" s="117">
        <v>11.2</v>
      </c>
      <c r="L25" s="117">
        <v>6.4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12" s="5" customFormat="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s="5" customFormat="1" ht="12.75" customHeight="1">
      <c r="A27" s="281" t="s">
        <v>35</v>
      </c>
      <c r="B27" s="252" t="s">
        <v>41</v>
      </c>
      <c r="C27" s="252"/>
      <c r="D27" s="252"/>
      <c r="E27" s="249"/>
      <c r="F27" s="252"/>
      <c r="G27" s="252"/>
      <c r="H27" s="252"/>
      <c r="I27" s="249"/>
      <c r="J27" s="252"/>
      <c r="K27" s="252"/>
      <c r="L27" s="252"/>
    </row>
    <row r="28" spans="1:12" ht="12.75" customHeight="1">
      <c r="A28" s="268"/>
      <c r="B28" s="252" t="s">
        <v>37</v>
      </c>
      <c r="C28" s="252"/>
      <c r="D28" s="252"/>
      <c r="E28" s="11"/>
      <c r="F28" s="252" t="s">
        <v>32</v>
      </c>
      <c r="G28" s="252"/>
      <c r="H28" s="252"/>
      <c r="I28" s="11"/>
      <c r="J28" s="252" t="s">
        <v>38</v>
      </c>
      <c r="K28" s="252"/>
      <c r="L28" s="252"/>
    </row>
    <row r="29" spans="1:12" ht="24">
      <c r="A29" s="250"/>
      <c r="B29" s="12" t="s">
        <v>39</v>
      </c>
      <c r="C29" s="12" t="s">
        <v>33</v>
      </c>
      <c r="D29" s="12" t="s">
        <v>34</v>
      </c>
      <c r="E29" s="56"/>
      <c r="F29" s="12" t="s">
        <v>39</v>
      </c>
      <c r="G29" s="12" t="s">
        <v>33</v>
      </c>
      <c r="H29" s="12" t="s">
        <v>34</v>
      </c>
      <c r="I29" s="56"/>
      <c r="J29" s="12" t="s">
        <v>39</v>
      </c>
      <c r="K29" s="12" t="s">
        <v>33</v>
      </c>
      <c r="L29" s="12" t="s">
        <v>34</v>
      </c>
    </row>
    <row r="30" spans="1:12" ht="12.75">
      <c r="A30" s="80" t="s">
        <v>217</v>
      </c>
      <c r="B30" s="21">
        <v>15506</v>
      </c>
      <c r="C30" s="21">
        <v>4023</v>
      </c>
      <c r="D30" s="21">
        <v>11483</v>
      </c>
      <c r="E30" s="65"/>
      <c r="F30" s="81">
        <v>7131</v>
      </c>
      <c r="G30" s="81">
        <v>1746</v>
      </c>
      <c r="H30" s="81">
        <v>5385</v>
      </c>
      <c r="I30" s="35"/>
      <c r="J30" s="81">
        <v>8375</v>
      </c>
      <c r="K30" s="81">
        <v>2277</v>
      </c>
      <c r="L30" s="81">
        <v>6098</v>
      </c>
    </row>
    <row r="31" spans="1:12" ht="12.75" customHeight="1">
      <c r="A31" s="115" t="s">
        <v>220</v>
      </c>
      <c r="B31" s="111">
        <v>19931</v>
      </c>
      <c r="C31" s="111">
        <v>2563</v>
      </c>
      <c r="D31" s="111">
        <v>17368</v>
      </c>
      <c r="E31" s="111"/>
      <c r="F31" s="111">
        <v>10794</v>
      </c>
      <c r="G31" s="111">
        <v>786</v>
      </c>
      <c r="H31" s="111">
        <v>10008</v>
      </c>
      <c r="I31" s="111"/>
      <c r="J31" s="111">
        <v>9137</v>
      </c>
      <c r="K31" s="111">
        <v>1777</v>
      </c>
      <c r="L31" s="111">
        <v>7360</v>
      </c>
    </row>
    <row r="32" spans="1:12" ht="12.75">
      <c r="A32" s="80" t="s">
        <v>218</v>
      </c>
      <c r="B32" s="21">
        <v>17338</v>
      </c>
      <c r="C32" s="21">
        <v>4597</v>
      </c>
      <c r="D32" s="21">
        <v>12741</v>
      </c>
      <c r="E32" s="65"/>
      <c r="F32" s="81">
        <v>7473</v>
      </c>
      <c r="G32" s="81">
        <v>2268</v>
      </c>
      <c r="H32" s="81">
        <v>5205</v>
      </c>
      <c r="I32" s="35"/>
      <c r="J32" s="81">
        <v>9865</v>
      </c>
      <c r="K32" s="81">
        <v>2329</v>
      </c>
      <c r="L32" s="81">
        <v>7536</v>
      </c>
    </row>
    <row r="33" spans="1:12" ht="12.75">
      <c r="A33" s="115" t="s">
        <v>245</v>
      </c>
      <c r="B33" s="111">
        <v>32841</v>
      </c>
      <c r="C33" s="111">
        <v>4623</v>
      </c>
      <c r="D33" s="111">
        <v>28218</v>
      </c>
      <c r="E33" s="111"/>
      <c r="F33" s="111">
        <v>14725</v>
      </c>
      <c r="G33" s="111">
        <v>1389</v>
      </c>
      <c r="H33" s="111">
        <v>13336</v>
      </c>
      <c r="I33" s="111"/>
      <c r="J33" s="111">
        <v>18116</v>
      </c>
      <c r="K33" s="111">
        <v>3234</v>
      </c>
      <c r="L33" s="111">
        <v>14882</v>
      </c>
    </row>
    <row r="34" spans="1:12" ht="12.75">
      <c r="A34" s="80" t="s">
        <v>246</v>
      </c>
      <c r="B34" s="21">
        <v>32844</v>
      </c>
      <c r="C34" s="21">
        <v>8620</v>
      </c>
      <c r="D34" s="21">
        <v>24224</v>
      </c>
      <c r="E34" s="65"/>
      <c r="F34" s="81">
        <v>14604</v>
      </c>
      <c r="G34" s="81">
        <v>4014</v>
      </c>
      <c r="H34" s="81">
        <v>10590</v>
      </c>
      <c r="I34" s="35"/>
      <c r="J34" s="81">
        <v>18240</v>
      </c>
      <c r="K34" s="81">
        <v>4606</v>
      </c>
      <c r="L34" s="81">
        <v>13634</v>
      </c>
    </row>
    <row r="35" spans="1:12" ht="12.75">
      <c r="A35" s="115" t="s">
        <v>247</v>
      </c>
      <c r="B35" s="111">
        <v>210051</v>
      </c>
      <c r="C35" s="111">
        <v>56359</v>
      </c>
      <c r="D35" s="111">
        <v>153692</v>
      </c>
      <c r="E35" s="111"/>
      <c r="F35" s="111">
        <v>109068</v>
      </c>
      <c r="G35" s="111">
        <v>30452</v>
      </c>
      <c r="H35" s="111">
        <v>78616</v>
      </c>
      <c r="I35" s="111"/>
      <c r="J35" s="111">
        <v>100983</v>
      </c>
      <c r="K35" s="111">
        <v>25907</v>
      </c>
      <c r="L35" s="111">
        <v>75076</v>
      </c>
    </row>
    <row r="36" spans="1:12" ht="12.75">
      <c r="A36" s="80" t="s">
        <v>248</v>
      </c>
      <c r="B36" s="21">
        <v>192271</v>
      </c>
      <c r="C36" s="21">
        <v>49324</v>
      </c>
      <c r="D36" s="21">
        <v>142947</v>
      </c>
      <c r="E36" s="65"/>
      <c r="F36" s="81">
        <v>89251</v>
      </c>
      <c r="G36" s="81">
        <v>21134</v>
      </c>
      <c r="H36" s="81">
        <v>68117</v>
      </c>
      <c r="I36" s="35"/>
      <c r="J36" s="81">
        <v>103020</v>
      </c>
      <c r="K36" s="81">
        <v>28190</v>
      </c>
      <c r="L36" s="81">
        <v>74830</v>
      </c>
    </row>
    <row r="37" spans="1:12" ht="15" customHeight="1">
      <c r="A37" s="268" t="s">
        <v>40</v>
      </c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</row>
    <row r="38" spans="1:24" ht="12.75">
      <c r="A38" s="28" t="s">
        <v>75</v>
      </c>
      <c r="B38" s="82">
        <v>11.8</v>
      </c>
      <c r="C38" s="82">
        <v>14.3</v>
      </c>
      <c r="D38" s="82">
        <v>11</v>
      </c>
      <c r="E38" s="82"/>
      <c r="F38" s="82">
        <v>4.8</v>
      </c>
      <c r="G38" s="82">
        <v>29.9</v>
      </c>
      <c r="H38" s="82">
        <v>-3.3</v>
      </c>
      <c r="I38" s="82"/>
      <c r="J38" s="82">
        <v>17.8</v>
      </c>
      <c r="K38" s="82">
        <v>2.3</v>
      </c>
      <c r="L38" s="82">
        <v>23.6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 ht="12.75">
      <c r="A39" s="116" t="s">
        <v>74</v>
      </c>
      <c r="B39" s="117">
        <v>-13</v>
      </c>
      <c r="C39" s="117">
        <v>79.4</v>
      </c>
      <c r="D39" s="117">
        <v>-26.6</v>
      </c>
      <c r="E39" s="117"/>
      <c r="F39" s="117">
        <v>-30.8</v>
      </c>
      <c r="G39" s="117">
        <v>188.5</v>
      </c>
      <c r="H39" s="117">
        <v>-48</v>
      </c>
      <c r="I39" s="117"/>
      <c r="J39" s="117">
        <v>8</v>
      </c>
      <c r="K39" s="117">
        <v>31.1</v>
      </c>
      <c r="L39" s="117">
        <v>2.4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 ht="12.75">
      <c r="A40" s="28" t="s">
        <v>249</v>
      </c>
      <c r="B40" s="82">
        <v>0</v>
      </c>
      <c r="C40" s="82">
        <v>86.5</v>
      </c>
      <c r="D40" s="82">
        <v>-14.2</v>
      </c>
      <c r="E40" s="82"/>
      <c r="F40" s="82">
        <v>-0.8</v>
      </c>
      <c r="G40" s="82">
        <v>189</v>
      </c>
      <c r="H40" s="82">
        <v>-20.6</v>
      </c>
      <c r="I40" s="82"/>
      <c r="J40" s="82">
        <v>0.7</v>
      </c>
      <c r="K40" s="82">
        <v>42.4</v>
      </c>
      <c r="L40" s="82">
        <v>-8.4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1:24" ht="12.75">
      <c r="A41" s="116" t="s">
        <v>248</v>
      </c>
      <c r="B41" s="117">
        <v>-8.5</v>
      </c>
      <c r="C41" s="117">
        <v>-12.5</v>
      </c>
      <c r="D41" s="117">
        <v>-7</v>
      </c>
      <c r="E41" s="117"/>
      <c r="F41" s="117">
        <v>-18.2</v>
      </c>
      <c r="G41" s="117">
        <v>-30.6</v>
      </c>
      <c r="H41" s="117">
        <v>-13.4</v>
      </c>
      <c r="I41" s="117"/>
      <c r="J41" s="117">
        <v>2</v>
      </c>
      <c r="K41" s="117">
        <v>8.8</v>
      </c>
      <c r="L41" s="117">
        <v>-0.3</v>
      </c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  <row r="43" ht="12.75">
      <c r="A43" s="24" t="s">
        <v>188</v>
      </c>
    </row>
    <row r="44" ht="12.75">
      <c r="A44" s="24" t="str">
        <f>Contenido!$B$51</f>
        <v>Fecha de publicación: 17 de abril de 2015</v>
      </c>
    </row>
  </sheetData>
  <sheetProtection/>
  <mergeCells count="12">
    <mergeCell ref="F28:H28"/>
    <mergeCell ref="J28:L28"/>
    <mergeCell ref="A11:A13"/>
    <mergeCell ref="B11:L11"/>
    <mergeCell ref="B12:D12"/>
    <mergeCell ref="F12:H12"/>
    <mergeCell ref="J12:L12"/>
    <mergeCell ref="A37:L37"/>
    <mergeCell ref="A21:L21"/>
    <mergeCell ref="A27:A29"/>
    <mergeCell ref="B27:L27"/>
    <mergeCell ref="B28:D28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N6" sqref="N6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300" t="s">
        <v>209</v>
      </c>
    </row>
    <row r="7" spans="1:14" ht="14.25" customHeight="1">
      <c r="A7" s="83" t="s">
        <v>250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Febrero  2015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89" t="s">
        <v>5</v>
      </c>
      <c r="N10" s="289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179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174763</v>
      </c>
      <c r="C12" s="142">
        <v>13793</v>
      </c>
      <c r="D12" s="142">
        <v>607</v>
      </c>
      <c r="E12" s="142">
        <v>1450</v>
      </c>
      <c r="F12" s="142">
        <v>8126</v>
      </c>
      <c r="G12" s="142">
        <v>10905</v>
      </c>
      <c r="H12" s="142">
        <v>1836</v>
      </c>
      <c r="I12" s="142">
        <v>0</v>
      </c>
      <c r="J12" s="142">
        <v>6940</v>
      </c>
      <c r="K12" s="142">
        <v>285</v>
      </c>
      <c r="L12" s="142">
        <v>810</v>
      </c>
      <c r="M12" s="142">
        <v>0</v>
      </c>
      <c r="N12" s="142">
        <v>219515</v>
      </c>
      <c r="O12" s="5"/>
    </row>
    <row r="13" spans="1:15" ht="12.75">
      <c r="A13" s="116" t="s">
        <v>49</v>
      </c>
      <c r="B13" s="143">
        <v>1718</v>
      </c>
      <c r="C13" s="143">
        <v>0</v>
      </c>
      <c r="D13" s="143">
        <v>0</v>
      </c>
      <c r="E13" s="143">
        <v>0</v>
      </c>
      <c r="F13" s="143">
        <v>174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1892</v>
      </c>
      <c r="O13" s="5"/>
    </row>
    <row r="14" spans="1:15" ht="12.75">
      <c r="A14" s="24" t="s">
        <v>50</v>
      </c>
      <c r="B14" s="142">
        <v>83433</v>
      </c>
      <c r="C14" s="142">
        <v>0</v>
      </c>
      <c r="D14" s="142">
        <v>0</v>
      </c>
      <c r="E14" s="142">
        <v>29422</v>
      </c>
      <c r="F14" s="142">
        <v>28153</v>
      </c>
      <c r="G14" s="142">
        <v>0</v>
      </c>
      <c r="H14" s="142">
        <v>3083</v>
      </c>
      <c r="I14" s="142">
        <v>4509</v>
      </c>
      <c r="J14" s="142">
        <v>0</v>
      </c>
      <c r="K14" s="142">
        <v>0</v>
      </c>
      <c r="L14" s="142">
        <v>0</v>
      </c>
      <c r="M14" s="142">
        <v>0</v>
      </c>
      <c r="N14" s="142">
        <v>148600</v>
      </c>
      <c r="O14" s="5"/>
    </row>
    <row r="15" spans="1:15" ht="12.75">
      <c r="A15" s="116" t="s">
        <v>51</v>
      </c>
      <c r="B15" s="143">
        <v>431142</v>
      </c>
      <c r="C15" s="143">
        <v>5433</v>
      </c>
      <c r="D15" s="143">
        <v>71060</v>
      </c>
      <c r="E15" s="143">
        <v>2248</v>
      </c>
      <c r="F15" s="143">
        <v>42629</v>
      </c>
      <c r="G15" s="143">
        <v>0</v>
      </c>
      <c r="H15" s="143">
        <v>5624</v>
      </c>
      <c r="I15" s="143">
        <v>51147</v>
      </c>
      <c r="J15" s="143">
        <v>4577</v>
      </c>
      <c r="K15" s="143">
        <v>705</v>
      </c>
      <c r="L15" s="143">
        <v>0</v>
      </c>
      <c r="M15" s="143">
        <v>0</v>
      </c>
      <c r="N15" s="143">
        <v>614565</v>
      </c>
      <c r="O15" s="5"/>
    </row>
    <row r="16" spans="1:15" ht="12.75">
      <c r="A16" s="24" t="s">
        <v>52</v>
      </c>
      <c r="B16" s="142">
        <v>2955</v>
      </c>
      <c r="C16" s="142">
        <v>106</v>
      </c>
      <c r="D16" s="142">
        <v>0</v>
      </c>
      <c r="E16" s="142">
        <v>0</v>
      </c>
      <c r="F16" s="142">
        <v>3078</v>
      </c>
      <c r="G16" s="142">
        <v>0</v>
      </c>
      <c r="H16" s="142">
        <v>0</v>
      </c>
      <c r="I16" s="142">
        <v>2891</v>
      </c>
      <c r="J16" s="142">
        <v>0</v>
      </c>
      <c r="K16" s="142">
        <v>0</v>
      </c>
      <c r="L16" s="142">
        <v>0</v>
      </c>
      <c r="M16" s="142">
        <v>0</v>
      </c>
      <c r="N16" s="142">
        <v>9030</v>
      </c>
      <c r="O16" s="5"/>
    </row>
    <row r="17" spans="1:15" ht="12.75">
      <c r="A17" s="116" t="s">
        <v>53</v>
      </c>
      <c r="B17" s="143">
        <v>79435</v>
      </c>
      <c r="C17" s="143">
        <v>0</v>
      </c>
      <c r="D17" s="143">
        <v>0</v>
      </c>
      <c r="E17" s="143">
        <v>0</v>
      </c>
      <c r="F17" s="143">
        <v>3211</v>
      </c>
      <c r="G17" s="143">
        <v>327</v>
      </c>
      <c r="H17" s="143">
        <v>615</v>
      </c>
      <c r="I17" s="143">
        <v>6024</v>
      </c>
      <c r="J17" s="143">
        <v>0</v>
      </c>
      <c r="K17" s="143">
        <v>0</v>
      </c>
      <c r="L17" s="143">
        <v>0</v>
      </c>
      <c r="M17" s="143">
        <v>0</v>
      </c>
      <c r="N17" s="143">
        <v>89612</v>
      </c>
      <c r="O17" s="5"/>
    </row>
    <row r="18" spans="1:15" ht="12.75">
      <c r="A18" s="24" t="s">
        <v>54</v>
      </c>
      <c r="B18" s="142">
        <v>16866</v>
      </c>
      <c r="C18" s="142">
        <v>420</v>
      </c>
      <c r="D18" s="142">
        <v>0</v>
      </c>
      <c r="E18" s="142">
        <v>1345</v>
      </c>
      <c r="F18" s="142">
        <v>962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19593</v>
      </c>
      <c r="O18" s="5"/>
    </row>
    <row r="19" spans="1:15" ht="12.75">
      <c r="A19" s="116" t="s">
        <v>55</v>
      </c>
      <c r="B19" s="143">
        <v>2412</v>
      </c>
      <c r="C19" s="143">
        <v>0</v>
      </c>
      <c r="D19" s="143">
        <v>0</v>
      </c>
      <c r="E19" s="143">
        <v>167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2579</v>
      </c>
      <c r="O19" s="5"/>
    </row>
    <row r="20" spans="1:15" ht="12.75">
      <c r="A20" s="24" t="s">
        <v>57</v>
      </c>
      <c r="B20" s="142">
        <v>13787</v>
      </c>
      <c r="C20" s="142">
        <v>0</v>
      </c>
      <c r="D20" s="142">
        <v>0</v>
      </c>
      <c r="E20" s="142">
        <v>0</v>
      </c>
      <c r="F20" s="142">
        <v>860</v>
      </c>
      <c r="G20" s="142">
        <v>299</v>
      </c>
      <c r="H20" s="142">
        <v>2199</v>
      </c>
      <c r="I20" s="142">
        <v>0</v>
      </c>
      <c r="J20" s="142">
        <v>815</v>
      </c>
      <c r="K20" s="142">
        <v>0</v>
      </c>
      <c r="L20" s="142">
        <v>0</v>
      </c>
      <c r="M20" s="142">
        <v>0</v>
      </c>
      <c r="N20" s="142">
        <v>17960</v>
      </c>
      <c r="O20" s="5"/>
    </row>
    <row r="21" spans="1:15" ht="12.75">
      <c r="A21" s="116" t="s">
        <v>56</v>
      </c>
      <c r="B21" s="143">
        <v>7797</v>
      </c>
      <c r="C21" s="143">
        <v>0</v>
      </c>
      <c r="D21" s="143">
        <v>0</v>
      </c>
      <c r="E21" s="143">
        <v>0</v>
      </c>
      <c r="F21" s="143">
        <v>4233</v>
      </c>
      <c r="G21" s="143">
        <v>0</v>
      </c>
      <c r="H21" s="143">
        <v>1682</v>
      </c>
      <c r="I21" s="143">
        <v>0</v>
      </c>
      <c r="J21" s="143">
        <v>270</v>
      </c>
      <c r="K21" s="143">
        <v>0</v>
      </c>
      <c r="L21" s="143">
        <v>1000</v>
      </c>
      <c r="M21" s="143">
        <v>0</v>
      </c>
      <c r="N21" s="143">
        <v>14982</v>
      </c>
      <c r="O21" s="5"/>
    </row>
    <row r="22" spans="1:15" ht="12.75">
      <c r="A22" s="24" t="s">
        <v>58</v>
      </c>
      <c r="B22" s="142">
        <v>4275</v>
      </c>
      <c r="C22" s="142">
        <v>0</v>
      </c>
      <c r="D22" s="142">
        <v>0</v>
      </c>
      <c r="E22" s="142">
        <v>0</v>
      </c>
      <c r="F22" s="142">
        <v>823</v>
      </c>
      <c r="G22" s="142">
        <v>0</v>
      </c>
      <c r="H22" s="142">
        <v>408</v>
      </c>
      <c r="I22" s="142">
        <v>164</v>
      </c>
      <c r="J22" s="142">
        <v>79</v>
      </c>
      <c r="K22" s="142">
        <v>0</v>
      </c>
      <c r="L22" s="142">
        <v>0</v>
      </c>
      <c r="M22" s="142">
        <v>0</v>
      </c>
      <c r="N22" s="142">
        <v>5749</v>
      </c>
      <c r="O22" s="5"/>
    </row>
    <row r="23" spans="1:15" ht="12.75">
      <c r="A23" s="116" t="s">
        <v>59</v>
      </c>
      <c r="B23" s="143">
        <v>19196</v>
      </c>
      <c r="C23" s="143">
        <v>0</v>
      </c>
      <c r="D23" s="143">
        <v>0</v>
      </c>
      <c r="E23" s="143">
        <v>0</v>
      </c>
      <c r="F23" s="143">
        <v>1229</v>
      </c>
      <c r="G23" s="143">
        <v>0</v>
      </c>
      <c r="H23" s="143">
        <v>1149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21574</v>
      </c>
      <c r="O23" s="5"/>
    </row>
    <row r="24" spans="1:15" ht="12.75">
      <c r="A24" s="24" t="s">
        <v>60</v>
      </c>
      <c r="B24" s="142">
        <v>143246</v>
      </c>
      <c r="C24" s="142">
        <v>14209</v>
      </c>
      <c r="D24" s="142">
        <v>545</v>
      </c>
      <c r="E24" s="142">
        <v>2676</v>
      </c>
      <c r="F24" s="142">
        <v>6023</v>
      </c>
      <c r="G24" s="142">
        <v>0</v>
      </c>
      <c r="H24" s="142">
        <v>7138</v>
      </c>
      <c r="I24" s="142">
        <v>1836</v>
      </c>
      <c r="J24" s="142">
        <v>1295</v>
      </c>
      <c r="K24" s="142">
        <v>0</v>
      </c>
      <c r="L24" s="142">
        <v>0</v>
      </c>
      <c r="M24" s="142">
        <v>0</v>
      </c>
      <c r="N24" s="142">
        <v>176968</v>
      </c>
      <c r="O24" s="5"/>
    </row>
    <row r="25" spans="1:15" ht="12.75">
      <c r="A25" s="116" t="s">
        <v>61</v>
      </c>
      <c r="B25" s="143">
        <v>1183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1183</v>
      </c>
      <c r="O25" s="5"/>
    </row>
    <row r="26" spans="1:15" ht="12.75">
      <c r="A26" s="24" t="s">
        <v>62</v>
      </c>
      <c r="B26" s="142">
        <v>17714</v>
      </c>
      <c r="C26" s="142">
        <v>663</v>
      </c>
      <c r="D26" s="142">
        <v>844</v>
      </c>
      <c r="E26" s="142">
        <v>0</v>
      </c>
      <c r="F26" s="142">
        <v>24958</v>
      </c>
      <c r="G26" s="142">
        <v>0</v>
      </c>
      <c r="H26" s="142">
        <v>120</v>
      </c>
      <c r="I26" s="142">
        <v>443</v>
      </c>
      <c r="J26" s="142">
        <v>0</v>
      </c>
      <c r="K26" s="142">
        <v>0</v>
      </c>
      <c r="L26" s="142">
        <v>0</v>
      </c>
      <c r="M26" s="142">
        <v>0</v>
      </c>
      <c r="N26" s="142">
        <v>44742</v>
      </c>
      <c r="O26" s="5"/>
    </row>
    <row r="27" spans="1:15" ht="12.75">
      <c r="A27" s="116" t="s">
        <v>63</v>
      </c>
      <c r="B27" s="143">
        <v>1096</v>
      </c>
      <c r="C27" s="143">
        <v>0</v>
      </c>
      <c r="D27" s="143">
        <v>0</v>
      </c>
      <c r="E27" s="143">
        <v>0</v>
      </c>
      <c r="F27" s="143">
        <v>166</v>
      </c>
      <c r="G27" s="143">
        <v>1379</v>
      </c>
      <c r="H27" s="143">
        <v>0</v>
      </c>
      <c r="I27" s="143">
        <v>1422</v>
      </c>
      <c r="J27" s="143">
        <v>0</v>
      </c>
      <c r="K27" s="143">
        <v>0</v>
      </c>
      <c r="L27" s="143">
        <v>0</v>
      </c>
      <c r="M27" s="143">
        <v>0</v>
      </c>
      <c r="N27" s="143">
        <v>4063</v>
      </c>
      <c r="O27" s="5"/>
    </row>
    <row r="28" spans="1:15" ht="12.75">
      <c r="A28" s="24" t="s">
        <v>64</v>
      </c>
      <c r="B28" s="142">
        <v>45853</v>
      </c>
      <c r="C28" s="142">
        <v>0</v>
      </c>
      <c r="D28" s="142">
        <v>0</v>
      </c>
      <c r="E28" s="142">
        <v>15185</v>
      </c>
      <c r="F28" s="142">
        <v>916</v>
      </c>
      <c r="G28" s="142">
        <v>9591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71545</v>
      </c>
      <c r="O28" s="5"/>
    </row>
    <row r="29" spans="1:15" ht="12.75">
      <c r="A29" s="116" t="s">
        <v>65</v>
      </c>
      <c r="B29" s="143">
        <v>13418</v>
      </c>
      <c r="C29" s="143">
        <v>0</v>
      </c>
      <c r="D29" s="143">
        <v>600</v>
      </c>
      <c r="E29" s="143">
        <v>0</v>
      </c>
      <c r="F29" s="143">
        <v>6797</v>
      </c>
      <c r="G29" s="143">
        <v>0</v>
      </c>
      <c r="H29" s="143">
        <v>87</v>
      </c>
      <c r="I29" s="143">
        <v>97</v>
      </c>
      <c r="J29" s="143">
        <v>0</v>
      </c>
      <c r="K29" s="143">
        <v>0</v>
      </c>
      <c r="L29" s="143">
        <v>0</v>
      </c>
      <c r="M29" s="143">
        <v>0</v>
      </c>
      <c r="N29" s="143">
        <v>20999</v>
      </c>
      <c r="O29" s="5"/>
    </row>
    <row r="30" spans="1:15" ht="12.75">
      <c r="A30" s="24" t="s">
        <v>66</v>
      </c>
      <c r="B30" s="142">
        <v>19947</v>
      </c>
      <c r="C30" s="142">
        <v>0</v>
      </c>
      <c r="D30" s="142">
        <v>0</v>
      </c>
      <c r="E30" s="142">
        <v>0</v>
      </c>
      <c r="F30" s="142">
        <v>737</v>
      </c>
      <c r="G30" s="142">
        <v>0</v>
      </c>
      <c r="H30" s="142">
        <v>0</v>
      </c>
      <c r="I30" s="142">
        <v>657</v>
      </c>
      <c r="J30" s="142">
        <v>0</v>
      </c>
      <c r="K30" s="142">
        <v>0</v>
      </c>
      <c r="L30" s="142">
        <v>2205</v>
      </c>
      <c r="M30" s="142">
        <v>0</v>
      </c>
      <c r="N30" s="142">
        <v>23546</v>
      </c>
      <c r="O30" s="5"/>
    </row>
    <row r="31" spans="1:15" ht="12.75">
      <c r="A31" s="116" t="s">
        <v>73</v>
      </c>
      <c r="B31" s="143">
        <v>28071</v>
      </c>
      <c r="C31" s="143">
        <v>0</v>
      </c>
      <c r="D31" s="143">
        <v>0</v>
      </c>
      <c r="E31" s="143">
        <v>0</v>
      </c>
      <c r="F31" s="143">
        <v>5045</v>
      </c>
      <c r="G31" s="143">
        <v>0</v>
      </c>
      <c r="H31" s="143">
        <v>1308</v>
      </c>
      <c r="I31" s="143">
        <v>137</v>
      </c>
      <c r="J31" s="143">
        <v>0</v>
      </c>
      <c r="K31" s="143">
        <v>0</v>
      </c>
      <c r="L31" s="143">
        <v>93</v>
      </c>
      <c r="M31" s="143">
        <v>0</v>
      </c>
      <c r="N31" s="143">
        <v>34654</v>
      </c>
      <c r="O31" s="5"/>
    </row>
    <row r="32" spans="1:15" ht="12.75">
      <c r="A32" s="24" t="s">
        <v>67</v>
      </c>
      <c r="B32" s="142">
        <v>7134</v>
      </c>
      <c r="C32" s="142">
        <v>344</v>
      </c>
      <c r="D32" s="142">
        <v>0</v>
      </c>
      <c r="E32" s="142">
        <v>0</v>
      </c>
      <c r="F32" s="142">
        <v>645</v>
      </c>
      <c r="G32" s="142">
        <v>0</v>
      </c>
      <c r="H32" s="142">
        <v>2053</v>
      </c>
      <c r="I32" s="142">
        <v>0</v>
      </c>
      <c r="J32" s="142">
        <v>0</v>
      </c>
      <c r="K32" s="142">
        <v>0</v>
      </c>
      <c r="L32" s="142">
        <v>246</v>
      </c>
      <c r="M32" s="142">
        <v>144</v>
      </c>
      <c r="N32" s="142">
        <v>10566</v>
      </c>
      <c r="O32" s="5"/>
    </row>
    <row r="33" spans="1:15" ht="12.75">
      <c r="A33" s="116" t="s">
        <v>68</v>
      </c>
      <c r="B33" s="143">
        <v>9875</v>
      </c>
      <c r="C33" s="143">
        <v>0</v>
      </c>
      <c r="D33" s="143">
        <v>85</v>
      </c>
      <c r="E33" s="143">
        <v>1729</v>
      </c>
      <c r="F33" s="143">
        <v>328</v>
      </c>
      <c r="G33" s="143">
        <v>0</v>
      </c>
      <c r="H33" s="143">
        <v>84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12101</v>
      </c>
      <c r="O33" s="5"/>
    </row>
    <row r="34" spans="1:15" ht="12.75">
      <c r="A34" s="24" t="s">
        <v>71</v>
      </c>
      <c r="B34" s="142">
        <v>288449</v>
      </c>
      <c r="C34" s="142">
        <v>755</v>
      </c>
      <c r="D34" s="142">
        <v>5458</v>
      </c>
      <c r="E34" s="142">
        <v>2868</v>
      </c>
      <c r="F34" s="142">
        <v>4164</v>
      </c>
      <c r="G34" s="142">
        <v>5880</v>
      </c>
      <c r="H34" s="142">
        <v>1428</v>
      </c>
      <c r="I34" s="142">
        <v>0</v>
      </c>
      <c r="J34" s="142">
        <v>225</v>
      </c>
      <c r="K34" s="142">
        <v>253</v>
      </c>
      <c r="L34" s="142">
        <v>0</v>
      </c>
      <c r="M34" s="142">
        <v>0</v>
      </c>
      <c r="N34" s="142">
        <v>309480</v>
      </c>
      <c r="O34" s="5"/>
    </row>
    <row r="35" spans="1:15" ht="12.75">
      <c r="A35" s="116" t="s">
        <v>69</v>
      </c>
      <c r="B35" s="143">
        <v>2667</v>
      </c>
      <c r="C35" s="143">
        <v>0</v>
      </c>
      <c r="D35" s="143">
        <v>0</v>
      </c>
      <c r="E35" s="143">
        <v>0</v>
      </c>
      <c r="F35" s="143">
        <v>1359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4026</v>
      </c>
      <c r="O35" s="5"/>
    </row>
    <row r="36" spans="1:15" ht="12.75">
      <c r="A36" s="24" t="s">
        <v>70</v>
      </c>
      <c r="B36" s="142">
        <v>86237</v>
      </c>
      <c r="C36" s="142">
        <v>0</v>
      </c>
      <c r="D36" s="142">
        <v>16163</v>
      </c>
      <c r="E36" s="142">
        <v>149</v>
      </c>
      <c r="F36" s="142">
        <v>914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259</v>
      </c>
      <c r="M36" s="142">
        <v>0</v>
      </c>
      <c r="N36" s="142">
        <v>103722</v>
      </c>
      <c r="O36" s="5"/>
    </row>
    <row r="37" spans="1:15" ht="12.75">
      <c r="A37" s="116" t="s">
        <v>178</v>
      </c>
      <c r="B37" s="143">
        <v>122304</v>
      </c>
      <c r="C37" s="143">
        <v>2856</v>
      </c>
      <c r="D37" s="143">
        <v>132</v>
      </c>
      <c r="E37" s="143">
        <v>14435</v>
      </c>
      <c r="F37" s="143">
        <v>20013</v>
      </c>
      <c r="G37" s="143">
        <v>3804</v>
      </c>
      <c r="H37" s="143">
        <v>0</v>
      </c>
      <c r="I37" s="143">
        <v>167</v>
      </c>
      <c r="J37" s="143">
        <v>0</v>
      </c>
      <c r="K37" s="143">
        <v>198</v>
      </c>
      <c r="L37" s="143">
        <v>0</v>
      </c>
      <c r="M37" s="143">
        <v>0</v>
      </c>
      <c r="N37" s="143">
        <v>163909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1624973</v>
      </c>
      <c r="C39" s="143">
        <v>38579</v>
      </c>
      <c r="D39" s="143">
        <v>95494</v>
      </c>
      <c r="E39" s="143">
        <v>71674</v>
      </c>
      <c r="F39" s="143">
        <v>165543</v>
      </c>
      <c r="G39" s="143">
        <v>32185</v>
      </c>
      <c r="H39" s="143">
        <v>28814</v>
      </c>
      <c r="I39" s="143">
        <v>69494</v>
      </c>
      <c r="J39" s="143">
        <v>14201</v>
      </c>
      <c r="K39" s="143">
        <v>1441</v>
      </c>
      <c r="L39" s="143">
        <v>4613</v>
      </c>
      <c r="M39" s="143">
        <v>144</v>
      </c>
      <c r="N39" s="143">
        <v>2147155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17 de abril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N6" sqref="N6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300" t="s">
        <v>209</v>
      </c>
    </row>
    <row r="7" spans="1:14" ht="14.25" customHeight="1">
      <c r="A7" s="172" t="s">
        <v>251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ht="14.25" customHeight="1">
      <c r="A8" s="172" t="s">
        <v>165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ht="14.25" customHeight="1">
      <c r="A9" s="172" t="s">
        <v>252</v>
      </c>
      <c r="B9" s="227"/>
      <c r="C9" s="227"/>
      <c r="D9" s="226"/>
      <c r="E9" s="226"/>
      <c r="F9" s="226"/>
      <c r="G9" s="226"/>
      <c r="H9" s="226"/>
      <c r="I9" s="226"/>
      <c r="J9" s="226"/>
      <c r="K9" s="226"/>
      <c r="L9" s="228"/>
      <c r="M9" s="229"/>
      <c r="N9" s="229"/>
    </row>
    <row r="10" spans="1:14" ht="12.75" customHeight="1">
      <c r="A10" s="172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8"/>
      <c r="M10" s="290" t="s">
        <v>5</v>
      </c>
      <c r="N10" s="290"/>
    </row>
    <row r="11" spans="1:14" ht="24">
      <c r="A11" s="212" t="s">
        <v>6</v>
      </c>
      <c r="B11" s="230" t="s">
        <v>2</v>
      </c>
      <c r="C11" s="230" t="s">
        <v>24</v>
      </c>
      <c r="D11" s="230" t="s">
        <v>25</v>
      </c>
      <c r="E11" s="230" t="s">
        <v>26</v>
      </c>
      <c r="F11" s="230" t="s">
        <v>27</v>
      </c>
      <c r="G11" s="230" t="s">
        <v>28</v>
      </c>
      <c r="H11" s="212" t="s">
        <v>29</v>
      </c>
      <c r="I11" s="212" t="s">
        <v>44</v>
      </c>
      <c r="J11" s="212" t="s">
        <v>179</v>
      </c>
      <c r="K11" s="212" t="s">
        <v>30</v>
      </c>
      <c r="L11" s="212" t="s">
        <v>45</v>
      </c>
      <c r="M11" s="212" t="s">
        <v>31</v>
      </c>
      <c r="N11" s="212" t="s">
        <v>1</v>
      </c>
    </row>
    <row r="12" spans="1:14" ht="12.75">
      <c r="A12" s="193" t="s">
        <v>48</v>
      </c>
      <c r="B12" s="214">
        <v>408848</v>
      </c>
      <c r="C12" s="214">
        <v>17346</v>
      </c>
      <c r="D12" s="214">
        <v>783</v>
      </c>
      <c r="E12" s="214">
        <v>6643</v>
      </c>
      <c r="F12" s="214">
        <v>13468</v>
      </c>
      <c r="G12" s="214">
        <v>24937</v>
      </c>
      <c r="H12" s="214">
        <v>6575</v>
      </c>
      <c r="I12" s="214">
        <v>0</v>
      </c>
      <c r="J12" s="214">
        <v>27023</v>
      </c>
      <c r="K12" s="214">
        <v>623</v>
      </c>
      <c r="L12" s="214">
        <v>2439</v>
      </c>
      <c r="M12" s="214">
        <v>0</v>
      </c>
      <c r="N12" s="231">
        <v>508685</v>
      </c>
    </row>
    <row r="13" spans="1:14" ht="12.75">
      <c r="A13" s="232" t="s">
        <v>49</v>
      </c>
      <c r="B13" s="216">
        <v>2539</v>
      </c>
      <c r="C13" s="216">
        <v>0</v>
      </c>
      <c r="D13" s="216">
        <v>0</v>
      </c>
      <c r="E13" s="216">
        <v>0</v>
      </c>
      <c r="F13" s="216">
        <v>174</v>
      </c>
      <c r="G13" s="216">
        <v>0</v>
      </c>
      <c r="H13" s="216">
        <v>289</v>
      </c>
      <c r="I13" s="216">
        <v>34</v>
      </c>
      <c r="J13" s="216">
        <v>0</v>
      </c>
      <c r="K13" s="216">
        <v>0</v>
      </c>
      <c r="L13" s="216">
        <v>0</v>
      </c>
      <c r="M13" s="216">
        <v>0</v>
      </c>
      <c r="N13" s="205">
        <v>3036</v>
      </c>
    </row>
    <row r="14" spans="1:14" ht="12.75">
      <c r="A14" s="193" t="s">
        <v>50</v>
      </c>
      <c r="B14" s="214">
        <v>175216</v>
      </c>
      <c r="C14" s="214">
        <v>854</v>
      </c>
      <c r="D14" s="214">
        <v>219</v>
      </c>
      <c r="E14" s="214">
        <v>35808</v>
      </c>
      <c r="F14" s="214">
        <v>29142</v>
      </c>
      <c r="G14" s="214">
        <v>0</v>
      </c>
      <c r="H14" s="214">
        <v>3083</v>
      </c>
      <c r="I14" s="214">
        <v>7891</v>
      </c>
      <c r="J14" s="214">
        <v>0</v>
      </c>
      <c r="K14" s="214">
        <v>0</v>
      </c>
      <c r="L14" s="214">
        <v>0</v>
      </c>
      <c r="M14" s="214">
        <v>0</v>
      </c>
      <c r="N14" s="231">
        <v>252213</v>
      </c>
    </row>
    <row r="15" spans="1:14" ht="12.75">
      <c r="A15" s="232" t="s">
        <v>51</v>
      </c>
      <c r="B15" s="216">
        <v>615141</v>
      </c>
      <c r="C15" s="216">
        <v>13743</v>
      </c>
      <c r="D15" s="216">
        <v>78396</v>
      </c>
      <c r="E15" s="216">
        <v>2248</v>
      </c>
      <c r="F15" s="216">
        <v>56882</v>
      </c>
      <c r="G15" s="216">
        <v>6728</v>
      </c>
      <c r="H15" s="216">
        <v>10627</v>
      </c>
      <c r="I15" s="216">
        <v>51147</v>
      </c>
      <c r="J15" s="216">
        <v>4577</v>
      </c>
      <c r="K15" s="216">
        <v>705</v>
      </c>
      <c r="L15" s="216">
        <v>1663</v>
      </c>
      <c r="M15" s="216">
        <v>0</v>
      </c>
      <c r="N15" s="205">
        <v>841857</v>
      </c>
    </row>
    <row r="16" spans="1:14" ht="12.75">
      <c r="A16" s="193" t="s">
        <v>52</v>
      </c>
      <c r="B16" s="214">
        <v>12019</v>
      </c>
      <c r="C16" s="214">
        <v>4736</v>
      </c>
      <c r="D16" s="214">
        <v>1575</v>
      </c>
      <c r="E16" s="214">
        <v>6453</v>
      </c>
      <c r="F16" s="214">
        <v>4198</v>
      </c>
      <c r="G16" s="214">
        <v>0</v>
      </c>
      <c r="H16" s="214">
        <v>2691</v>
      </c>
      <c r="I16" s="214">
        <v>2891</v>
      </c>
      <c r="J16" s="214">
        <v>0</v>
      </c>
      <c r="K16" s="214">
        <v>714</v>
      </c>
      <c r="L16" s="214">
        <v>0</v>
      </c>
      <c r="M16" s="214">
        <v>0</v>
      </c>
      <c r="N16" s="231">
        <v>35277</v>
      </c>
    </row>
    <row r="17" spans="1:14" ht="12.75">
      <c r="A17" s="232" t="s">
        <v>53</v>
      </c>
      <c r="B17" s="216">
        <v>149943</v>
      </c>
      <c r="C17" s="216">
        <v>220</v>
      </c>
      <c r="D17" s="216">
        <v>0</v>
      </c>
      <c r="E17" s="216">
        <v>0</v>
      </c>
      <c r="F17" s="216">
        <v>4266</v>
      </c>
      <c r="G17" s="216">
        <v>837</v>
      </c>
      <c r="H17" s="216">
        <v>615</v>
      </c>
      <c r="I17" s="216">
        <v>6024</v>
      </c>
      <c r="J17" s="216">
        <v>0</v>
      </c>
      <c r="K17" s="216">
        <v>1567</v>
      </c>
      <c r="L17" s="216">
        <v>2018</v>
      </c>
      <c r="M17" s="216">
        <v>0</v>
      </c>
      <c r="N17" s="205">
        <v>165490</v>
      </c>
    </row>
    <row r="18" spans="1:14" ht="12.75">
      <c r="A18" s="193" t="s">
        <v>54</v>
      </c>
      <c r="B18" s="214">
        <v>20508</v>
      </c>
      <c r="C18" s="214">
        <v>420</v>
      </c>
      <c r="D18" s="214">
        <v>0</v>
      </c>
      <c r="E18" s="214">
        <v>1345</v>
      </c>
      <c r="F18" s="214">
        <v>1784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31">
        <v>24057</v>
      </c>
    </row>
    <row r="19" spans="1:14" ht="12.75">
      <c r="A19" s="232" t="s">
        <v>55</v>
      </c>
      <c r="B19" s="216">
        <v>3594</v>
      </c>
      <c r="C19" s="216">
        <v>0</v>
      </c>
      <c r="D19" s="216">
        <v>0</v>
      </c>
      <c r="E19" s="216">
        <v>239</v>
      </c>
      <c r="F19" s="216">
        <v>98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05">
        <v>3931</v>
      </c>
    </row>
    <row r="20" spans="1:14" ht="12.75">
      <c r="A20" s="193" t="s">
        <v>57</v>
      </c>
      <c r="B20" s="214">
        <v>24223</v>
      </c>
      <c r="C20" s="214">
        <v>0</v>
      </c>
      <c r="D20" s="214">
        <v>0</v>
      </c>
      <c r="E20" s="214">
        <v>0</v>
      </c>
      <c r="F20" s="214">
        <v>32345</v>
      </c>
      <c r="G20" s="214">
        <v>299</v>
      </c>
      <c r="H20" s="214">
        <v>2199</v>
      </c>
      <c r="I20" s="214">
        <v>0</v>
      </c>
      <c r="J20" s="214">
        <v>815</v>
      </c>
      <c r="K20" s="214">
        <v>2267</v>
      </c>
      <c r="L20" s="214">
        <v>0</v>
      </c>
      <c r="M20" s="214">
        <v>0</v>
      </c>
      <c r="N20" s="231">
        <v>62148</v>
      </c>
    </row>
    <row r="21" spans="1:14" ht="12.75">
      <c r="A21" s="232" t="s">
        <v>56</v>
      </c>
      <c r="B21" s="216">
        <v>14212</v>
      </c>
      <c r="C21" s="216">
        <v>0</v>
      </c>
      <c r="D21" s="216">
        <v>623</v>
      </c>
      <c r="E21" s="216">
        <v>0</v>
      </c>
      <c r="F21" s="216">
        <v>5366</v>
      </c>
      <c r="G21" s="216">
        <v>0</v>
      </c>
      <c r="H21" s="216">
        <v>2481</v>
      </c>
      <c r="I21" s="216">
        <v>0</v>
      </c>
      <c r="J21" s="216">
        <v>270</v>
      </c>
      <c r="K21" s="216">
        <v>741</v>
      </c>
      <c r="L21" s="216">
        <v>3936</v>
      </c>
      <c r="M21" s="216">
        <v>0</v>
      </c>
      <c r="N21" s="205">
        <v>27629</v>
      </c>
    </row>
    <row r="22" spans="1:14" ht="12.75">
      <c r="A22" s="193" t="s">
        <v>58</v>
      </c>
      <c r="B22" s="214">
        <v>13391</v>
      </c>
      <c r="C22" s="214">
        <v>0</v>
      </c>
      <c r="D22" s="214">
        <v>0</v>
      </c>
      <c r="E22" s="214">
        <v>0</v>
      </c>
      <c r="F22" s="214">
        <v>1229</v>
      </c>
      <c r="G22" s="214">
        <v>0</v>
      </c>
      <c r="H22" s="214">
        <v>479</v>
      </c>
      <c r="I22" s="214">
        <v>164</v>
      </c>
      <c r="J22" s="214">
        <v>79</v>
      </c>
      <c r="K22" s="214">
        <v>0</v>
      </c>
      <c r="L22" s="214">
        <v>0</v>
      </c>
      <c r="M22" s="214">
        <v>0</v>
      </c>
      <c r="N22" s="231">
        <v>15342</v>
      </c>
    </row>
    <row r="23" spans="1:14" ht="12.75">
      <c r="A23" s="232" t="s">
        <v>59</v>
      </c>
      <c r="B23" s="216">
        <v>23988</v>
      </c>
      <c r="C23" s="216">
        <v>0</v>
      </c>
      <c r="D23" s="216">
        <v>306</v>
      </c>
      <c r="E23" s="216">
        <v>0</v>
      </c>
      <c r="F23" s="216">
        <v>8170</v>
      </c>
      <c r="G23" s="216">
        <v>0</v>
      </c>
      <c r="H23" s="216">
        <v>1260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05">
        <v>33724</v>
      </c>
    </row>
    <row r="24" spans="1:14" ht="12.75">
      <c r="A24" s="193" t="s">
        <v>60</v>
      </c>
      <c r="B24" s="214">
        <v>507710</v>
      </c>
      <c r="C24" s="214">
        <v>35365</v>
      </c>
      <c r="D24" s="214">
        <v>545</v>
      </c>
      <c r="E24" s="214">
        <v>15836</v>
      </c>
      <c r="F24" s="214">
        <v>39546</v>
      </c>
      <c r="G24" s="214">
        <v>3600</v>
      </c>
      <c r="H24" s="214">
        <v>23148</v>
      </c>
      <c r="I24" s="214">
        <v>1836</v>
      </c>
      <c r="J24" s="214">
        <v>7285</v>
      </c>
      <c r="K24" s="214">
        <v>0</v>
      </c>
      <c r="L24" s="214">
        <v>1252</v>
      </c>
      <c r="M24" s="214">
        <v>0</v>
      </c>
      <c r="N24" s="231">
        <v>636123</v>
      </c>
    </row>
    <row r="25" spans="1:14" ht="12.75">
      <c r="A25" s="232" t="s">
        <v>61</v>
      </c>
      <c r="B25" s="216">
        <v>2058</v>
      </c>
      <c r="C25" s="216">
        <v>0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05">
        <v>2058</v>
      </c>
    </row>
    <row r="26" spans="1:14" ht="12.75">
      <c r="A26" s="193" t="s">
        <v>62</v>
      </c>
      <c r="B26" s="214">
        <v>43371</v>
      </c>
      <c r="C26" s="214">
        <v>663</v>
      </c>
      <c r="D26" s="214">
        <v>844</v>
      </c>
      <c r="E26" s="214">
        <v>0</v>
      </c>
      <c r="F26" s="214">
        <v>25696</v>
      </c>
      <c r="G26" s="214">
        <v>0</v>
      </c>
      <c r="H26" s="214">
        <v>120</v>
      </c>
      <c r="I26" s="214">
        <v>1033</v>
      </c>
      <c r="J26" s="214">
        <v>0</v>
      </c>
      <c r="K26" s="214">
        <v>0</v>
      </c>
      <c r="L26" s="214">
        <v>0</v>
      </c>
      <c r="M26" s="214">
        <v>0</v>
      </c>
      <c r="N26" s="231">
        <v>71727</v>
      </c>
    </row>
    <row r="27" spans="1:14" ht="12.75">
      <c r="A27" s="232" t="s">
        <v>63</v>
      </c>
      <c r="B27" s="216">
        <v>6974</v>
      </c>
      <c r="C27" s="216">
        <v>0</v>
      </c>
      <c r="D27" s="216">
        <v>0</v>
      </c>
      <c r="E27" s="216">
        <v>0</v>
      </c>
      <c r="F27" s="216">
        <v>166</v>
      </c>
      <c r="G27" s="216">
        <v>1379</v>
      </c>
      <c r="H27" s="216">
        <v>0</v>
      </c>
      <c r="I27" s="216">
        <v>2844</v>
      </c>
      <c r="J27" s="216">
        <v>0</v>
      </c>
      <c r="K27" s="216">
        <v>0</v>
      </c>
      <c r="L27" s="216">
        <v>0</v>
      </c>
      <c r="M27" s="216">
        <v>0</v>
      </c>
      <c r="N27" s="205">
        <v>11363</v>
      </c>
    </row>
    <row r="28" spans="1:14" ht="12.75">
      <c r="A28" s="193" t="s">
        <v>64</v>
      </c>
      <c r="B28" s="214">
        <v>62324</v>
      </c>
      <c r="C28" s="214">
        <v>0</v>
      </c>
      <c r="D28" s="214">
        <v>41</v>
      </c>
      <c r="E28" s="214">
        <v>15515</v>
      </c>
      <c r="F28" s="214">
        <v>1651</v>
      </c>
      <c r="G28" s="214">
        <v>10175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  <c r="M28" s="214">
        <v>0</v>
      </c>
      <c r="N28" s="231">
        <v>89706</v>
      </c>
    </row>
    <row r="29" spans="1:14" ht="12.75">
      <c r="A29" s="232" t="s">
        <v>65</v>
      </c>
      <c r="B29" s="216">
        <v>29616</v>
      </c>
      <c r="C29" s="216">
        <v>0</v>
      </c>
      <c r="D29" s="216">
        <v>933</v>
      </c>
      <c r="E29" s="216">
        <v>0</v>
      </c>
      <c r="F29" s="216">
        <v>8374</v>
      </c>
      <c r="G29" s="216">
        <v>0</v>
      </c>
      <c r="H29" s="216">
        <v>4507</v>
      </c>
      <c r="I29" s="216">
        <v>97</v>
      </c>
      <c r="J29" s="216">
        <v>2466</v>
      </c>
      <c r="K29" s="216">
        <v>0</v>
      </c>
      <c r="L29" s="216">
        <v>0</v>
      </c>
      <c r="M29" s="216">
        <v>0</v>
      </c>
      <c r="N29" s="205">
        <v>45993</v>
      </c>
    </row>
    <row r="30" spans="1:14" ht="12.75">
      <c r="A30" s="193" t="s">
        <v>66</v>
      </c>
      <c r="B30" s="214">
        <v>75342</v>
      </c>
      <c r="C30" s="214">
        <v>0</v>
      </c>
      <c r="D30" s="214">
        <v>0</v>
      </c>
      <c r="E30" s="214">
        <v>0</v>
      </c>
      <c r="F30" s="214">
        <v>4308</v>
      </c>
      <c r="G30" s="214">
        <v>0</v>
      </c>
      <c r="H30" s="214">
        <v>0</v>
      </c>
      <c r="I30" s="214">
        <v>657</v>
      </c>
      <c r="J30" s="214">
        <v>0</v>
      </c>
      <c r="K30" s="214">
        <v>0</v>
      </c>
      <c r="L30" s="214">
        <v>2205</v>
      </c>
      <c r="M30" s="214">
        <v>0</v>
      </c>
      <c r="N30" s="231">
        <v>82512</v>
      </c>
    </row>
    <row r="31" spans="1:14" ht="12.75">
      <c r="A31" s="232" t="s">
        <v>73</v>
      </c>
      <c r="B31" s="216">
        <v>36385</v>
      </c>
      <c r="C31" s="216">
        <v>0</v>
      </c>
      <c r="D31" s="216">
        <v>588</v>
      </c>
      <c r="E31" s="216">
        <v>0</v>
      </c>
      <c r="F31" s="216">
        <v>6090</v>
      </c>
      <c r="G31" s="216">
        <v>0</v>
      </c>
      <c r="H31" s="216">
        <v>3163</v>
      </c>
      <c r="I31" s="216">
        <v>137</v>
      </c>
      <c r="J31" s="216">
        <v>0</v>
      </c>
      <c r="K31" s="216">
        <v>0</v>
      </c>
      <c r="L31" s="216">
        <v>93</v>
      </c>
      <c r="M31" s="216">
        <v>0</v>
      </c>
      <c r="N31" s="205">
        <v>46456</v>
      </c>
    </row>
    <row r="32" spans="1:14" ht="12.75">
      <c r="A32" s="193" t="s">
        <v>67</v>
      </c>
      <c r="B32" s="214">
        <v>23839</v>
      </c>
      <c r="C32" s="214">
        <v>344</v>
      </c>
      <c r="D32" s="214">
        <v>0</v>
      </c>
      <c r="E32" s="214">
        <v>200</v>
      </c>
      <c r="F32" s="214">
        <v>4231</v>
      </c>
      <c r="G32" s="214">
        <v>0</v>
      </c>
      <c r="H32" s="214">
        <v>2053</v>
      </c>
      <c r="I32" s="214">
        <v>0</v>
      </c>
      <c r="J32" s="214">
        <v>1085</v>
      </c>
      <c r="K32" s="214">
        <v>0</v>
      </c>
      <c r="L32" s="214">
        <v>324</v>
      </c>
      <c r="M32" s="214">
        <v>144</v>
      </c>
      <c r="N32" s="231">
        <v>32220</v>
      </c>
    </row>
    <row r="33" spans="1:14" ht="12.75">
      <c r="A33" s="232" t="s">
        <v>68</v>
      </c>
      <c r="B33" s="216">
        <v>38629</v>
      </c>
      <c r="C33" s="216">
        <v>0</v>
      </c>
      <c r="D33" s="216">
        <v>170</v>
      </c>
      <c r="E33" s="216">
        <v>2618</v>
      </c>
      <c r="F33" s="216">
        <v>2180</v>
      </c>
      <c r="G33" s="216">
        <v>0</v>
      </c>
      <c r="H33" s="216">
        <v>84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05">
        <v>43681</v>
      </c>
    </row>
    <row r="34" spans="1:14" ht="12.75">
      <c r="A34" s="193" t="s">
        <v>71</v>
      </c>
      <c r="B34" s="214">
        <v>334028</v>
      </c>
      <c r="C34" s="214">
        <v>42607</v>
      </c>
      <c r="D34" s="214">
        <v>5458</v>
      </c>
      <c r="E34" s="214">
        <v>16654</v>
      </c>
      <c r="F34" s="214">
        <v>15042</v>
      </c>
      <c r="G34" s="214">
        <v>6307</v>
      </c>
      <c r="H34" s="214">
        <v>3956</v>
      </c>
      <c r="I34" s="214">
        <v>13</v>
      </c>
      <c r="J34" s="214">
        <v>225</v>
      </c>
      <c r="K34" s="214">
        <v>339</v>
      </c>
      <c r="L34" s="214">
        <v>0</v>
      </c>
      <c r="M34" s="214">
        <v>0</v>
      </c>
      <c r="N34" s="231">
        <v>424629</v>
      </c>
    </row>
    <row r="35" spans="1:14" ht="12.75">
      <c r="A35" s="232" t="s">
        <v>69</v>
      </c>
      <c r="B35" s="216">
        <v>19241</v>
      </c>
      <c r="C35" s="216">
        <v>0</v>
      </c>
      <c r="D35" s="216">
        <v>0</v>
      </c>
      <c r="E35" s="216">
        <v>0</v>
      </c>
      <c r="F35" s="216">
        <v>1597</v>
      </c>
      <c r="G35" s="216">
        <v>0</v>
      </c>
      <c r="H35" s="216">
        <v>1031</v>
      </c>
      <c r="I35" s="216">
        <v>3618</v>
      </c>
      <c r="J35" s="216">
        <v>0</v>
      </c>
      <c r="K35" s="216">
        <v>0</v>
      </c>
      <c r="L35" s="216">
        <v>0</v>
      </c>
      <c r="M35" s="216">
        <v>0</v>
      </c>
      <c r="N35" s="205">
        <v>25487</v>
      </c>
    </row>
    <row r="36" spans="1:14" ht="12.75">
      <c r="A36" s="193" t="s">
        <v>70</v>
      </c>
      <c r="B36" s="214">
        <v>199328</v>
      </c>
      <c r="C36" s="214">
        <v>0</v>
      </c>
      <c r="D36" s="214">
        <v>16163</v>
      </c>
      <c r="E36" s="214">
        <v>149</v>
      </c>
      <c r="F36" s="214">
        <v>5143</v>
      </c>
      <c r="G36" s="214">
        <v>0</v>
      </c>
      <c r="H36" s="214">
        <v>12386</v>
      </c>
      <c r="I36" s="214">
        <v>0</v>
      </c>
      <c r="J36" s="214">
        <v>0</v>
      </c>
      <c r="K36" s="214">
        <v>0</v>
      </c>
      <c r="L36" s="214">
        <v>259</v>
      </c>
      <c r="M36" s="214">
        <v>0</v>
      </c>
      <c r="N36" s="231">
        <v>233428</v>
      </c>
    </row>
    <row r="37" spans="1:14" ht="12.75">
      <c r="A37" s="232" t="s">
        <v>178</v>
      </c>
      <c r="B37" s="216">
        <v>201555</v>
      </c>
      <c r="C37" s="216">
        <v>2856</v>
      </c>
      <c r="D37" s="216">
        <v>132</v>
      </c>
      <c r="E37" s="216">
        <v>27105</v>
      </c>
      <c r="F37" s="216">
        <v>25197</v>
      </c>
      <c r="G37" s="216">
        <v>4246</v>
      </c>
      <c r="H37" s="216">
        <v>8307</v>
      </c>
      <c r="I37" s="216">
        <v>2201</v>
      </c>
      <c r="J37" s="216">
        <v>0</v>
      </c>
      <c r="K37" s="216">
        <v>198</v>
      </c>
      <c r="L37" s="216">
        <v>0</v>
      </c>
      <c r="M37" s="216">
        <v>0</v>
      </c>
      <c r="N37" s="205">
        <v>271797</v>
      </c>
    </row>
    <row r="38" spans="1:14" ht="12.75">
      <c r="A38" s="193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3"/>
    </row>
    <row r="39" spans="1:14" ht="12.75">
      <c r="A39" s="232" t="s">
        <v>1</v>
      </c>
      <c r="B39" s="191">
        <v>3044022</v>
      </c>
      <c r="C39" s="191">
        <v>119154</v>
      </c>
      <c r="D39" s="191">
        <v>106776</v>
      </c>
      <c r="E39" s="191">
        <v>130813</v>
      </c>
      <c r="F39" s="191">
        <v>296343</v>
      </c>
      <c r="G39" s="191">
        <v>58508</v>
      </c>
      <c r="H39" s="191">
        <v>89054</v>
      </c>
      <c r="I39" s="191">
        <v>80587</v>
      </c>
      <c r="J39" s="191">
        <v>43825</v>
      </c>
      <c r="K39" s="191">
        <v>7154</v>
      </c>
      <c r="L39" s="191">
        <v>14189</v>
      </c>
      <c r="M39" s="191">
        <v>144</v>
      </c>
      <c r="N39" s="234">
        <v>3990569</v>
      </c>
    </row>
    <row r="40" spans="1:14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12.75">
      <c r="A41" s="193" t="s">
        <v>197</v>
      </c>
      <c r="I41" s="193"/>
      <c r="J41" s="193"/>
      <c r="K41" s="193"/>
      <c r="L41" s="193"/>
      <c r="M41" s="193"/>
      <c r="N41" s="193"/>
    </row>
    <row r="42" spans="1:4" ht="12.75">
      <c r="A42" s="220" t="s">
        <v>77</v>
      </c>
      <c r="D42" s="235"/>
    </row>
    <row r="43" ht="12.75">
      <c r="A43" s="24" t="str">
        <f>Contenido!$B$51</f>
        <v>Fecha de publicación: 17 de abril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N6" sqref="N6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300" t="s">
        <v>209</v>
      </c>
    </row>
    <row r="7" spans="1:14" ht="14.25" customHeight="1">
      <c r="A7" s="83" t="s">
        <v>253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196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89" t="s">
        <v>5</v>
      </c>
      <c r="N10" s="289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179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2462152</v>
      </c>
      <c r="C12" s="142">
        <v>72688</v>
      </c>
      <c r="D12" s="142">
        <v>29165</v>
      </c>
      <c r="E12" s="142">
        <v>103695</v>
      </c>
      <c r="F12" s="142">
        <v>266356</v>
      </c>
      <c r="G12" s="142">
        <v>59887</v>
      </c>
      <c r="H12" s="142">
        <v>55181</v>
      </c>
      <c r="I12" s="142">
        <v>50635</v>
      </c>
      <c r="J12" s="142">
        <v>23283</v>
      </c>
      <c r="K12" s="142">
        <v>6146</v>
      </c>
      <c r="L12" s="142">
        <v>24277</v>
      </c>
      <c r="M12" s="142">
        <v>619</v>
      </c>
      <c r="N12" s="142">
        <v>3154084</v>
      </c>
    </row>
    <row r="13" spans="1:14" ht="12.75">
      <c r="A13" s="116" t="s">
        <v>49</v>
      </c>
      <c r="B13" s="143">
        <v>44601</v>
      </c>
      <c r="C13" s="143">
        <v>0</v>
      </c>
      <c r="D13" s="143">
        <v>297</v>
      </c>
      <c r="E13" s="143">
        <v>0</v>
      </c>
      <c r="F13" s="143">
        <v>4707</v>
      </c>
      <c r="G13" s="143">
        <v>1171</v>
      </c>
      <c r="H13" s="143">
        <v>1152</v>
      </c>
      <c r="I13" s="143">
        <v>2454</v>
      </c>
      <c r="J13" s="143">
        <v>12719</v>
      </c>
      <c r="K13" s="143">
        <v>512</v>
      </c>
      <c r="L13" s="143">
        <v>0</v>
      </c>
      <c r="M13" s="143">
        <v>0</v>
      </c>
      <c r="N13" s="143">
        <v>67613</v>
      </c>
    </row>
    <row r="14" spans="1:14" ht="12.75">
      <c r="A14" s="24" t="s">
        <v>50</v>
      </c>
      <c r="B14" s="142">
        <v>1737102</v>
      </c>
      <c r="C14" s="142">
        <v>1006</v>
      </c>
      <c r="D14" s="142">
        <v>70487</v>
      </c>
      <c r="E14" s="142">
        <v>73391</v>
      </c>
      <c r="F14" s="142">
        <v>123419</v>
      </c>
      <c r="G14" s="142">
        <v>6897</v>
      </c>
      <c r="H14" s="142">
        <v>24784</v>
      </c>
      <c r="I14" s="142">
        <v>24907</v>
      </c>
      <c r="J14" s="142">
        <v>0</v>
      </c>
      <c r="K14" s="142">
        <v>224</v>
      </c>
      <c r="L14" s="142">
        <v>425</v>
      </c>
      <c r="M14" s="142">
        <v>0</v>
      </c>
      <c r="N14" s="142">
        <v>2062642</v>
      </c>
    </row>
    <row r="15" spans="1:14" ht="12.75">
      <c r="A15" s="116" t="s">
        <v>51</v>
      </c>
      <c r="B15" s="143">
        <v>3604172</v>
      </c>
      <c r="C15" s="143">
        <v>40979</v>
      </c>
      <c r="D15" s="143">
        <v>1604830</v>
      </c>
      <c r="E15" s="143">
        <v>11950</v>
      </c>
      <c r="F15" s="143">
        <v>348646</v>
      </c>
      <c r="G15" s="143">
        <v>65678</v>
      </c>
      <c r="H15" s="143">
        <v>88340</v>
      </c>
      <c r="I15" s="143">
        <v>75509</v>
      </c>
      <c r="J15" s="143">
        <v>8349</v>
      </c>
      <c r="K15" s="143">
        <v>15768</v>
      </c>
      <c r="L15" s="143">
        <v>4370</v>
      </c>
      <c r="M15" s="143">
        <v>2449</v>
      </c>
      <c r="N15" s="143">
        <v>5871040</v>
      </c>
    </row>
    <row r="16" spans="1:14" ht="12.75">
      <c r="A16" s="24" t="s">
        <v>52</v>
      </c>
      <c r="B16" s="142">
        <v>624867</v>
      </c>
      <c r="C16" s="142">
        <v>18553</v>
      </c>
      <c r="D16" s="142">
        <v>13247</v>
      </c>
      <c r="E16" s="142">
        <v>68354</v>
      </c>
      <c r="F16" s="142">
        <v>126171</v>
      </c>
      <c r="G16" s="142">
        <v>55249</v>
      </c>
      <c r="H16" s="142">
        <v>24760</v>
      </c>
      <c r="I16" s="142">
        <v>11350</v>
      </c>
      <c r="J16" s="142">
        <v>0</v>
      </c>
      <c r="K16" s="142">
        <v>983</v>
      </c>
      <c r="L16" s="142">
        <v>6535</v>
      </c>
      <c r="M16" s="142">
        <v>0</v>
      </c>
      <c r="N16" s="142">
        <v>950069</v>
      </c>
    </row>
    <row r="17" spans="1:14" ht="12.75">
      <c r="A17" s="116" t="s">
        <v>53</v>
      </c>
      <c r="B17" s="143">
        <v>609598</v>
      </c>
      <c r="C17" s="143">
        <v>9323</v>
      </c>
      <c r="D17" s="143">
        <v>9034</v>
      </c>
      <c r="E17" s="143">
        <v>3329</v>
      </c>
      <c r="F17" s="143">
        <v>25837</v>
      </c>
      <c r="G17" s="143">
        <v>2468</v>
      </c>
      <c r="H17" s="143">
        <v>15734</v>
      </c>
      <c r="I17" s="143">
        <v>2356</v>
      </c>
      <c r="J17" s="143">
        <v>250</v>
      </c>
      <c r="K17" s="143">
        <v>11059</v>
      </c>
      <c r="L17" s="143">
        <v>4384</v>
      </c>
      <c r="M17" s="143">
        <v>0</v>
      </c>
      <c r="N17" s="143">
        <v>693372</v>
      </c>
    </row>
    <row r="18" spans="1:14" ht="12.75">
      <c r="A18" s="24" t="s">
        <v>54</v>
      </c>
      <c r="B18" s="142">
        <v>252302</v>
      </c>
      <c r="C18" s="142">
        <v>19</v>
      </c>
      <c r="D18" s="142">
        <v>1588</v>
      </c>
      <c r="E18" s="142">
        <v>2512</v>
      </c>
      <c r="F18" s="142">
        <v>105164</v>
      </c>
      <c r="G18" s="142">
        <v>1390</v>
      </c>
      <c r="H18" s="142">
        <v>26060</v>
      </c>
      <c r="I18" s="142">
        <v>8992</v>
      </c>
      <c r="J18" s="142">
        <v>78</v>
      </c>
      <c r="K18" s="142">
        <v>161</v>
      </c>
      <c r="L18" s="142">
        <v>1752</v>
      </c>
      <c r="M18" s="142">
        <v>1383</v>
      </c>
      <c r="N18" s="142">
        <v>401401</v>
      </c>
    </row>
    <row r="19" spans="1:14" ht="12.75">
      <c r="A19" s="116" t="s">
        <v>55</v>
      </c>
      <c r="B19" s="143">
        <v>43211</v>
      </c>
      <c r="C19" s="143">
        <v>0</v>
      </c>
      <c r="D19" s="143">
        <v>1270</v>
      </c>
      <c r="E19" s="143">
        <v>5198</v>
      </c>
      <c r="F19" s="143">
        <v>3400</v>
      </c>
      <c r="G19" s="143">
        <v>0</v>
      </c>
      <c r="H19" s="143">
        <v>119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53198</v>
      </c>
    </row>
    <row r="20" spans="1:14" ht="12.75">
      <c r="A20" s="24" t="s">
        <v>57</v>
      </c>
      <c r="B20" s="142">
        <v>188984</v>
      </c>
      <c r="C20" s="142">
        <v>0</v>
      </c>
      <c r="D20" s="142">
        <v>6055</v>
      </c>
      <c r="E20" s="142">
        <v>4380</v>
      </c>
      <c r="F20" s="142">
        <v>67412</v>
      </c>
      <c r="G20" s="142">
        <v>3242</v>
      </c>
      <c r="H20" s="142">
        <v>10060</v>
      </c>
      <c r="I20" s="142">
        <v>557</v>
      </c>
      <c r="J20" s="142">
        <v>0</v>
      </c>
      <c r="K20" s="142">
        <v>4773</v>
      </c>
      <c r="L20" s="142">
        <v>5173</v>
      </c>
      <c r="M20" s="142">
        <v>0</v>
      </c>
      <c r="N20" s="142">
        <v>290636</v>
      </c>
    </row>
    <row r="21" spans="1:14" ht="12.75">
      <c r="A21" s="116" t="s">
        <v>56</v>
      </c>
      <c r="B21" s="143">
        <v>184797</v>
      </c>
      <c r="C21" s="143">
        <v>243</v>
      </c>
      <c r="D21" s="143">
        <v>2221</v>
      </c>
      <c r="E21" s="143">
        <v>1758</v>
      </c>
      <c r="F21" s="143">
        <v>95573</v>
      </c>
      <c r="G21" s="143">
        <v>3362</v>
      </c>
      <c r="H21" s="143">
        <v>12114</v>
      </c>
      <c r="I21" s="143">
        <v>1421</v>
      </c>
      <c r="J21" s="143">
        <v>994</v>
      </c>
      <c r="K21" s="143">
        <v>741</v>
      </c>
      <c r="L21" s="143">
        <v>2936</v>
      </c>
      <c r="M21" s="143">
        <v>0</v>
      </c>
      <c r="N21" s="143">
        <v>306160</v>
      </c>
    </row>
    <row r="22" spans="1:14" ht="12.75">
      <c r="A22" s="24" t="s">
        <v>58</v>
      </c>
      <c r="B22" s="142">
        <v>160068</v>
      </c>
      <c r="C22" s="142">
        <v>34</v>
      </c>
      <c r="D22" s="142">
        <v>1051</v>
      </c>
      <c r="E22" s="142">
        <v>7363</v>
      </c>
      <c r="F22" s="142">
        <v>39589</v>
      </c>
      <c r="G22" s="142">
        <v>0</v>
      </c>
      <c r="H22" s="142">
        <v>6668</v>
      </c>
      <c r="I22" s="142">
        <v>16479</v>
      </c>
      <c r="J22" s="142">
        <v>8380</v>
      </c>
      <c r="K22" s="142">
        <v>479</v>
      </c>
      <c r="L22" s="142">
        <v>3105</v>
      </c>
      <c r="M22" s="142">
        <v>0</v>
      </c>
      <c r="N22" s="142">
        <v>243216</v>
      </c>
    </row>
    <row r="23" spans="1:14" ht="12.75">
      <c r="A23" s="116" t="s">
        <v>59</v>
      </c>
      <c r="B23" s="143">
        <v>196474</v>
      </c>
      <c r="C23" s="143">
        <v>0</v>
      </c>
      <c r="D23" s="143">
        <v>784</v>
      </c>
      <c r="E23" s="143">
        <v>1863</v>
      </c>
      <c r="F23" s="143">
        <v>66722</v>
      </c>
      <c r="G23" s="143">
        <v>0</v>
      </c>
      <c r="H23" s="143">
        <v>10002</v>
      </c>
      <c r="I23" s="143">
        <v>12918</v>
      </c>
      <c r="J23" s="143">
        <v>10967</v>
      </c>
      <c r="K23" s="143">
        <v>467</v>
      </c>
      <c r="L23" s="143">
        <v>451</v>
      </c>
      <c r="M23" s="143">
        <v>0</v>
      </c>
      <c r="N23" s="143">
        <v>300648</v>
      </c>
    </row>
    <row r="24" spans="1:14" ht="12.75">
      <c r="A24" s="24" t="s">
        <v>60</v>
      </c>
      <c r="B24" s="142">
        <v>2034701</v>
      </c>
      <c r="C24" s="142">
        <v>360457</v>
      </c>
      <c r="D24" s="142">
        <v>12130</v>
      </c>
      <c r="E24" s="142">
        <v>318640</v>
      </c>
      <c r="F24" s="142">
        <v>169722</v>
      </c>
      <c r="G24" s="142">
        <v>5886</v>
      </c>
      <c r="H24" s="142">
        <v>79807</v>
      </c>
      <c r="I24" s="142">
        <v>12054</v>
      </c>
      <c r="J24" s="142">
        <v>14175</v>
      </c>
      <c r="K24" s="142">
        <v>4035</v>
      </c>
      <c r="L24" s="142">
        <v>16560</v>
      </c>
      <c r="M24" s="142">
        <v>2710</v>
      </c>
      <c r="N24" s="142">
        <v>3030877</v>
      </c>
    </row>
    <row r="25" spans="1:14" ht="12.75">
      <c r="A25" s="116" t="s">
        <v>61</v>
      </c>
      <c r="B25" s="143">
        <v>13752</v>
      </c>
      <c r="C25" s="143">
        <v>0</v>
      </c>
      <c r="D25" s="143">
        <v>74</v>
      </c>
      <c r="E25" s="143">
        <v>1332</v>
      </c>
      <c r="F25" s="143">
        <v>6149</v>
      </c>
      <c r="G25" s="143">
        <v>0</v>
      </c>
      <c r="H25" s="143">
        <v>0</v>
      </c>
      <c r="I25" s="143">
        <v>0</v>
      </c>
      <c r="J25" s="143">
        <v>239</v>
      </c>
      <c r="K25" s="143">
        <v>0</v>
      </c>
      <c r="L25" s="143">
        <v>0</v>
      </c>
      <c r="M25" s="143">
        <v>0</v>
      </c>
      <c r="N25" s="143">
        <v>21546</v>
      </c>
    </row>
    <row r="26" spans="1:14" ht="12.75">
      <c r="A26" s="24" t="s">
        <v>62</v>
      </c>
      <c r="B26" s="142">
        <v>313999</v>
      </c>
      <c r="C26" s="142">
        <v>0</v>
      </c>
      <c r="D26" s="142">
        <v>1265</v>
      </c>
      <c r="E26" s="142">
        <v>8083</v>
      </c>
      <c r="F26" s="142">
        <v>106265</v>
      </c>
      <c r="G26" s="142">
        <v>4271</v>
      </c>
      <c r="H26" s="142">
        <v>7648</v>
      </c>
      <c r="I26" s="142">
        <v>1328</v>
      </c>
      <c r="J26" s="142">
        <v>1076</v>
      </c>
      <c r="K26" s="142">
        <v>0</v>
      </c>
      <c r="L26" s="142">
        <v>2800</v>
      </c>
      <c r="M26" s="142">
        <v>0</v>
      </c>
      <c r="N26" s="142">
        <v>446735</v>
      </c>
    </row>
    <row r="27" spans="1:14" ht="12.75">
      <c r="A27" s="116" t="s">
        <v>63</v>
      </c>
      <c r="B27" s="143">
        <v>34779</v>
      </c>
      <c r="C27" s="143">
        <v>0</v>
      </c>
      <c r="D27" s="143">
        <v>0</v>
      </c>
      <c r="E27" s="143">
        <v>1093</v>
      </c>
      <c r="F27" s="143">
        <v>48710</v>
      </c>
      <c r="G27" s="143">
        <v>611</v>
      </c>
      <c r="H27" s="143">
        <v>0</v>
      </c>
      <c r="I27" s="143">
        <v>1722</v>
      </c>
      <c r="J27" s="143">
        <v>1155</v>
      </c>
      <c r="K27" s="143">
        <v>0</v>
      </c>
      <c r="L27" s="143">
        <v>0</v>
      </c>
      <c r="M27" s="143">
        <v>0</v>
      </c>
      <c r="N27" s="143">
        <v>88070</v>
      </c>
    </row>
    <row r="28" spans="1:14" ht="12.75">
      <c r="A28" s="24" t="s">
        <v>64</v>
      </c>
      <c r="B28" s="142">
        <v>187558</v>
      </c>
      <c r="C28" s="142">
        <v>0</v>
      </c>
      <c r="D28" s="142">
        <v>41</v>
      </c>
      <c r="E28" s="142">
        <v>5704</v>
      </c>
      <c r="F28" s="142">
        <v>8174</v>
      </c>
      <c r="G28" s="142">
        <v>1298</v>
      </c>
      <c r="H28" s="142">
        <v>23144</v>
      </c>
      <c r="I28" s="142">
        <v>1336</v>
      </c>
      <c r="J28" s="142">
        <v>1232</v>
      </c>
      <c r="K28" s="142">
        <v>0</v>
      </c>
      <c r="L28" s="142">
        <v>0</v>
      </c>
      <c r="M28" s="142">
        <v>0</v>
      </c>
      <c r="N28" s="142">
        <v>228487</v>
      </c>
    </row>
    <row r="29" spans="1:14" ht="12.75">
      <c r="A29" s="116" t="s">
        <v>65</v>
      </c>
      <c r="B29" s="143">
        <v>369696</v>
      </c>
      <c r="C29" s="143">
        <v>0</v>
      </c>
      <c r="D29" s="143">
        <v>3488</v>
      </c>
      <c r="E29" s="143">
        <v>1856</v>
      </c>
      <c r="F29" s="143">
        <v>137799</v>
      </c>
      <c r="G29" s="143">
        <v>1726</v>
      </c>
      <c r="H29" s="143">
        <v>11881</v>
      </c>
      <c r="I29" s="143">
        <v>0</v>
      </c>
      <c r="J29" s="143">
        <v>7363</v>
      </c>
      <c r="K29" s="143">
        <v>368</v>
      </c>
      <c r="L29" s="143">
        <v>21</v>
      </c>
      <c r="M29" s="143">
        <v>0</v>
      </c>
      <c r="N29" s="143">
        <v>534198</v>
      </c>
    </row>
    <row r="30" spans="1:14" ht="12.75">
      <c r="A30" s="24" t="s">
        <v>66</v>
      </c>
      <c r="B30" s="142">
        <v>442235</v>
      </c>
      <c r="C30" s="142">
        <v>636</v>
      </c>
      <c r="D30" s="142">
        <v>3505</v>
      </c>
      <c r="E30" s="142">
        <v>2126</v>
      </c>
      <c r="F30" s="142">
        <v>22730</v>
      </c>
      <c r="G30" s="142">
        <v>4978</v>
      </c>
      <c r="H30" s="142">
        <v>5896</v>
      </c>
      <c r="I30" s="142">
        <v>30922</v>
      </c>
      <c r="J30" s="142">
        <v>525</v>
      </c>
      <c r="K30" s="142">
        <v>0</v>
      </c>
      <c r="L30" s="142">
        <v>5207</v>
      </c>
      <c r="M30" s="142">
        <v>0</v>
      </c>
      <c r="N30" s="142">
        <v>518760</v>
      </c>
    </row>
    <row r="31" spans="1:14" ht="12.75">
      <c r="A31" s="116" t="s">
        <v>154</v>
      </c>
      <c r="B31" s="143">
        <v>345769</v>
      </c>
      <c r="C31" s="143">
        <v>1201</v>
      </c>
      <c r="D31" s="143">
        <v>2770</v>
      </c>
      <c r="E31" s="143">
        <v>1758</v>
      </c>
      <c r="F31" s="143">
        <v>39326</v>
      </c>
      <c r="G31" s="143">
        <v>3324</v>
      </c>
      <c r="H31" s="143">
        <v>7432</v>
      </c>
      <c r="I31" s="143">
        <v>2361</v>
      </c>
      <c r="J31" s="143">
        <v>1357</v>
      </c>
      <c r="K31" s="143">
        <v>2266</v>
      </c>
      <c r="L31" s="143">
        <v>481</v>
      </c>
      <c r="M31" s="143">
        <v>0</v>
      </c>
      <c r="N31" s="143">
        <v>408045</v>
      </c>
    </row>
    <row r="32" spans="1:14" ht="12.75">
      <c r="A32" s="24" t="s">
        <v>67</v>
      </c>
      <c r="B32" s="142">
        <v>341778</v>
      </c>
      <c r="C32" s="142">
        <v>0</v>
      </c>
      <c r="D32" s="142">
        <v>526</v>
      </c>
      <c r="E32" s="142">
        <v>784</v>
      </c>
      <c r="F32" s="142">
        <v>30289</v>
      </c>
      <c r="G32" s="142">
        <v>211</v>
      </c>
      <c r="H32" s="142">
        <v>4366</v>
      </c>
      <c r="I32" s="142">
        <v>5119</v>
      </c>
      <c r="J32" s="142">
        <v>1085</v>
      </c>
      <c r="K32" s="142">
        <v>0</v>
      </c>
      <c r="L32" s="142">
        <v>1970</v>
      </c>
      <c r="M32" s="142">
        <v>0</v>
      </c>
      <c r="N32" s="142">
        <v>386128</v>
      </c>
    </row>
    <row r="33" spans="1:14" ht="12.75">
      <c r="A33" s="116" t="s">
        <v>68</v>
      </c>
      <c r="B33" s="143">
        <v>574961</v>
      </c>
      <c r="C33" s="143">
        <v>13500</v>
      </c>
      <c r="D33" s="143">
        <v>11957</v>
      </c>
      <c r="E33" s="143">
        <v>21623</v>
      </c>
      <c r="F33" s="143">
        <v>41218</v>
      </c>
      <c r="G33" s="143">
        <v>3647</v>
      </c>
      <c r="H33" s="143">
        <v>9297</v>
      </c>
      <c r="I33" s="143">
        <v>19751</v>
      </c>
      <c r="J33" s="143">
        <v>0</v>
      </c>
      <c r="K33" s="143">
        <v>503</v>
      </c>
      <c r="L33" s="143">
        <v>0</v>
      </c>
      <c r="M33" s="143">
        <v>311</v>
      </c>
      <c r="N33" s="143">
        <v>696768</v>
      </c>
    </row>
    <row r="34" spans="1:14" ht="12.75">
      <c r="A34" s="24" t="s">
        <v>71</v>
      </c>
      <c r="B34" s="142">
        <v>1299213</v>
      </c>
      <c r="C34" s="142">
        <v>50413</v>
      </c>
      <c r="D34" s="142">
        <v>12426</v>
      </c>
      <c r="E34" s="142">
        <v>49482</v>
      </c>
      <c r="F34" s="142">
        <v>64255</v>
      </c>
      <c r="G34" s="142">
        <v>40214</v>
      </c>
      <c r="H34" s="142">
        <v>22459</v>
      </c>
      <c r="I34" s="142">
        <v>67437</v>
      </c>
      <c r="J34" s="142">
        <v>7682</v>
      </c>
      <c r="K34" s="142">
        <v>3785</v>
      </c>
      <c r="L34" s="142">
        <v>14637</v>
      </c>
      <c r="M34" s="142">
        <v>0</v>
      </c>
      <c r="N34" s="142">
        <v>1632003</v>
      </c>
    </row>
    <row r="35" spans="1:14" ht="12.75">
      <c r="A35" s="116" t="s">
        <v>69</v>
      </c>
      <c r="B35" s="143">
        <v>106257</v>
      </c>
      <c r="C35" s="143">
        <v>1179</v>
      </c>
      <c r="D35" s="143">
        <v>2305</v>
      </c>
      <c r="E35" s="143">
        <v>594</v>
      </c>
      <c r="F35" s="143">
        <v>12737</v>
      </c>
      <c r="G35" s="143">
        <v>1217</v>
      </c>
      <c r="H35" s="143">
        <v>12936</v>
      </c>
      <c r="I35" s="143">
        <v>4340</v>
      </c>
      <c r="J35" s="143">
        <v>0</v>
      </c>
      <c r="K35" s="143">
        <v>0</v>
      </c>
      <c r="L35" s="143">
        <v>0</v>
      </c>
      <c r="M35" s="143">
        <v>0</v>
      </c>
      <c r="N35" s="143">
        <v>141565</v>
      </c>
    </row>
    <row r="36" spans="1:14" ht="12.75">
      <c r="A36" s="24" t="s">
        <v>70</v>
      </c>
      <c r="B36" s="142">
        <v>639301</v>
      </c>
      <c r="C36" s="142">
        <v>0</v>
      </c>
      <c r="D36" s="142">
        <v>14184</v>
      </c>
      <c r="E36" s="142">
        <v>7639</v>
      </c>
      <c r="F36" s="142">
        <v>48119</v>
      </c>
      <c r="G36" s="142">
        <v>21095</v>
      </c>
      <c r="H36" s="142">
        <v>19989</v>
      </c>
      <c r="I36" s="142">
        <v>27230</v>
      </c>
      <c r="J36" s="142">
        <v>0</v>
      </c>
      <c r="K36" s="142">
        <v>703</v>
      </c>
      <c r="L36" s="142">
        <v>944</v>
      </c>
      <c r="M36" s="142">
        <v>0</v>
      </c>
      <c r="N36" s="142">
        <v>779204</v>
      </c>
    </row>
    <row r="37" spans="1:14" ht="12.75">
      <c r="A37" s="116" t="s">
        <v>178</v>
      </c>
      <c r="B37" s="143">
        <v>1406570</v>
      </c>
      <c r="C37" s="143">
        <v>22288</v>
      </c>
      <c r="D37" s="143">
        <v>29903</v>
      </c>
      <c r="E37" s="143">
        <v>80937</v>
      </c>
      <c r="F37" s="143">
        <v>194655</v>
      </c>
      <c r="G37" s="143">
        <v>31114</v>
      </c>
      <c r="H37" s="143">
        <v>54368</v>
      </c>
      <c r="I37" s="143">
        <v>37363</v>
      </c>
      <c r="J37" s="143">
        <v>4574</v>
      </c>
      <c r="K37" s="143">
        <v>4808</v>
      </c>
      <c r="L37" s="143">
        <v>9795</v>
      </c>
      <c r="M37" s="143">
        <v>2084</v>
      </c>
      <c r="N37" s="143">
        <v>1878459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18218897</v>
      </c>
      <c r="C39" s="143">
        <v>592519</v>
      </c>
      <c r="D39" s="143">
        <v>1834603</v>
      </c>
      <c r="E39" s="143">
        <v>785444</v>
      </c>
      <c r="F39" s="143">
        <v>2203144</v>
      </c>
      <c r="G39" s="143">
        <v>318936</v>
      </c>
      <c r="H39" s="143">
        <v>534197</v>
      </c>
      <c r="I39" s="143">
        <v>418541</v>
      </c>
      <c r="J39" s="143">
        <v>105483</v>
      </c>
      <c r="K39" s="143">
        <v>57781</v>
      </c>
      <c r="L39" s="143">
        <v>105823</v>
      </c>
      <c r="M39" s="143">
        <v>9556</v>
      </c>
      <c r="N39" s="143">
        <v>25184924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188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Contenido!$B$51</f>
        <v>Fecha de publicación: 17 de abril de 2015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P6" sqref="P6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300" t="s">
        <v>209</v>
      </c>
    </row>
    <row r="7" spans="1:7" ht="14.25" customHeight="1">
      <c r="A7" s="90" t="s">
        <v>255</v>
      </c>
      <c r="G7" s="64"/>
    </row>
    <row r="8" ht="14.25" customHeight="1">
      <c r="A8" s="83" t="str">
        <f>+'a2'!A9</f>
        <v>Enero 2015 - Febrero 2015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1" t="s">
        <v>81</v>
      </c>
      <c r="B10" s="292" t="str">
        <f>'a2'!B11</f>
        <v>Enero 2015</v>
      </c>
      <c r="C10" s="292"/>
      <c r="D10" s="292"/>
      <c r="E10" s="92"/>
      <c r="F10" s="292" t="str">
        <f>'a2'!E11</f>
        <v>Febrero 2015</v>
      </c>
      <c r="G10" s="292"/>
      <c r="H10" s="292"/>
      <c r="I10" s="93"/>
      <c r="J10" s="277" t="s">
        <v>76</v>
      </c>
      <c r="K10" s="277"/>
      <c r="L10" s="277"/>
      <c r="M10" s="94"/>
      <c r="N10" s="277" t="s">
        <v>12</v>
      </c>
      <c r="O10" s="277"/>
      <c r="P10" s="277"/>
    </row>
    <row r="11" spans="1:16" ht="12.75">
      <c r="A11" s="277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57424</v>
      </c>
      <c r="C12" s="148">
        <v>27436</v>
      </c>
      <c r="D12" s="148">
        <v>84860</v>
      </c>
      <c r="E12" s="148"/>
      <c r="F12" s="148">
        <v>40952</v>
      </c>
      <c r="G12" s="148">
        <v>24709</v>
      </c>
      <c r="H12" s="148">
        <v>65661</v>
      </c>
      <c r="I12" s="148"/>
      <c r="J12" s="150">
        <v>-28.7</v>
      </c>
      <c r="K12" s="150">
        <v>-9.9</v>
      </c>
      <c r="L12" s="150">
        <v>-22.6</v>
      </c>
      <c r="M12" s="150"/>
      <c r="N12" s="150">
        <v>-1.2</v>
      </c>
      <c r="O12" s="150">
        <v>-0.6</v>
      </c>
      <c r="P12" s="150">
        <v>-1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1087</v>
      </c>
      <c r="C13" s="149">
        <v>0</v>
      </c>
      <c r="D13" s="149">
        <v>1087</v>
      </c>
      <c r="E13" s="149"/>
      <c r="F13" s="149">
        <v>1181</v>
      </c>
      <c r="G13" s="149">
        <v>81</v>
      </c>
      <c r="H13" s="149">
        <v>1262</v>
      </c>
      <c r="I13" s="149"/>
      <c r="J13" s="151">
        <v>8.6</v>
      </c>
      <c r="K13" s="151" t="s">
        <v>231</v>
      </c>
      <c r="L13" s="151">
        <v>16.1</v>
      </c>
      <c r="M13" s="151"/>
      <c r="N13" s="151">
        <v>0</v>
      </c>
      <c r="O13" s="151">
        <v>0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81967</v>
      </c>
      <c r="C14" s="148">
        <v>355</v>
      </c>
      <c r="D14" s="148">
        <v>82322</v>
      </c>
      <c r="E14" s="148"/>
      <c r="F14" s="148">
        <v>20888</v>
      </c>
      <c r="G14" s="148">
        <v>1957</v>
      </c>
      <c r="H14" s="148">
        <v>22845</v>
      </c>
      <c r="I14" s="148"/>
      <c r="J14" s="150">
        <v>-74.5</v>
      </c>
      <c r="K14" s="150">
        <v>451.3</v>
      </c>
      <c r="L14" s="150">
        <v>-72.2</v>
      </c>
      <c r="M14" s="150"/>
      <c r="N14" s="150">
        <v>-4.3</v>
      </c>
      <c r="O14" s="150">
        <v>0.4</v>
      </c>
      <c r="P14" s="150">
        <v>-3.2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5289</v>
      </c>
      <c r="C15" s="149">
        <v>225</v>
      </c>
      <c r="D15" s="149">
        <v>5514</v>
      </c>
      <c r="E15" s="149"/>
      <c r="F15" s="149">
        <v>3020</v>
      </c>
      <c r="G15" s="149">
        <v>334</v>
      </c>
      <c r="H15" s="149">
        <v>3354</v>
      </c>
      <c r="I15" s="149"/>
      <c r="J15" s="151">
        <v>-42.9</v>
      </c>
      <c r="K15" s="151">
        <v>48.4</v>
      </c>
      <c r="L15" s="151">
        <v>-39.2</v>
      </c>
      <c r="M15" s="151"/>
      <c r="N15" s="151">
        <v>-0.2</v>
      </c>
      <c r="O15" s="151">
        <v>0</v>
      </c>
      <c r="P15" s="151">
        <v>-0.1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731</v>
      </c>
      <c r="C16" s="148">
        <v>0</v>
      </c>
      <c r="D16" s="148">
        <v>731</v>
      </c>
      <c r="E16" s="148"/>
      <c r="F16" s="148">
        <v>1471</v>
      </c>
      <c r="G16" s="148">
        <v>34</v>
      </c>
      <c r="H16" s="148">
        <v>1505</v>
      </c>
      <c r="I16" s="148"/>
      <c r="J16" s="150">
        <v>101.2</v>
      </c>
      <c r="K16" s="150" t="s">
        <v>231</v>
      </c>
      <c r="L16" s="150">
        <v>105.9</v>
      </c>
      <c r="M16" s="150"/>
      <c r="N16" s="150">
        <v>0.1</v>
      </c>
      <c r="O16" s="150">
        <v>0</v>
      </c>
      <c r="P16" s="150">
        <v>0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45231</v>
      </c>
      <c r="C17" s="149">
        <v>2172</v>
      </c>
      <c r="D17" s="149">
        <v>47403</v>
      </c>
      <c r="E17" s="149"/>
      <c r="F17" s="149">
        <v>59845</v>
      </c>
      <c r="G17" s="149">
        <v>2679</v>
      </c>
      <c r="H17" s="149">
        <v>62524</v>
      </c>
      <c r="I17" s="149"/>
      <c r="J17" s="151">
        <v>32.3</v>
      </c>
      <c r="K17" s="151">
        <v>23.3</v>
      </c>
      <c r="L17" s="151">
        <v>31.9</v>
      </c>
      <c r="M17" s="151"/>
      <c r="N17" s="151">
        <v>1</v>
      </c>
      <c r="O17" s="151">
        <v>0.1</v>
      </c>
      <c r="P17" s="151">
        <v>0.8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783</v>
      </c>
      <c r="C18" s="148">
        <v>1567</v>
      </c>
      <c r="D18" s="148">
        <v>2350</v>
      </c>
      <c r="E18" s="148"/>
      <c r="F18" s="148">
        <v>3276</v>
      </c>
      <c r="G18" s="148">
        <v>1505</v>
      </c>
      <c r="H18" s="148">
        <v>4781</v>
      </c>
      <c r="I18" s="148"/>
      <c r="J18" s="150">
        <v>318.4</v>
      </c>
      <c r="K18" s="150">
        <v>-4</v>
      </c>
      <c r="L18" s="150">
        <v>103.4</v>
      </c>
      <c r="M18" s="150"/>
      <c r="N18" s="150">
        <v>0.2</v>
      </c>
      <c r="O18" s="150">
        <v>0</v>
      </c>
      <c r="P18" s="150">
        <v>0.1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185</v>
      </c>
      <c r="B19" s="149">
        <v>1718</v>
      </c>
      <c r="C19" s="149">
        <v>924</v>
      </c>
      <c r="D19" s="149">
        <v>2642</v>
      </c>
      <c r="E19" s="149"/>
      <c r="F19" s="149">
        <v>4144</v>
      </c>
      <c r="G19" s="149">
        <v>1404</v>
      </c>
      <c r="H19" s="149">
        <v>5548</v>
      </c>
      <c r="I19" s="149"/>
      <c r="J19" s="151">
        <v>141.2</v>
      </c>
      <c r="K19" s="151">
        <v>51.9</v>
      </c>
      <c r="L19" s="151">
        <v>110</v>
      </c>
      <c r="M19" s="151"/>
      <c r="N19" s="151">
        <v>0.2</v>
      </c>
      <c r="O19" s="151">
        <v>0.1</v>
      </c>
      <c r="P19" s="151">
        <v>0.2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89</v>
      </c>
      <c r="B20" s="148">
        <v>35895</v>
      </c>
      <c r="C20" s="148">
        <v>2631</v>
      </c>
      <c r="D20" s="148">
        <v>38526</v>
      </c>
      <c r="E20" s="148"/>
      <c r="F20" s="148">
        <v>239</v>
      </c>
      <c r="G20" s="148">
        <v>0</v>
      </c>
      <c r="H20" s="148">
        <v>239</v>
      </c>
      <c r="I20" s="148"/>
      <c r="J20" s="150">
        <v>-99.3</v>
      </c>
      <c r="K20" s="150">
        <v>-100</v>
      </c>
      <c r="L20" s="150">
        <v>-99.4</v>
      </c>
      <c r="M20" s="150"/>
      <c r="N20" s="150">
        <v>-2.5</v>
      </c>
      <c r="O20" s="150">
        <v>-0.6</v>
      </c>
      <c r="P20" s="150">
        <v>-2.1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90</v>
      </c>
      <c r="B21" s="149">
        <v>3376</v>
      </c>
      <c r="C21" s="149">
        <v>19775</v>
      </c>
      <c r="D21" s="149">
        <v>23151</v>
      </c>
      <c r="E21" s="149"/>
      <c r="F21" s="149">
        <v>36780</v>
      </c>
      <c r="G21" s="149">
        <v>10947</v>
      </c>
      <c r="H21" s="149">
        <v>47727</v>
      </c>
      <c r="I21" s="149"/>
      <c r="J21" s="151">
        <v>989.5</v>
      </c>
      <c r="K21" s="151">
        <v>-44.6</v>
      </c>
      <c r="L21" s="151">
        <v>106.2</v>
      </c>
      <c r="M21" s="151"/>
      <c r="N21" s="151">
        <v>2.4</v>
      </c>
      <c r="O21" s="151">
        <v>-2.1</v>
      </c>
      <c r="P21" s="151">
        <v>1.3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91</v>
      </c>
      <c r="B22" s="148">
        <v>343</v>
      </c>
      <c r="C22" s="148">
        <v>0</v>
      </c>
      <c r="D22" s="148">
        <v>343</v>
      </c>
      <c r="E22" s="148"/>
      <c r="F22" s="148">
        <v>1999</v>
      </c>
      <c r="G22" s="148">
        <v>1075</v>
      </c>
      <c r="H22" s="148">
        <v>3074</v>
      </c>
      <c r="I22" s="148"/>
      <c r="J22" s="150">
        <v>482.8</v>
      </c>
      <c r="K22" s="150" t="s">
        <v>231</v>
      </c>
      <c r="L22" s="150">
        <v>796.2</v>
      </c>
      <c r="M22" s="150"/>
      <c r="N22" s="150">
        <v>0.1</v>
      </c>
      <c r="O22" s="150">
        <v>0.3</v>
      </c>
      <c r="P22" s="150">
        <v>0.1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92</v>
      </c>
      <c r="B23" s="149">
        <v>241</v>
      </c>
      <c r="C23" s="149">
        <v>0</v>
      </c>
      <c r="D23" s="149">
        <v>241</v>
      </c>
      <c r="E23" s="149"/>
      <c r="F23" s="149">
        <v>968</v>
      </c>
      <c r="G23" s="149">
        <v>27</v>
      </c>
      <c r="H23" s="149">
        <v>995</v>
      </c>
      <c r="I23" s="149"/>
      <c r="J23" s="151">
        <v>301.7</v>
      </c>
      <c r="K23" s="151" t="s">
        <v>231</v>
      </c>
      <c r="L23" s="151">
        <v>312.9</v>
      </c>
      <c r="M23" s="151"/>
      <c r="N23" s="151">
        <v>0.1</v>
      </c>
      <c r="O23" s="151">
        <v>0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93</v>
      </c>
      <c r="B24" s="148">
        <v>75328</v>
      </c>
      <c r="C24" s="148">
        <v>10976</v>
      </c>
      <c r="D24" s="148">
        <v>86304</v>
      </c>
      <c r="E24" s="148"/>
      <c r="F24" s="148">
        <v>74995</v>
      </c>
      <c r="G24" s="148">
        <v>57475</v>
      </c>
      <c r="H24" s="148">
        <v>132470</v>
      </c>
      <c r="I24" s="148"/>
      <c r="J24" s="150">
        <v>-0.4</v>
      </c>
      <c r="K24" s="150">
        <v>423.6</v>
      </c>
      <c r="L24" s="150">
        <v>53.5</v>
      </c>
      <c r="M24" s="150"/>
      <c r="N24" s="150">
        <v>0</v>
      </c>
      <c r="O24" s="150">
        <v>11</v>
      </c>
      <c r="P24" s="150">
        <v>2.5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94</v>
      </c>
      <c r="B25" s="149">
        <v>450</v>
      </c>
      <c r="C25" s="149">
        <v>0</v>
      </c>
      <c r="D25" s="149">
        <v>450</v>
      </c>
      <c r="E25" s="149"/>
      <c r="F25" s="149">
        <v>0</v>
      </c>
      <c r="G25" s="149">
        <v>4465</v>
      </c>
      <c r="H25" s="149">
        <v>4465</v>
      </c>
      <c r="I25" s="149"/>
      <c r="J25" s="163">
        <v>-100</v>
      </c>
      <c r="K25" s="151" t="s">
        <v>231</v>
      </c>
      <c r="L25" s="163">
        <v>892.2</v>
      </c>
      <c r="M25" s="151"/>
      <c r="N25" s="151">
        <v>0</v>
      </c>
      <c r="O25" s="151">
        <v>1.1</v>
      </c>
      <c r="P25" s="151">
        <v>0.2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95</v>
      </c>
      <c r="B26" s="148">
        <v>1240</v>
      </c>
      <c r="C26" s="148">
        <v>0</v>
      </c>
      <c r="D26" s="148">
        <v>1240</v>
      </c>
      <c r="E26" s="148"/>
      <c r="F26" s="148">
        <v>6613</v>
      </c>
      <c r="G26" s="148">
        <v>2225</v>
      </c>
      <c r="H26" s="148">
        <v>8838</v>
      </c>
      <c r="I26" s="148"/>
      <c r="J26" s="150">
        <v>433.3</v>
      </c>
      <c r="K26" s="150" t="s">
        <v>231</v>
      </c>
      <c r="L26" s="150">
        <v>612.7</v>
      </c>
      <c r="M26" s="150"/>
      <c r="N26" s="150">
        <v>0.4</v>
      </c>
      <c r="O26" s="150">
        <v>0.5</v>
      </c>
      <c r="P26" s="150">
        <v>0.4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96</v>
      </c>
      <c r="B27" s="149">
        <v>14765</v>
      </c>
      <c r="C27" s="149">
        <v>854</v>
      </c>
      <c r="D27" s="149">
        <v>15619</v>
      </c>
      <c r="E27" s="149"/>
      <c r="F27" s="149">
        <v>1825</v>
      </c>
      <c r="G27" s="149">
        <v>1002</v>
      </c>
      <c r="H27" s="149">
        <v>2827</v>
      </c>
      <c r="I27" s="149"/>
      <c r="J27" s="151">
        <v>-87.6</v>
      </c>
      <c r="K27" s="151">
        <v>17.3</v>
      </c>
      <c r="L27" s="151">
        <v>-81.9</v>
      </c>
      <c r="M27" s="151"/>
      <c r="N27" s="151">
        <v>-0.9</v>
      </c>
      <c r="O27" s="151">
        <v>0</v>
      </c>
      <c r="P27" s="151">
        <v>-0.7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97</v>
      </c>
      <c r="B28" s="148">
        <v>183999</v>
      </c>
      <c r="C28" s="148">
        <v>43293</v>
      </c>
      <c r="D28" s="148">
        <v>227292</v>
      </c>
      <c r="E28" s="148"/>
      <c r="F28" s="148">
        <v>431142</v>
      </c>
      <c r="G28" s="148">
        <v>183423</v>
      </c>
      <c r="H28" s="148">
        <v>614565</v>
      </c>
      <c r="I28" s="148"/>
      <c r="J28" s="150">
        <v>134.3</v>
      </c>
      <c r="K28" s="150">
        <v>323.7</v>
      </c>
      <c r="L28" s="150">
        <v>170.4</v>
      </c>
      <c r="M28" s="150"/>
      <c r="N28" s="150">
        <v>17.4</v>
      </c>
      <c r="O28" s="150">
        <v>33</v>
      </c>
      <c r="P28" s="150">
        <v>21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98</v>
      </c>
      <c r="B29" s="149">
        <v>8862</v>
      </c>
      <c r="C29" s="149">
        <v>17183</v>
      </c>
      <c r="D29" s="149">
        <v>26045</v>
      </c>
      <c r="E29" s="149"/>
      <c r="F29" s="149">
        <v>2636</v>
      </c>
      <c r="G29" s="149">
        <v>5193</v>
      </c>
      <c r="H29" s="149">
        <v>7829</v>
      </c>
      <c r="I29" s="149"/>
      <c r="J29" s="151">
        <v>-70.3</v>
      </c>
      <c r="K29" s="151">
        <v>-69.8</v>
      </c>
      <c r="L29" s="151">
        <v>-69.9</v>
      </c>
      <c r="M29" s="151"/>
      <c r="N29" s="151">
        <v>-0.4</v>
      </c>
      <c r="O29" s="151">
        <v>-2.8</v>
      </c>
      <c r="P29" s="151">
        <v>-1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99</v>
      </c>
      <c r="B30" s="148">
        <v>202</v>
      </c>
      <c r="C30" s="148">
        <v>0</v>
      </c>
      <c r="D30" s="148">
        <v>202</v>
      </c>
      <c r="E30" s="148"/>
      <c r="F30" s="148">
        <v>319</v>
      </c>
      <c r="G30" s="148">
        <v>882</v>
      </c>
      <c r="H30" s="148">
        <v>1201</v>
      </c>
      <c r="I30" s="148"/>
      <c r="J30" s="150">
        <v>57.9</v>
      </c>
      <c r="K30" s="150" t="s">
        <v>231</v>
      </c>
      <c r="L30" s="150">
        <v>494.6</v>
      </c>
      <c r="M30" s="150"/>
      <c r="N30" s="150">
        <v>0</v>
      </c>
      <c r="O30" s="150">
        <v>0.2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100</v>
      </c>
      <c r="B31" s="149">
        <v>51614</v>
      </c>
      <c r="C31" s="149">
        <v>4333</v>
      </c>
      <c r="D31" s="149">
        <v>55947</v>
      </c>
      <c r="E31" s="149"/>
      <c r="F31" s="149">
        <v>45110</v>
      </c>
      <c r="G31" s="149">
        <v>7649</v>
      </c>
      <c r="H31" s="149">
        <v>52759</v>
      </c>
      <c r="I31" s="149"/>
      <c r="J31" s="151">
        <v>-12.6</v>
      </c>
      <c r="K31" s="151">
        <v>76.5</v>
      </c>
      <c r="L31" s="151">
        <v>-5.7</v>
      </c>
      <c r="M31" s="151"/>
      <c r="N31" s="151">
        <v>-0.5</v>
      </c>
      <c r="O31" s="151">
        <v>0.8</v>
      </c>
      <c r="P31" s="151">
        <v>-0.2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101</v>
      </c>
      <c r="B32" s="148">
        <v>2062</v>
      </c>
      <c r="C32" s="148">
        <v>0</v>
      </c>
      <c r="D32" s="148">
        <v>2062</v>
      </c>
      <c r="E32" s="148"/>
      <c r="F32" s="148">
        <v>1857</v>
      </c>
      <c r="G32" s="148">
        <v>0</v>
      </c>
      <c r="H32" s="148">
        <v>1857</v>
      </c>
      <c r="I32" s="148"/>
      <c r="J32" s="150">
        <v>-9.9</v>
      </c>
      <c r="K32" s="150">
        <v>0</v>
      </c>
      <c r="L32" s="150">
        <v>-9.9</v>
      </c>
      <c r="M32" s="150"/>
      <c r="N32" s="150">
        <v>0</v>
      </c>
      <c r="O32" s="150">
        <v>0</v>
      </c>
      <c r="P32" s="150">
        <v>0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102</v>
      </c>
      <c r="B33" s="149">
        <v>4490</v>
      </c>
      <c r="C33" s="149">
        <v>612</v>
      </c>
      <c r="D33" s="149">
        <v>5102</v>
      </c>
      <c r="E33" s="149"/>
      <c r="F33" s="149">
        <v>24352</v>
      </c>
      <c r="G33" s="149">
        <v>1692</v>
      </c>
      <c r="H33" s="149">
        <v>26044</v>
      </c>
      <c r="I33" s="149"/>
      <c r="J33" s="151">
        <v>442.4</v>
      </c>
      <c r="K33" s="151">
        <v>176.5</v>
      </c>
      <c r="L33" s="151">
        <v>410.5</v>
      </c>
      <c r="M33" s="151"/>
      <c r="N33" s="151">
        <v>1.4</v>
      </c>
      <c r="O33" s="151">
        <v>0.3</v>
      </c>
      <c r="P33" s="151">
        <v>1.1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103</v>
      </c>
      <c r="B34" s="148">
        <v>12342</v>
      </c>
      <c r="C34" s="148">
        <v>425</v>
      </c>
      <c r="D34" s="148">
        <v>12767</v>
      </c>
      <c r="E34" s="148"/>
      <c r="F34" s="148">
        <v>8116</v>
      </c>
      <c r="G34" s="148">
        <v>836</v>
      </c>
      <c r="H34" s="148">
        <v>8952</v>
      </c>
      <c r="I34" s="148"/>
      <c r="J34" s="150">
        <v>-34.2</v>
      </c>
      <c r="K34" s="150">
        <v>96.7</v>
      </c>
      <c r="L34" s="150">
        <v>-29.9</v>
      </c>
      <c r="M34" s="150"/>
      <c r="N34" s="150">
        <v>-0.3</v>
      </c>
      <c r="O34" s="150">
        <v>0.1</v>
      </c>
      <c r="P34" s="150">
        <v>-0.2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104</v>
      </c>
      <c r="B35" s="149">
        <v>3223</v>
      </c>
      <c r="C35" s="149">
        <v>822</v>
      </c>
      <c r="D35" s="149">
        <v>4045</v>
      </c>
      <c r="E35" s="149"/>
      <c r="F35" s="149">
        <v>15942</v>
      </c>
      <c r="G35" s="149">
        <v>2727</v>
      </c>
      <c r="H35" s="149">
        <v>18669</v>
      </c>
      <c r="I35" s="149"/>
      <c r="J35" s="151">
        <v>394.6</v>
      </c>
      <c r="K35" s="151">
        <v>231.8</v>
      </c>
      <c r="L35" s="151">
        <v>361.5</v>
      </c>
      <c r="M35" s="151"/>
      <c r="N35" s="151">
        <v>0.9</v>
      </c>
      <c r="O35" s="151">
        <v>0.4</v>
      </c>
      <c r="P35" s="151">
        <v>0.8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105</v>
      </c>
      <c r="B36" s="148">
        <v>105</v>
      </c>
      <c r="C36" s="148">
        <v>0</v>
      </c>
      <c r="D36" s="148">
        <v>105</v>
      </c>
      <c r="E36" s="148"/>
      <c r="F36" s="148">
        <v>200</v>
      </c>
      <c r="G36" s="148">
        <v>0</v>
      </c>
      <c r="H36" s="148">
        <v>200</v>
      </c>
      <c r="I36" s="148"/>
      <c r="J36" s="150">
        <v>90.5</v>
      </c>
      <c r="K36" s="150">
        <v>0</v>
      </c>
      <c r="L36" s="150">
        <v>90.5</v>
      </c>
      <c r="M36" s="150"/>
      <c r="N36" s="150">
        <v>0</v>
      </c>
      <c r="O36" s="150">
        <v>0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182</v>
      </c>
      <c r="B37" s="149">
        <v>314</v>
      </c>
      <c r="C37" s="149">
        <v>0</v>
      </c>
      <c r="D37" s="149">
        <v>314</v>
      </c>
      <c r="E37" s="149"/>
      <c r="F37" s="149">
        <v>724</v>
      </c>
      <c r="G37" s="149">
        <v>0</v>
      </c>
      <c r="H37" s="149">
        <v>724</v>
      </c>
      <c r="I37" s="149"/>
      <c r="J37" s="151">
        <v>130.6</v>
      </c>
      <c r="K37" s="151">
        <v>0</v>
      </c>
      <c r="L37" s="151">
        <v>130.6</v>
      </c>
      <c r="M37" s="151"/>
      <c r="N37" s="151">
        <v>0</v>
      </c>
      <c r="O37" s="151">
        <v>0</v>
      </c>
      <c r="P37" s="151">
        <v>0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106</v>
      </c>
      <c r="B38" s="148">
        <v>1182</v>
      </c>
      <c r="C38" s="148">
        <v>170</v>
      </c>
      <c r="D38" s="148">
        <v>1352</v>
      </c>
      <c r="E38" s="148"/>
      <c r="F38" s="148">
        <v>2412</v>
      </c>
      <c r="G38" s="148">
        <v>167</v>
      </c>
      <c r="H38" s="148">
        <v>2579</v>
      </c>
      <c r="I38" s="148"/>
      <c r="J38" s="150">
        <v>104.1</v>
      </c>
      <c r="K38" s="150">
        <v>-1.8</v>
      </c>
      <c r="L38" s="150">
        <v>90.8</v>
      </c>
      <c r="M38" s="150"/>
      <c r="N38" s="150">
        <v>0.1</v>
      </c>
      <c r="O38" s="150">
        <v>0</v>
      </c>
      <c r="P38" s="150">
        <v>0.1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107</v>
      </c>
      <c r="B39" s="149">
        <v>6415</v>
      </c>
      <c r="C39" s="149">
        <v>6232</v>
      </c>
      <c r="D39" s="149">
        <v>12647</v>
      </c>
      <c r="E39" s="149"/>
      <c r="F39" s="149">
        <v>7797</v>
      </c>
      <c r="G39" s="149">
        <v>7185</v>
      </c>
      <c r="H39" s="149">
        <v>14982</v>
      </c>
      <c r="I39" s="149"/>
      <c r="J39" s="151">
        <v>21.5</v>
      </c>
      <c r="K39" s="151">
        <v>15.3</v>
      </c>
      <c r="L39" s="151">
        <v>18.5</v>
      </c>
      <c r="M39" s="151"/>
      <c r="N39" s="151">
        <v>0.1</v>
      </c>
      <c r="O39" s="151">
        <v>0.2</v>
      </c>
      <c r="P39" s="151">
        <v>0.1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108</v>
      </c>
      <c r="B40" s="148">
        <v>9116</v>
      </c>
      <c r="C40" s="148">
        <v>477</v>
      </c>
      <c r="D40" s="148">
        <v>9593</v>
      </c>
      <c r="E40" s="148"/>
      <c r="F40" s="148">
        <v>4275</v>
      </c>
      <c r="G40" s="148">
        <v>1474</v>
      </c>
      <c r="H40" s="148">
        <v>5749</v>
      </c>
      <c r="I40" s="148"/>
      <c r="J40" s="150">
        <v>-53.1</v>
      </c>
      <c r="K40" s="150">
        <v>209</v>
      </c>
      <c r="L40" s="150">
        <v>-40.1</v>
      </c>
      <c r="M40" s="150"/>
      <c r="N40" s="150">
        <v>-0.3</v>
      </c>
      <c r="O40" s="150">
        <v>0.2</v>
      </c>
      <c r="P40" s="150">
        <v>-0.2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109</v>
      </c>
      <c r="B41" s="149">
        <v>4792</v>
      </c>
      <c r="C41" s="149">
        <v>7358</v>
      </c>
      <c r="D41" s="149">
        <v>12150</v>
      </c>
      <c r="E41" s="149"/>
      <c r="F41" s="149">
        <v>19196</v>
      </c>
      <c r="G41" s="149">
        <v>2378</v>
      </c>
      <c r="H41" s="149">
        <v>21574</v>
      </c>
      <c r="I41" s="149"/>
      <c r="J41" s="151">
        <v>300.6</v>
      </c>
      <c r="K41" s="151">
        <v>-67.7</v>
      </c>
      <c r="L41" s="151">
        <v>77.6</v>
      </c>
      <c r="M41" s="151"/>
      <c r="N41" s="151">
        <v>1</v>
      </c>
      <c r="O41" s="151">
        <v>-1.2</v>
      </c>
      <c r="P41" s="151">
        <v>0.5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166</v>
      </c>
      <c r="B42" s="148">
        <v>918</v>
      </c>
      <c r="C42" s="148">
        <v>180</v>
      </c>
      <c r="D42" s="148">
        <v>1098</v>
      </c>
      <c r="E42" s="148"/>
      <c r="F42" s="148">
        <v>6402</v>
      </c>
      <c r="G42" s="148">
        <v>0</v>
      </c>
      <c r="H42" s="148">
        <v>6402</v>
      </c>
      <c r="I42" s="148"/>
      <c r="J42" s="150">
        <v>597.4</v>
      </c>
      <c r="K42" s="150">
        <v>-100</v>
      </c>
      <c r="L42" s="150">
        <v>483.1</v>
      </c>
      <c r="M42" s="150"/>
      <c r="N42" s="150">
        <v>0.4</v>
      </c>
      <c r="O42" s="150">
        <v>0</v>
      </c>
      <c r="P42" s="150">
        <v>0.3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110</v>
      </c>
      <c r="B43" s="149">
        <v>68964</v>
      </c>
      <c r="C43" s="149">
        <v>2421</v>
      </c>
      <c r="D43" s="149">
        <v>71385</v>
      </c>
      <c r="E43" s="149"/>
      <c r="F43" s="149">
        <v>8749</v>
      </c>
      <c r="G43" s="149">
        <v>204</v>
      </c>
      <c r="H43" s="149">
        <v>8953</v>
      </c>
      <c r="I43" s="149"/>
      <c r="J43" s="151">
        <v>-87.3</v>
      </c>
      <c r="K43" s="151">
        <v>-91.6</v>
      </c>
      <c r="L43" s="151">
        <v>-87.5</v>
      </c>
      <c r="M43" s="151"/>
      <c r="N43" s="151">
        <v>-4.2</v>
      </c>
      <c r="O43" s="151">
        <v>-0.5</v>
      </c>
      <c r="P43" s="151">
        <v>-3.4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167</v>
      </c>
      <c r="B44" s="148">
        <v>2510</v>
      </c>
      <c r="C44" s="148">
        <v>44492</v>
      </c>
      <c r="D44" s="148">
        <v>47002</v>
      </c>
      <c r="E44" s="148"/>
      <c r="F44" s="148">
        <v>13465</v>
      </c>
      <c r="G44" s="148">
        <v>773</v>
      </c>
      <c r="H44" s="148">
        <v>14238</v>
      </c>
      <c r="I44" s="148"/>
      <c r="J44" s="150">
        <v>436.5</v>
      </c>
      <c r="K44" s="150">
        <v>-98.3</v>
      </c>
      <c r="L44" s="150">
        <v>-69.7</v>
      </c>
      <c r="M44" s="150"/>
      <c r="N44" s="150">
        <v>0.8</v>
      </c>
      <c r="O44" s="150">
        <v>-10.3</v>
      </c>
      <c r="P44" s="150">
        <v>-1.8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111</v>
      </c>
      <c r="B45" s="149">
        <v>85</v>
      </c>
      <c r="C45" s="149">
        <v>940</v>
      </c>
      <c r="D45" s="149">
        <v>1025</v>
      </c>
      <c r="E45" s="149"/>
      <c r="F45" s="149">
        <v>1406</v>
      </c>
      <c r="G45" s="149">
        <v>0</v>
      </c>
      <c r="H45" s="149">
        <v>1406</v>
      </c>
      <c r="I45" s="149"/>
      <c r="J45" s="151">
        <v>1554.1</v>
      </c>
      <c r="K45" s="151">
        <v>-100</v>
      </c>
      <c r="L45" s="151">
        <v>37.2</v>
      </c>
      <c r="M45" s="151"/>
      <c r="N45" s="151">
        <v>0.1</v>
      </c>
      <c r="O45" s="151">
        <v>-0.2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168</v>
      </c>
      <c r="B46" s="148">
        <v>688</v>
      </c>
      <c r="C46" s="148">
        <v>180</v>
      </c>
      <c r="D46" s="148">
        <v>868</v>
      </c>
      <c r="E46" s="148"/>
      <c r="F46" s="148">
        <v>22087</v>
      </c>
      <c r="G46" s="148">
        <v>5168</v>
      </c>
      <c r="H46" s="148">
        <v>27255</v>
      </c>
      <c r="I46" s="148"/>
      <c r="J46" s="150">
        <v>3110.3</v>
      </c>
      <c r="K46" s="150">
        <v>2771.1</v>
      </c>
      <c r="L46" s="150">
        <v>3040</v>
      </c>
      <c r="M46" s="150"/>
      <c r="N46" s="150">
        <v>1.5</v>
      </c>
      <c r="O46" s="150">
        <v>1.2</v>
      </c>
      <c r="P46" s="150">
        <v>1.4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112</v>
      </c>
      <c r="B47" s="149">
        <v>9809</v>
      </c>
      <c r="C47" s="149">
        <v>25</v>
      </c>
      <c r="D47" s="149">
        <v>9834</v>
      </c>
      <c r="E47" s="149"/>
      <c r="F47" s="149">
        <v>7125</v>
      </c>
      <c r="G47" s="149">
        <v>0</v>
      </c>
      <c r="H47" s="149">
        <v>7125</v>
      </c>
      <c r="I47" s="149"/>
      <c r="J47" s="151">
        <v>-27.4</v>
      </c>
      <c r="K47" s="151">
        <v>-100</v>
      </c>
      <c r="L47" s="151">
        <v>-27.5</v>
      </c>
      <c r="M47" s="151"/>
      <c r="N47" s="151">
        <v>-0.2</v>
      </c>
      <c r="O47" s="151">
        <v>0</v>
      </c>
      <c r="P47" s="151">
        <v>-0.1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155</v>
      </c>
      <c r="B48" s="148">
        <v>616</v>
      </c>
      <c r="C48" s="148">
        <v>0</v>
      </c>
      <c r="D48" s="148">
        <v>616</v>
      </c>
      <c r="E48" s="148"/>
      <c r="F48" s="148">
        <v>2425</v>
      </c>
      <c r="G48" s="148">
        <v>321</v>
      </c>
      <c r="H48" s="148">
        <v>2746</v>
      </c>
      <c r="I48" s="148"/>
      <c r="J48" s="150">
        <v>293.7</v>
      </c>
      <c r="K48" s="150" t="s">
        <v>231</v>
      </c>
      <c r="L48" s="150">
        <v>345.8</v>
      </c>
      <c r="M48" s="150"/>
      <c r="N48" s="150">
        <v>0.1</v>
      </c>
      <c r="O48" s="150">
        <v>0.1</v>
      </c>
      <c r="P48" s="150"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169</v>
      </c>
      <c r="B49" s="149">
        <v>2668</v>
      </c>
      <c r="C49" s="149">
        <v>0</v>
      </c>
      <c r="D49" s="149">
        <v>2668</v>
      </c>
      <c r="E49" s="149"/>
      <c r="F49" s="149">
        <v>4309</v>
      </c>
      <c r="G49" s="149">
        <v>545</v>
      </c>
      <c r="H49" s="149">
        <v>4854</v>
      </c>
      <c r="I49" s="149"/>
      <c r="J49" s="151">
        <v>61.5</v>
      </c>
      <c r="K49" s="151" t="s">
        <v>231</v>
      </c>
      <c r="L49" s="151">
        <v>81.9</v>
      </c>
      <c r="M49" s="151"/>
      <c r="N49" s="151">
        <v>0.1</v>
      </c>
      <c r="O49" s="151">
        <v>0.1</v>
      </c>
      <c r="P49" s="151">
        <v>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170</v>
      </c>
      <c r="B50" s="148">
        <v>54001</v>
      </c>
      <c r="C50" s="148">
        <v>130</v>
      </c>
      <c r="D50" s="148">
        <v>54131</v>
      </c>
      <c r="E50" s="148"/>
      <c r="F50" s="148">
        <v>24483</v>
      </c>
      <c r="G50" s="148">
        <v>9511</v>
      </c>
      <c r="H50" s="148">
        <v>33994</v>
      </c>
      <c r="I50" s="148"/>
      <c r="J50" s="150">
        <v>-54.7</v>
      </c>
      <c r="K50" s="150">
        <v>7216.2</v>
      </c>
      <c r="L50" s="150">
        <v>-37.2</v>
      </c>
      <c r="M50" s="150"/>
      <c r="N50" s="150">
        <v>-2.1</v>
      </c>
      <c r="O50" s="150">
        <v>2.2</v>
      </c>
      <c r="P50" s="150">
        <v>-1.1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171</v>
      </c>
      <c r="B51" s="149">
        <v>461</v>
      </c>
      <c r="C51" s="149">
        <v>9252</v>
      </c>
      <c r="D51" s="149">
        <v>9713</v>
      </c>
      <c r="E51" s="149"/>
      <c r="F51" s="149">
        <v>10493</v>
      </c>
      <c r="G51" s="149">
        <v>3368</v>
      </c>
      <c r="H51" s="149">
        <v>13861</v>
      </c>
      <c r="I51" s="149"/>
      <c r="J51" s="151">
        <v>2176.1</v>
      </c>
      <c r="K51" s="151">
        <v>-63.6</v>
      </c>
      <c r="L51" s="151">
        <v>42.7</v>
      </c>
      <c r="M51" s="151"/>
      <c r="N51" s="151">
        <v>0.7</v>
      </c>
      <c r="O51" s="151">
        <v>-1.4</v>
      </c>
      <c r="P51" s="151">
        <v>0.2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172</v>
      </c>
      <c r="B52" s="148">
        <v>243</v>
      </c>
      <c r="C52" s="148">
        <v>2668</v>
      </c>
      <c r="D52" s="148">
        <v>2911</v>
      </c>
      <c r="E52" s="148"/>
      <c r="F52" s="148">
        <v>1830</v>
      </c>
      <c r="G52" s="148">
        <v>12</v>
      </c>
      <c r="H52" s="148">
        <v>1842</v>
      </c>
      <c r="I52" s="148"/>
      <c r="J52" s="150">
        <v>653.1</v>
      </c>
      <c r="K52" s="150">
        <v>-99.6</v>
      </c>
      <c r="L52" s="150">
        <v>-36.7</v>
      </c>
      <c r="M52" s="150"/>
      <c r="N52" s="150">
        <v>0.1</v>
      </c>
      <c r="O52" s="150">
        <v>-0.6</v>
      </c>
      <c r="P52" s="150">
        <v>-0.1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113</v>
      </c>
      <c r="B53" s="149">
        <v>105932</v>
      </c>
      <c r="C53" s="149">
        <v>6765</v>
      </c>
      <c r="D53" s="149">
        <v>112697</v>
      </c>
      <c r="E53" s="149"/>
      <c r="F53" s="149">
        <v>29353</v>
      </c>
      <c r="G53" s="149">
        <v>6761</v>
      </c>
      <c r="H53" s="149">
        <v>36114</v>
      </c>
      <c r="I53" s="149"/>
      <c r="J53" s="151">
        <v>-72.3</v>
      </c>
      <c r="K53" s="151">
        <v>-0.1</v>
      </c>
      <c r="L53" s="151">
        <v>-68</v>
      </c>
      <c r="M53" s="151"/>
      <c r="N53" s="151">
        <v>-5.4</v>
      </c>
      <c r="O53" s="151">
        <v>0</v>
      </c>
      <c r="P53" s="151">
        <v>-4.2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173</v>
      </c>
      <c r="B54" s="148">
        <v>9733</v>
      </c>
      <c r="C54" s="148">
        <v>182</v>
      </c>
      <c r="D54" s="148">
        <v>9915</v>
      </c>
      <c r="E54" s="148"/>
      <c r="F54" s="148">
        <v>1461</v>
      </c>
      <c r="G54" s="148">
        <v>0</v>
      </c>
      <c r="H54" s="148">
        <v>1461</v>
      </c>
      <c r="I54" s="148"/>
      <c r="J54" s="150">
        <v>-85</v>
      </c>
      <c r="K54" s="150">
        <v>-100</v>
      </c>
      <c r="L54" s="150">
        <v>-85.3</v>
      </c>
      <c r="M54" s="150"/>
      <c r="N54" s="150">
        <v>-0.6</v>
      </c>
      <c r="O54" s="150">
        <v>0</v>
      </c>
      <c r="P54" s="150">
        <v>-0.5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174</v>
      </c>
      <c r="B55" s="149">
        <v>1032</v>
      </c>
      <c r="C55" s="149">
        <v>0</v>
      </c>
      <c r="D55" s="149">
        <v>1032</v>
      </c>
      <c r="E55" s="149"/>
      <c r="F55" s="149">
        <v>2900</v>
      </c>
      <c r="G55" s="149">
        <v>73</v>
      </c>
      <c r="H55" s="149">
        <v>2973</v>
      </c>
      <c r="I55" s="149"/>
      <c r="J55" s="151">
        <v>181</v>
      </c>
      <c r="K55" s="151" t="s">
        <v>231</v>
      </c>
      <c r="L55" s="151">
        <v>188.1</v>
      </c>
      <c r="M55" s="151"/>
      <c r="N55" s="151">
        <v>0.1</v>
      </c>
      <c r="O55" s="151">
        <v>0</v>
      </c>
      <c r="P55" s="151">
        <v>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175</v>
      </c>
      <c r="B56" s="148">
        <v>280</v>
      </c>
      <c r="C56" s="148">
        <v>6617</v>
      </c>
      <c r="D56" s="148">
        <v>6897</v>
      </c>
      <c r="E56" s="148"/>
      <c r="F56" s="148">
        <v>0</v>
      </c>
      <c r="G56" s="148">
        <v>0</v>
      </c>
      <c r="H56" s="148">
        <v>0</v>
      </c>
      <c r="I56" s="148"/>
      <c r="J56" s="150">
        <v>-100</v>
      </c>
      <c r="K56" s="150">
        <v>-100</v>
      </c>
      <c r="L56" s="150">
        <v>-100</v>
      </c>
      <c r="M56" s="150"/>
      <c r="N56" s="150">
        <v>0</v>
      </c>
      <c r="O56" s="150">
        <v>-1.6</v>
      </c>
      <c r="P56" s="150">
        <v>-0.4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176</v>
      </c>
      <c r="B57" s="149">
        <v>1350</v>
      </c>
      <c r="C57" s="149">
        <v>14148</v>
      </c>
      <c r="D57" s="149">
        <v>15498</v>
      </c>
      <c r="E57" s="149"/>
      <c r="F57" s="149">
        <v>1703</v>
      </c>
      <c r="G57" s="149">
        <v>3860</v>
      </c>
      <c r="H57" s="149">
        <v>5563</v>
      </c>
      <c r="I57" s="149"/>
      <c r="J57" s="151">
        <v>26.1</v>
      </c>
      <c r="K57" s="163">
        <v>-72.7</v>
      </c>
      <c r="L57" s="151">
        <v>-64.1</v>
      </c>
      <c r="M57" s="151"/>
      <c r="N57" s="151">
        <v>0</v>
      </c>
      <c r="O57" s="151">
        <v>-2.4</v>
      </c>
      <c r="P57" s="151">
        <v>-0.5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114</v>
      </c>
      <c r="B58" s="148">
        <v>105174</v>
      </c>
      <c r="C58" s="148">
        <v>6691</v>
      </c>
      <c r="D58" s="148">
        <v>111865</v>
      </c>
      <c r="E58" s="148"/>
      <c r="F58" s="148">
        <v>5055</v>
      </c>
      <c r="G58" s="148">
        <v>3126</v>
      </c>
      <c r="H58" s="148">
        <v>8181</v>
      </c>
      <c r="I58" s="148"/>
      <c r="J58" s="150">
        <v>-95.2</v>
      </c>
      <c r="K58" s="150">
        <v>-53.3</v>
      </c>
      <c r="L58" s="150">
        <v>-92.7</v>
      </c>
      <c r="M58" s="150"/>
      <c r="N58" s="150">
        <v>-7.1</v>
      </c>
      <c r="O58" s="150">
        <v>-0.8</v>
      </c>
      <c r="P58" s="150">
        <v>-5.6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183</v>
      </c>
      <c r="B59" s="149">
        <v>875</v>
      </c>
      <c r="C59" s="149">
        <v>0</v>
      </c>
      <c r="D59" s="149">
        <v>875</v>
      </c>
      <c r="E59" s="149"/>
      <c r="F59" s="149">
        <v>1183</v>
      </c>
      <c r="G59" s="149">
        <v>0</v>
      </c>
      <c r="H59" s="149">
        <v>1183</v>
      </c>
      <c r="I59" s="149"/>
      <c r="J59" s="151">
        <v>35.2</v>
      </c>
      <c r="K59" s="151">
        <v>0</v>
      </c>
      <c r="L59" s="151">
        <v>35.2</v>
      </c>
      <c r="M59" s="151"/>
      <c r="N59" s="151">
        <v>0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115</v>
      </c>
      <c r="B60" s="148">
        <v>22046</v>
      </c>
      <c r="C60" s="148">
        <v>1328</v>
      </c>
      <c r="D60" s="148">
        <v>23374</v>
      </c>
      <c r="E60" s="148"/>
      <c r="F60" s="148">
        <v>10218</v>
      </c>
      <c r="G60" s="148">
        <v>25205</v>
      </c>
      <c r="H60" s="148">
        <v>35423</v>
      </c>
      <c r="I60" s="148"/>
      <c r="J60" s="150">
        <v>-53.7</v>
      </c>
      <c r="K60" s="150">
        <v>1798</v>
      </c>
      <c r="L60" s="150">
        <v>51.5</v>
      </c>
      <c r="M60" s="150"/>
      <c r="N60" s="150">
        <v>-0.8</v>
      </c>
      <c r="O60" s="150">
        <v>5.6</v>
      </c>
      <c r="P60" s="150">
        <v>0.7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116</v>
      </c>
      <c r="B61" s="149">
        <v>1452</v>
      </c>
      <c r="C61" s="149">
        <v>0</v>
      </c>
      <c r="D61" s="149">
        <v>1452</v>
      </c>
      <c r="E61" s="149"/>
      <c r="F61" s="149">
        <v>762</v>
      </c>
      <c r="G61" s="149">
        <v>1507</v>
      </c>
      <c r="H61" s="149">
        <v>2269</v>
      </c>
      <c r="I61" s="149"/>
      <c r="J61" s="151">
        <v>-47.5</v>
      </c>
      <c r="K61" s="151" t="s">
        <v>231</v>
      </c>
      <c r="L61" s="151">
        <v>56.3</v>
      </c>
      <c r="M61" s="151"/>
      <c r="N61" s="151">
        <v>0</v>
      </c>
      <c r="O61" s="151">
        <v>0.4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117</v>
      </c>
      <c r="B62" s="148">
        <v>2159</v>
      </c>
      <c r="C62" s="148">
        <v>0</v>
      </c>
      <c r="D62" s="148">
        <v>2159</v>
      </c>
      <c r="E62" s="148"/>
      <c r="F62" s="148">
        <v>6734</v>
      </c>
      <c r="G62" s="148">
        <v>316</v>
      </c>
      <c r="H62" s="148">
        <v>7050</v>
      </c>
      <c r="I62" s="148"/>
      <c r="J62" s="150">
        <v>211.9</v>
      </c>
      <c r="K62" s="150" t="s">
        <v>231</v>
      </c>
      <c r="L62" s="150">
        <v>226.5</v>
      </c>
      <c r="M62" s="150"/>
      <c r="N62" s="150">
        <v>0.3</v>
      </c>
      <c r="O62" s="150">
        <v>0.1</v>
      </c>
      <c r="P62" s="150">
        <v>0.3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118</v>
      </c>
      <c r="B63" s="149">
        <v>5878</v>
      </c>
      <c r="C63" s="149">
        <v>1422</v>
      </c>
      <c r="D63" s="149">
        <v>7300</v>
      </c>
      <c r="E63" s="149"/>
      <c r="F63" s="149">
        <v>1096</v>
      </c>
      <c r="G63" s="149">
        <v>2967</v>
      </c>
      <c r="H63" s="149">
        <v>4063</v>
      </c>
      <c r="I63" s="149"/>
      <c r="J63" s="151">
        <v>-81.4</v>
      </c>
      <c r="K63" s="151">
        <v>108.6</v>
      </c>
      <c r="L63" s="151">
        <v>-44.3</v>
      </c>
      <c r="M63" s="151"/>
      <c r="N63" s="151">
        <v>-0.3</v>
      </c>
      <c r="O63" s="151">
        <v>0.4</v>
      </c>
      <c r="P63" s="151">
        <v>-0.2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119</v>
      </c>
      <c r="B64" s="148">
        <v>16471</v>
      </c>
      <c r="C64" s="148">
        <v>1690</v>
      </c>
      <c r="D64" s="148">
        <v>18161</v>
      </c>
      <c r="E64" s="148"/>
      <c r="F64" s="148">
        <v>45853</v>
      </c>
      <c r="G64" s="148">
        <v>25692</v>
      </c>
      <c r="H64" s="148">
        <v>71545</v>
      </c>
      <c r="I64" s="148"/>
      <c r="J64" s="150">
        <v>178.4</v>
      </c>
      <c r="K64" s="150">
        <v>1420.2</v>
      </c>
      <c r="L64" s="150">
        <v>293.9</v>
      </c>
      <c r="M64" s="150"/>
      <c r="N64" s="150">
        <v>2.1</v>
      </c>
      <c r="O64" s="150">
        <v>5.7</v>
      </c>
      <c r="P64" s="150">
        <v>2.9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120</v>
      </c>
      <c r="B65" s="149">
        <v>16198</v>
      </c>
      <c r="C65" s="149">
        <v>8796</v>
      </c>
      <c r="D65" s="149">
        <v>24994</v>
      </c>
      <c r="E65" s="149"/>
      <c r="F65" s="149">
        <v>13418</v>
      </c>
      <c r="G65" s="149">
        <v>7581</v>
      </c>
      <c r="H65" s="149">
        <v>20999</v>
      </c>
      <c r="I65" s="149"/>
      <c r="J65" s="151">
        <v>-17.2</v>
      </c>
      <c r="K65" s="151">
        <v>-13.8</v>
      </c>
      <c r="L65" s="151">
        <v>-16</v>
      </c>
      <c r="M65" s="151"/>
      <c r="N65" s="151">
        <v>-0.2</v>
      </c>
      <c r="O65" s="151">
        <v>-0.3</v>
      </c>
      <c r="P65" s="151">
        <v>-0.2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121</v>
      </c>
      <c r="B66" s="148">
        <v>54478</v>
      </c>
      <c r="C66" s="148">
        <v>3571</v>
      </c>
      <c r="D66" s="148">
        <v>58049</v>
      </c>
      <c r="E66" s="148"/>
      <c r="F66" s="148">
        <v>18538</v>
      </c>
      <c r="G66" s="148">
        <v>3599</v>
      </c>
      <c r="H66" s="148">
        <v>22137</v>
      </c>
      <c r="I66" s="148"/>
      <c r="J66" s="150">
        <v>-66</v>
      </c>
      <c r="K66" s="150">
        <v>0.8</v>
      </c>
      <c r="L66" s="150">
        <v>-61.9</v>
      </c>
      <c r="M66" s="150"/>
      <c r="N66" s="150">
        <v>-2.5</v>
      </c>
      <c r="O66" s="150">
        <v>0</v>
      </c>
      <c r="P66" s="150">
        <v>-1.9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122</v>
      </c>
      <c r="B67" s="149">
        <v>917</v>
      </c>
      <c r="C67" s="149">
        <v>0</v>
      </c>
      <c r="D67" s="149">
        <v>917</v>
      </c>
      <c r="E67" s="149"/>
      <c r="F67" s="149">
        <v>1409</v>
      </c>
      <c r="G67" s="149">
        <v>0</v>
      </c>
      <c r="H67" s="149">
        <v>1409</v>
      </c>
      <c r="I67" s="149"/>
      <c r="J67" s="151">
        <v>53.7</v>
      </c>
      <c r="K67" s="151">
        <v>0</v>
      </c>
      <c r="L67" s="151">
        <v>53.7</v>
      </c>
      <c r="M67" s="151"/>
      <c r="N67" s="151">
        <v>0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123</v>
      </c>
      <c r="B68" s="148">
        <v>2630</v>
      </c>
      <c r="C68" s="148">
        <v>3293</v>
      </c>
      <c r="D68" s="148">
        <v>5923</v>
      </c>
      <c r="E68" s="148"/>
      <c r="F68" s="148">
        <v>15530</v>
      </c>
      <c r="G68" s="148">
        <v>5594</v>
      </c>
      <c r="H68" s="148">
        <v>21124</v>
      </c>
      <c r="I68" s="148"/>
      <c r="J68" s="150">
        <v>490.5</v>
      </c>
      <c r="K68" s="150">
        <v>69.9</v>
      </c>
      <c r="L68" s="150">
        <v>256.6</v>
      </c>
      <c r="M68" s="150"/>
      <c r="N68" s="150">
        <v>0.9</v>
      </c>
      <c r="O68" s="150">
        <v>0.5</v>
      </c>
      <c r="P68" s="150">
        <v>0.8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124</v>
      </c>
      <c r="B69" s="149">
        <v>981</v>
      </c>
      <c r="C69" s="149">
        <v>195</v>
      </c>
      <c r="D69" s="149">
        <v>1176</v>
      </c>
      <c r="E69" s="149"/>
      <c r="F69" s="149">
        <v>175</v>
      </c>
      <c r="G69" s="149">
        <v>0</v>
      </c>
      <c r="H69" s="149">
        <v>175</v>
      </c>
      <c r="I69" s="149"/>
      <c r="J69" s="151">
        <v>-82.2</v>
      </c>
      <c r="K69" s="151">
        <v>-100</v>
      </c>
      <c r="L69" s="151">
        <v>-85.1</v>
      </c>
      <c r="M69" s="151"/>
      <c r="N69" s="151">
        <v>-0.1</v>
      </c>
      <c r="O69" s="151">
        <v>0</v>
      </c>
      <c r="P69" s="151">
        <v>-0.1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125</v>
      </c>
      <c r="B70" s="148">
        <v>79</v>
      </c>
      <c r="C70" s="148">
        <v>0</v>
      </c>
      <c r="D70" s="148">
        <v>79</v>
      </c>
      <c r="E70" s="148"/>
      <c r="F70" s="148">
        <v>2763</v>
      </c>
      <c r="G70" s="148">
        <v>57</v>
      </c>
      <c r="H70" s="148">
        <v>2820</v>
      </c>
      <c r="I70" s="148"/>
      <c r="J70" s="150">
        <v>3397.5</v>
      </c>
      <c r="K70" s="150" t="s">
        <v>231</v>
      </c>
      <c r="L70" s="150">
        <v>3469.6</v>
      </c>
      <c r="M70" s="150"/>
      <c r="N70" s="150">
        <v>0.2</v>
      </c>
      <c r="O70" s="150">
        <v>0</v>
      </c>
      <c r="P70" s="150">
        <v>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126</v>
      </c>
      <c r="B71" s="149">
        <v>4246</v>
      </c>
      <c r="C71" s="149">
        <v>0</v>
      </c>
      <c r="D71" s="149">
        <v>4246</v>
      </c>
      <c r="E71" s="149"/>
      <c r="F71" s="149">
        <v>4542</v>
      </c>
      <c r="G71" s="149">
        <v>409</v>
      </c>
      <c r="H71" s="149">
        <v>4951</v>
      </c>
      <c r="I71" s="149"/>
      <c r="J71" s="151">
        <v>7</v>
      </c>
      <c r="K71" s="151" t="s">
        <v>231</v>
      </c>
      <c r="L71" s="151">
        <v>16.6</v>
      </c>
      <c r="M71" s="151"/>
      <c r="N71" s="151">
        <v>0</v>
      </c>
      <c r="O71" s="151">
        <v>0.1</v>
      </c>
      <c r="P71" s="151">
        <v>0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127</v>
      </c>
      <c r="B72" s="148">
        <v>378</v>
      </c>
      <c r="C72" s="148">
        <v>0</v>
      </c>
      <c r="D72" s="148">
        <v>378</v>
      </c>
      <c r="E72" s="148"/>
      <c r="F72" s="148">
        <v>5061</v>
      </c>
      <c r="G72" s="148">
        <v>523</v>
      </c>
      <c r="H72" s="148">
        <v>5584</v>
      </c>
      <c r="I72" s="148"/>
      <c r="J72" s="150">
        <v>1238.9</v>
      </c>
      <c r="K72" s="150" t="s">
        <v>231</v>
      </c>
      <c r="L72" s="150">
        <v>1377.2</v>
      </c>
      <c r="M72" s="150"/>
      <c r="N72" s="150">
        <v>0.3</v>
      </c>
      <c r="O72" s="150">
        <v>0.1</v>
      </c>
      <c r="P72" s="150">
        <v>0.3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128</v>
      </c>
      <c r="B73" s="149">
        <v>15377</v>
      </c>
      <c r="C73" s="149">
        <v>4749</v>
      </c>
      <c r="D73" s="149">
        <v>20126</v>
      </c>
      <c r="E73" s="149"/>
      <c r="F73" s="149">
        <v>5326</v>
      </c>
      <c r="G73" s="149">
        <v>3102</v>
      </c>
      <c r="H73" s="149">
        <v>8428</v>
      </c>
      <c r="I73" s="149"/>
      <c r="J73" s="151">
        <v>-65.4</v>
      </c>
      <c r="K73" s="151">
        <v>-34.7</v>
      </c>
      <c r="L73" s="151">
        <v>-58.1</v>
      </c>
      <c r="M73" s="151"/>
      <c r="N73" s="151">
        <v>-0.7</v>
      </c>
      <c r="O73" s="151">
        <v>-0.4</v>
      </c>
      <c r="P73" s="151">
        <v>-0.6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129</v>
      </c>
      <c r="B74" s="148">
        <v>1328</v>
      </c>
      <c r="C74" s="148">
        <v>200</v>
      </c>
      <c r="D74" s="148">
        <v>1528</v>
      </c>
      <c r="E74" s="148"/>
      <c r="F74" s="148">
        <v>1808</v>
      </c>
      <c r="G74" s="148">
        <v>330</v>
      </c>
      <c r="H74" s="148">
        <v>2138</v>
      </c>
      <c r="I74" s="148"/>
      <c r="J74" s="150">
        <v>36.1</v>
      </c>
      <c r="K74" s="150">
        <v>65</v>
      </c>
      <c r="L74" s="150">
        <v>39.9</v>
      </c>
      <c r="M74" s="150"/>
      <c r="N74" s="150">
        <v>0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130</v>
      </c>
      <c r="B75" s="149">
        <v>24655</v>
      </c>
      <c r="C75" s="149">
        <v>1748</v>
      </c>
      <c r="D75" s="149">
        <v>26403</v>
      </c>
      <c r="E75" s="149"/>
      <c r="F75" s="149">
        <v>5270</v>
      </c>
      <c r="G75" s="149">
        <v>169</v>
      </c>
      <c r="H75" s="149">
        <v>5439</v>
      </c>
      <c r="I75" s="149"/>
      <c r="J75" s="151">
        <v>-78.6</v>
      </c>
      <c r="K75" s="151">
        <v>-90.3</v>
      </c>
      <c r="L75" s="151">
        <v>-79.4</v>
      </c>
      <c r="M75" s="151"/>
      <c r="N75" s="151">
        <v>-1.4</v>
      </c>
      <c r="O75" s="151">
        <v>-0.4</v>
      </c>
      <c r="P75" s="151">
        <v>-1.1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184</v>
      </c>
      <c r="B76" s="148">
        <v>2478</v>
      </c>
      <c r="C76" s="148">
        <v>1078</v>
      </c>
      <c r="D76" s="148">
        <v>3556</v>
      </c>
      <c r="E76" s="148"/>
      <c r="F76" s="148">
        <v>3617</v>
      </c>
      <c r="G76" s="148">
        <v>1729</v>
      </c>
      <c r="H76" s="148">
        <v>5346</v>
      </c>
      <c r="I76" s="148"/>
      <c r="J76" s="150">
        <v>46</v>
      </c>
      <c r="K76" s="150">
        <v>60.4</v>
      </c>
      <c r="L76" s="150">
        <v>50.3</v>
      </c>
      <c r="M76" s="150"/>
      <c r="N76" s="150">
        <v>0.1</v>
      </c>
      <c r="O76" s="150">
        <v>0.2</v>
      </c>
      <c r="P76" s="150">
        <v>0.1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131</v>
      </c>
      <c r="B77" s="149">
        <v>1621</v>
      </c>
      <c r="C77" s="149">
        <v>0</v>
      </c>
      <c r="D77" s="149">
        <v>1621</v>
      </c>
      <c r="E77" s="149"/>
      <c r="F77" s="149">
        <v>988</v>
      </c>
      <c r="G77" s="149">
        <v>328</v>
      </c>
      <c r="H77" s="149">
        <v>1316</v>
      </c>
      <c r="I77" s="149"/>
      <c r="J77" s="151">
        <v>-39</v>
      </c>
      <c r="K77" s="151" t="s">
        <v>231</v>
      </c>
      <c r="L77" s="151">
        <v>-18.8</v>
      </c>
      <c r="M77" s="151"/>
      <c r="N77" s="151">
        <v>0</v>
      </c>
      <c r="O77" s="151">
        <v>0.1</v>
      </c>
      <c r="P77" s="151">
        <v>0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132</v>
      </c>
      <c r="B78" s="148">
        <v>18039</v>
      </c>
      <c r="C78" s="148">
        <v>3023</v>
      </c>
      <c r="D78" s="148">
        <v>21062</v>
      </c>
      <c r="E78" s="148"/>
      <c r="F78" s="148">
        <v>80235</v>
      </c>
      <c r="G78" s="148">
        <v>11545</v>
      </c>
      <c r="H78" s="148">
        <v>91780</v>
      </c>
      <c r="I78" s="148"/>
      <c r="J78" s="150">
        <v>344.8</v>
      </c>
      <c r="K78" s="150">
        <v>281.9</v>
      </c>
      <c r="L78" s="150">
        <v>335.8</v>
      </c>
      <c r="M78" s="150"/>
      <c r="N78" s="150">
        <v>4.4</v>
      </c>
      <c r="O78" s="150">
        <v>2</v>
      </c>
      <c r="P78" s="150">
        <v>3.8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133</v>
      </c>
      <c r="B79" s="149">
        <v>5556</v>
      </c>
      <c r="C79" s="149">
        <v>43109</v>
      </c>
      <c r="D79" s="149">
        <v>48665</v>
      </c>
      <c r="E79" s="149"/>
      <c r="F79" s="149">
        <v>7961</v>
      </c>
      <c r="G79" s="149">
        <v>2987</v>
      </c>
      <c r="H79" s="149">
        <v>10948</v>
      </c>
      <c r="I79" s="149"/>
      <c r="J79" s="151">
        <v>43.3</v>
      </c>
      <c r="K79" s="151">
        <v>-93.1</v>
      </c>
      <c r="L79" s="151">
        <v>-77.5</v>
      </c>
      <c r="M79" s="151"/>
      <c r="N79" s="151">
        <v>0.2</v>
      </c>
      <c r="O79" s="151">
        <v>-9.5</v>
      </c>
      <c r="P79" s="151">
        <v>-2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134</v>
      </c>
      <c r="B80" s="148">
        <v>3911</v>
      </c>
      <c r="C80" s="148">
        <v>8473</v>
      </c>
      <c r="D80" s="148">
        <v>12384</v>
      </c>
      <c r="E80" s="148"/>
      <c r="F80" s="148">
        <v>75882</v>
      </c>
      <c r="G80" s="148">
        <v>4227</v>
      </c>
      <c r="H80" s="148">
        <v>80109</v>
      </c>
      <c r="I80" s="148"/>
      <c r="J80" s="150">
        <v>1840.2</v>
      </c>
      <c r="K80" s="150">
        <v>-50.1</v>
      </c>
      <c r="L80" s="150">
        <v>546.9</v>
      </c>
      <c r="M80" s="150"/>
      <c r="N80" s="150">
        <v>5.1</v>
      </c>
      <c r="O80" s="150">
        <v>-1</v>
      </c>
      <c r="P80" s="150">
        <v>3.7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135</v>
      </c>
      <c r="B81" s="149">
        <v>668</v>
      </c>
      <c r="C81" s="149">
        <v>7536</v>
      </c>
      <c r="D81" s="149">
        <v>8204</v>
      </c>
      <c r="E81" s="149"/>
      <c r="F81" s="149">
        <v>53936</v>
      </c>
      <c r="G81" s="149">
        <v>298</v>
      </c>
      <c r="H81" s="149">
        <v>54234</v>
      </c>
      <c r="I81" s="149"/>
      <c r="J81" s="151">
        <v>7974.3</v>
      </c>
      <c r="K81" s="151">
        <v>-96</v>
      </c>
      <c r="L81" s="151">
        <v>561.1</v>
      </c>
      <c r="M81" s="151"/>
      <c r="N81" s="151">
        <v>3.8</v>
      </c>
      <c r="O81" s="151">
        <v>-1.7</v>
      </c>
      <c r="P81" s="151">
        <v>2.5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136</v>
      </c>
      <c r="B82" s="148">
        <v>14813</v>
      </c>
      <c r="C82" s="148">
        <v>587</v>
      </c>
      <c r="D82" s="148">
        <v>15400</v>
      </c>
      <c r="E82" s="148"/>
      <c r="F82" s="148">
        <v>27480</v>
      </c>
      <c r="G82" s="148">
        <v>969</v>
      </c>
      <c r="H82" s="148">
        <v>28449</v>
      </c>
      <c r="I82" s="148"/>
      <c r="J82" s="150">
        <v>85.5</v>
      </c>
      <c r="K82" s="150">
        <v>65.1</v>
      </c>
      <c r="L82" s="150">
        <v>84.7</v>
      </c>
      <c r="M82" s="150"/>
      <c r="N82" s="150">
        <v>0.9</v>
      </c>
      <c r="O82" s="150">
        <v>0.1</v>
      </c>
      <c r="P82" s="150">
        <v>0.7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137</v>
      </c>
      <c r="B83" s="149">
        <v>2410</v>
      </c>
      <c r="C83" s="149">
        <v>6842</v>
      </c>
      <c r="D83" s="149">
        <v>9252</v>
      </c>
      <c r="E83" s="149"/>
      <c r="F83" s="149">
        <v>41932</v>
      </c>
      <c r="G83" s="149">
        <v>425</v>
      </c>
      <c r="H83" s="149">
        <v>42357</v>
      </c>
      <c r="I83" s="149"/>
      <c r="J83" s="151">
        <v>1639.9</v>
      </c>
      <c r="K83" s="151">
        <v>-93.8</v>
      </c>
      <c r="L83" s="151">
        <v>357.8</v>
      </c>
      <c r="M83" s="151"/>
      <c r="N83" s="151">
        <v>2.8</v>
      </c>
      <c r="O83" s="151">
        <v>-1.5</v>
      </c>
      <c r="P83" s="151">
        <v>1.8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138</v>
      </c>
      <c r="B84" s="148">
        <v>182</v>
      </c>
      <c r="C84" s="148">
        <v>0</v>
      </c>
      <c r="D84" s="148">
        <v>182</v>
      </c>
      <c r="E84" s="148"/>
      <c r="F84" s="148">
        <v>1023</v>
      </c>
      <c r="G84" s="148">
        <v>580</v>
      </c>
      <c r="H84" s="148">
        <v>1603</v>
      </c>
      <c r="I84" s="148"/>
      <c r="J84" s="150">
        <v>462.1</v>
      </c>
      <c r="K84" s="150" t="s">
        <v>231</v>
      </c>
      <c r="L84" s="150">
        <v>780.8</v>
      </c>
      <c r="M84" s="150"/>
      <c r="N84" s="150">
        <v>0.1</v>
      </c>
      <c r="O84" s="150">
        <v>0.1</v>
      </c>
      <c r="P84" s="150">
        <v>0.1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139</v>
      </c>
      <c r="B85" s="149">
        <v>16574</v>
      </c>
      <c r="C85" s="149">
        <v>4887</v>
      </c>
      <c r="D85" s="149">
        <v>21461</v>
      </c>
      <c r="E85" s="149"/>
      <c r="F85" s="149">
        <v>2667</v>
      </c>
      <c r="G85" s="149">
        <v>1359</v>
      </c>
      <c r="H85" s="149">
        <v>4026</v>
      </c>
      <c r="I85" s="149"/>
      <c r="J85" s="151">
        <v>-83.9</v>
      </c>
      <c r="K85" s="151">
        <v>-72.2</v>
      </c>
      <c r="L85" s="151">
        <v>-81.2</v>
      </c>
      <c r="M85" s="151"/>
      <c r="N85" s="151">
        <v>-1</v>
      </c>
      <c r="O85" s="151">
        <v>-0.8</v>
      </c>
      <c r="P85" s="151">
        <v>-0.9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140</v>
      </c>
      <c r="B86" s="148">
        <v>89267</v>
      </c>
      <c r="C86" s="148">
        <v>16615</v>
      </c>
      <c r="D86" s="148">
        <v>105882</v>
      </c>
      <c r="E86" s="148"/>
      <c r="F86" s="148">
        <v>83311</v>
      </c>
      <c r="G86" s="148">
        <v>17485</v>
      </c>
      <c r="H86" s="148">
        <v>100796</v>
      </c>
      <c r="I86" s="148"/>
      <c r="J86" s="150">
        <v>-6.7</v>
      </c>
      <c r="K86" s="150">
        <v>5.2</v>
      </c>
      <c r="L86" s="150">
        <v>-4.8</v>
      </c>
      <c r="M86" s="150"/>
      <c r="N86" s="150">
        <v>-0.4</v>
      </c>
      <c r="O86" s="150">
        <v>0.2</v>
      </c>
      <c r="P86" s="150">
        <v>-0.3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141</v>
      </c>
      <c r="B87" s="149">
        <v>22614</v>
      </c>
      <c r="C87" s="149">
        <v>0</v>
      </c>
      <c r="D87" s="149">
        <v>22614</v>
      </c>
      <c r="E87" s="149"/>
      <c r="F87" s="149">
        <v>1730</v>
      </c>
      <c r="G87" s="149">
        <v>0</v>
      </c>
      <c r="H87" s="149">
        <v>1730</v>
      </c>
      <c r="I87" s="149"/>
      <c r="J87" s="151">
        <v>-92.3</v>
      </c>
      <c r="K87" s="151">
        <v>0</v>
      </c>
      <c r="L87" s="151">
        <v>-92.3</v>
      </c>
      <c r="M87" s="151"/>
      <c r="N87" s="151">
        <v>-1.5</v>
      </c>
      <c r="O87" s="151">
        <v>0</v>
      </c>
      <c r="P87" s="151">
        <v>-1.1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142</v>
      </c>
      <c r="B88" s="148">
        <v>183</v>
      </c>
      <c r="C88" s="148">
        <v>0</v>
      </c>
      <c r="D88" s="148">
        <v>183</v>
      </c>
      <c r="E88" s="148"/>
      <c r="F88" s="148">
        <v>473</v>
      </c>
      <c r="G88" s="148">
        <v>0</v>
      </c>
      <c r="H88" s="148">
        <v>473</v>
      </c>
      <c r="I88" s="148"/>
      <c r="J88" s="150">
        <v>158.5</v>
      </c>
      <c r="K88" s="150">
        <v>0</v>
      </c>
      <c r="L88" s="150">
        <v>158.5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143</v>
      </c>
      <c r="B89" s="149">
        <v>1027</v>
      </c>
      <c r="C89" s="149">
        <v>0</v>
      </c>
      <c r="D89" s="149">
        <v>1027</v>
      </c>
      <c r="E89" s="149"/>
      <c r="F89" s="149">
        <v>723</v>
      </c>
      <c r="G89" s="149">
        <v>0</v>
      </c>
      <c r="H89" s="149">
        <v>723</v>
      </c>
      <c r="I89" s="149"/>
      <c r="J89" s="151">
        <v>-29.6</v>
      </c>
      <c r="K89" s="151">
        <v>0</v>
      </c>
      <c r="L89" s="151">
        <v>-29.6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144</v>
      </c>
      <c r="B90" s="148">
        <v>39858</v>
      </c>
      <c r="C90" s="148">
        <v>15215</v>
      </c>
      <c r="D90" s="148">
        <v>55073</v>
      </c>
      <c r="E90" s="148"/>
      <c r="F90" s="148">
        <v>91955</v>
      </c>
      <c r="G90" s="148">
        <v>21632</v>
      </c>
      <c r="H90" s="148">
        <v>113587</v>
      </c>
      <c r="I90" s="148"/>
      <c r="J90" s="150">
        <v>130.7</v>
      </c>
      <c r="K90" s="150">
        <v>42.2</v>
      </c>
      <c r="L90" s="150">
        <v>106.2</v>
      </c>
      <c r="M90" s="150"/>
      <c r="N90" s="150">
        <v>3.7</v>
      </c>
      <c r="O90" s="150">
        <v>1.5</v>
      </c>
      <c r="P90" s="150">
        <v>3.2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145</v>
      </c>
      <c r="B91" s="149">
        <v>1141</v>
      </c>
      <c r="C91" s="149">
        <v>112</v>
      </c>
      <c r="D91" s="149">
        <v>1253</v>
      </c>
      <c r="E91" s="149"/>
      <c r="F91" s="149">
        <v>988</v>
      </c>
      <c r="G91" s="149">
        <v>13746</v>
      </c>
      <c r="H91" s="149">
        <v>14734</v>
      </c>
      <c r="I91" s="149"/>
      <c r="J91" s="163">
        <v>-13.4</v>
      </c>
      <c r="K91" s="151">
        <v>12173.2</v>
      </c>
      <c r="L91" s="151">
        <v>1075.9</v>
      </c>
      <c r="M91" s="151"/>
      <c r="N91" s="151">
        <v>0</v>
      </c>
      <c r="O91" s="151">
        <v>3.2</v>
      </c>
      <c r="P91" s="151">
        <v>0.7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146</v>
      </c>
      <c r="B92" s="148">
        <v>7503</v>
      </c>
      <c r="C92" s="148">
        <v>94</v>
      </c>
      <c r="D92" s="148">
        <v>7597</v>
      </c>
      <c r="E92" s="148"/>
      <c r="F92" s="148">
        <v>3465</v>
      </c>
      <c r="G92" s="148">
        <v>0</v>
      </c>
      <c r="H92" s="148">
        <v>3465</v>
      </c>
      <c r="I92" s="148"/>
      <c r="J92" s="150">
        <v>-53.8</v>
      </c>
      <c r="K92" s="150">
        <v>-100</v>
      </c>
      <c r="L92" s="150">
        <v>-54.4</v>
      </c>
      <c r="M92" s="150"/>
      <c r="N92" s="150">
        <v>-0.3</v>
      </c>
      <c r="O92" s="150">
        <v>0</v>
      </c>
      <c r="P92" s="150">
        <v>-0.2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147</v>
      </c>
      <c r="B93" s="149">
        <v>10978</v>
      </c>
      <c r="C93" s="149">
        <v>0</v>
      </c>
      <c r="D93" s="149">
        <v>10978</v>
      </c>
      <c r="E93" s="149"/>
      <c r="F93" s="149">
        <v>0</v>
      </c>
      <c r="G93" s="149">
        <v>0</v>
      </c>
      <c r="H93" s="149">
        <v>0</v>
      </c>
      <c r="I93" s="149"/>
      <c r="J93" s="151">
        <v>-100</v>
      </c>
      <c r="K93" s="151">
        <v>0</v>
      </c>
      <c r="L93" s="151">
        <v>-100</v>
      </c>
      <c r="M93" s="151"/>
      <c r="N93" s="151">
        <v>-0.8</v>
      </c>
      <c r="O93" s="151">
        <v>0</v>
      </c>
      <c r="P93" s="151">
        <v>-0.6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148</v>
      </c>
      <c r="B94" s="148">
        <v>5722</v>
      </c>
      <c r="C94" s="148">
        <v>0</v>
      </c>
      <c r="D94" s="148">
        <v>5722</v>
      </c>
      <c r="E94" s="148"/>
      <c r="F94" s="148">
        <v>5173</v>
      </c>
      <c r="G94" s="148">
        <v>0</v>
      </c>
      <c r="H94" s="148">
        <v>5173</v>
      </c>
      <c r="I94" s="148"/>
      <c r="J94" s="150">
        <v>-9.6</v>
      </c>
      <c r="K94" s="150">
        <v>0</v>
      </c>
      <c r="L94" s="150">
        <v>-9.6</v>
      </c>
      <c r="M94" s="150"/>
      <c r="N94" s="150">
        <v>0</v>
      </c>
      <c r="O94" s="150">
        <v>0</v>
      </c>
      <c r="P94" s="150">
        <v>0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149</v>
      </c>
      <c r="B95" s="149">
        <v>6218</v>
      </c>
      <c r="C95" s="149">
        <v>104</v>
      </c>
      <c r="D95" s="149">
        <v>6322</v>
      </c>
      <c r="E95" s="149"/>
      <c r="F95" s="149">
        <v>10875</v>
      </c>
      <c r="G95" s="149">
        <v>516</v>
      </c>
      <c r="H95" s="149">
        <v>11391</v>
      </c>
      <c r="I95" s="149"/>
      <c r="J95" s="151">
        <v>74.9</v>
      </c>
      <c r="K95" s="151">
        <v>396.2</v>
      </c>
      <c r="L95" s="151">
        <v>80.2</v>
      </c>
      <c r="M95" s="151"/>
      <c r="N95" s="151">
        <v>0.3</v>
      </c>
      <c r="O95" s="151">
        <v>0.1</v>
      </c>
      <c r="P95" s="151">
        <v>0.3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150</v>
      </c>
      <c r="B96" s="148">
        <v>5494</v>
      </c>
      <c r="C96" s="148">
        <v>0</v>
      </c>
      <c r="D96" s="148">
        <v>5494</v>
      </c>
      <c r="E96" s="148"/>
      <c r="F96" s="148">
        <v>7560</v>
      </c>
      <c r="G96" s="148">
        <v>3450</v>
      </c>
      <c r="H96" s="148">
        <v>11010</v>
      </c>
      <c r="I96" s="148"/>
      <c r="J96" s="150">
        <v>37.6</v>
      </c>
      <c r="K96" s="150" t="s">
        <v>231</v>
      </c>
      <c r="L96" s="150">
        <v>100.4</v>
      </c>
      <c r="M96" s="150"/>
      <c r="N96" s="150">
        <v>0.1</v>
      </c>
      <c r="O96" s="150">
        <v>0.8</v>
      </c>
      <c r="P96" s="150">
        <v>0.3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151</v>
      </c>
      <c r="B97" s="149">
        <v>2337</v>
      </c>
      <c r="C97" s="149">
        <v>13112</v>
      </c>
      <c r="D97" s="149">
        <v>15449</v>
      </c>
      <c r="E97" s="149"/>
      <c r="F97" s="149">
        <v>2288</v>
      </c>
      <c r="G97" s="149">
        <v>2261</v>
      </c>
      <c r="H97" s="149">
        <v>4549</v>
      </c>
      <c r="I97" s="149"/>
      <c r="J97" s="151">
        <v>-2.1</v>
      </c>
      <c r="K97" s="151">
        <v>-82.8</v>
      </c>
      <c r="L97" s="151">
        <v>-70.6</v>
      </c>
      <c r="M97" s="151"/>
      <c r="N97" s="151">
        <v>0</v>
      </c>
      <c r="O97" s="151">
        <v>-2.6</v>
      </c>
      <c r="P97" s="151">
        <v>-0.6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821</v>
      </c>
      <c r="C98" s="148">
        <v>323</v>
      </c>
      <c r="D98" s="148">
        <v>1144</v>
      </c>
      <c r="E98" s="148"/>
      <c r="F98" s="148">
        <v>1718</v>
      </c>
      <c r="G98" s="148">
        <v>174</v>
      </c>
      <c r="H98" s="148">
        <v>1892</v>
      </c>
      <c r="I98" s="148"/>
      <c r="J98" s="150">
        <v>109.3</v>
      </c>
      <c r="K98" s="150">
        <v>-46.1</v>
      </c>
      <c r="L98" s="150">
        <v>65.4</v>
      </c>
      <c r="M98" s="150"/>
      <c r="N98" s="150">
        <v>0.1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152</v>
      </c>
      <c r="B99" s="149">
        <v>10436</v>
      </c>
      <c r="C99" s="149">
        <v>33752</v>
      </c>
      <c r="D99" s="149">
        <v>44188</v>
      </c>
      <c r="E99" s="149"/>
      <c r="F99" s="149">
        <v>13787</v>
      </c>
      <c r="G99" s="149">
        <v>4173</v>
      </c>
      <c r="H99" s="149">
        <v>17960</v>
      </c>
      <c r="I99" s="149"/>
      <c r="J99" s="151">
        <v>32.1</v>
      </c>
      <c r="K99" s="151">
        <v>-87.6</v>
      </c>
      <c r="L99" s="151">
        <v>-59.4</v>
      </c>
      <c r="M99" s="151"/>
      <c r="N99" s="151">
        <v>0.2</v>
      </c>
      <c r="O99" s="151">
        <v>-7</v>
      </c>
      <c r="P99" s="151">
        <v>-1.4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1419049</v>
      </c>
      <c r="C101" s="149">
        <v>424365</v>
      </c>
      <c r="D101" s="149">
        <v>1843414</v>
      </c>
      <c r="E101" s="149"/>
      <c r="F101" s="149">
        <v>1624973</v>
      </c>
      <c r="G101" s="149">
        <v>522182</v>
      </c>
      <c r="H101" s="149">
        <v>2147155</v>
      </c>
      <c r="I101" s="149"/>
      <c r="J101" s="151">
        <v>14.5</v>
      </c>
      <c r="K101" s="151">
        <v>23.1</v>
      </c>
      <c r="L101" s="151">
        <v>16.5</v>
      </c>
      <c r="M101" s="151"/>
      <c r="N101" s="151">
        <v>14.5</v>
      </c>
      <c r="O101" s="151">
        <v>23.1</v>
      </c>
      <c r="P101" s="151">
        <v>16.5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188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Contenido!$B$51</f>
        <v>Fecha de publicación: 17 de abril de 2015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P6" sqref="P6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293"/>
      <c r="H4" s="293"/>
      <c r="I4" s="293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300" t="s">
        <v>209</v>
      </c>
    </row>
    <row r="7" ht="14.25" customHeight="1">
      <c r="A7" s="90" t="s">
        <v>256</v>
      </c>
    </row>
    <row r="8" ht="14.25" customHeight="1">
      <c r="A8" s="98" t="str">
        <f>'a6'!A9</f>
        <v>Febrero (2014 - 2015)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91" t="s">
        <v>81</v>
      </c>
      <c r="B10" s="294" t="s">
        <v>220</v>
      </c>
      <c r="C10" s="292"/>
      <c r="D10" s="292"/>
      <c r="E10" s="92"/>
      <c r="F10" s="292" t="str">
        <f>'a2'!E11</f>
        <v>Febrero 2015</v>
      </c>
      <c r="G10" s="292"/>
      <c r="H10" s="292"/>
      <c r="I10" s="93"/>
      <c r="J10" s="277" t="s">
        <v>22</v>
      </c>
      <c r="K10" s="277"/>
      <c r="L10" s="277"/>
      <c r="M10" s="94"/>
      <c r="N10" s="277" t="s">
        <v>12</v>
      </c>
      <c r="O10" s="277"/>
      <c r="P10" s="277"/>
    </row>
    <row r="11" spans="1:16" ht="12.75">
      <c r="A11" s="277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17125</v>
      </c>
      <c r="C12" s="148">
        <v>44732</v>
      </c>
      <c r="D12" s="148">
        <v>61857</v>
      </c>
      <c r="E12" s="148"/>
      <c r="F12" s="148">
        <v>40952</v>
      </c>
      <c r="G12" s="148">
        <v>24709</v>
      </c>
      <c r="H12" s="148">
        <v>65661</v>
      </c>
      <c r="I12" s="148"/>
      <c r="J12" s="150">
        <v>139.1</v>
      </c>
      <c r="K12" s="150">
        <v>-44.8</v>
      </c>
      <c r="L12" s="150">
        <v>6.1</v>
      </c>
      <c r="M12" s="150"/>
      <c r="N12" s="150">
        <v>1.3</v>
      </c>
      <c r="O12" s="150">
        <v>-4.5</v>
      </c>
      <c r="P12" s="150">
        <v>0.2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1395</v>
      </c>
      <c r="C13" s="149">
        <v>43</v>
      </c>
      <c r="D13" s="149">
        <v>1438</v>
      </c>
      <c r="E13" s="149"/>
      <c r="F13" s="149">
        <v>1181</v>
      </c>
      <c r="G13" s="149">
        <v>81</v>
      </c>
      <c r="H13" s="149">
        <v>1262</v>
      </c>
      <c r="I13" s="149"/>
      <c r="J13" s="151">
        <v>-15.3</v>
      </c>
      <c r="K13" s="151">
        <v>88.4</v>
      </c>
      <c r="L13" s="151">
        <v>-12.2</v>
      </c>
      <c r="M13" s="151"/>
      <c r="N13" s="151">
        <v>0</v>
      </c>
      <c r="O13" s="151">
        <v>0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29902</v>
      </c>
      <c r="C14" s="148">
        <v>1123</v>
      </c>
      <c r="D14" s="148">
        <v>31025</v>
      </c>
      <c r="E14" s="148"/>
      <c r="F14" s="148">
        <v>20888</v>
      </c>
      <c r="G14" s="148">
        <v>1957</v>
      </c>
      <c r="H14" s="148">
        <v>22845</v>
      </c>
      <c r="I14" s="148"/>
      <c r="J14" s="150">
        <v>-30.1</v>
      </c>
      <c r="K14" s="150">
        <v>74.3</v>
      </c>
      <c r="L14" s="150">
        <v>-26.4</v>
      </c>
      <c r="M14" s="150"/>
      <c r="N14" s="150">
        <v>-0.5</v>
      </c>
      <c r="O14" s="150">
        <v>0.2</v>
      </c>
      <c r="P14" s="150">
        <v>-0.4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1062</v>
      </c>
      <c r="C15" s="149">
        <v>0</v>
      </c>
      <c r="D15" s="149">
        <v>1062</v>
      </c>
      <c r="E15" s="149"/>
      <c r="F15" s="149">
        <v>3020</v>
      </c>
      <c r="G15" s="149">
        <v>334</v>
      </c>
      <c r="H15" s="149">
        <v>3354</v>
      </c>
      <c r="I15" s="149"/>
      <c r="J15" s="151">
        <v>184.4</v>
      </c>
      <c r="K15" s="163" t="s">
        <v>231</v>
      </c>
      <c r="L15" s="151">
        <v>215.8</v>
      </c>
      <c r="M15" s="151"/>
      <c r="N15" s="151">
        <v>0.1</v>
      </c>
      <c r="O15" s="151">
        <v>0.1</v>
      </c>
      <c r="P15" s="151">
        <v>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5121</v>
      </c>
      <c r="C16" s="148">
        <v>5773</v>
      </c>
      <c r="D16" s="148">
        <v>10894</v>
      </c>
      <c r="E16" s="148"/>
      <c r="F16" s="148">
        <v>1471</v>
      </c>
      <c r="G16" s="148">
        <v>34</v>
      </c>
      <c r="H16" s="148">
        <v>1505</v>
      </c>
      <c r="I16" s="148"/>
      <c r="J16" s="150">
        <v>-71.3</v>
      </c>
      <c r="K16" s="150">
        <v>-99.4</v>
      </c>
      <c r="L16" s="150">
        <v>-86.2</v>
      </c>
      <c r="M16" s="150"/>
      <c r="N16" s="150">
        <v>-0.2</v>
      </c>
      <c r="O16" s="150">
        <v>-1.3</v>
      </c>
      <c r="P16" s="150">
        <v>-0.4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56774</v>
      </c>
      <c r="C17" s="149">
        <v>2640</v>
      </c>
      <c r="D17" s="149">
        <v>59414</v>
      </c>
      <c r="E17" s="149"/>
      <c r="F17" s="149">
        <v>59845</v>
      </c>
      <c r="G17" s="149">
        <v>2679</v>
      </c>
      <c r="H17" s="149">
        <v>62524</v>
      </c>
      <c r="I17" s="149"/>
      <c r="J17" s="151">
        <v>5.4</v>
      </c>
      <c r="K17" s="151">
        <v>1.5</v>
      </c>
      <c r="L17" s="151">
        <v>5.2</v>
      </c>
      <c r="M17" s="151"/>
      <c r="N17" s="151">
        <v>0.2</v>
      </c>
      <c r="O17" s="151">
        <v>0</v>
      </c>
      <c r="P17" s="151">
        <v>0.1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769</v>
      </c>
      <c r="C18" s="148">
        <v>56</v>
      </c>
      <c r="D18" s="148">
        <v>825</v>
      </c>
      <c r="E18" s="148"/>
      <c r="F18" s="148">
        <v>3276</v>
      </c>
      <c r="G18" s="148">
        <v>1505</v>
      </c>
      <c r="H18" s="148">
        <v>4781</v>
      </c>
      <c r="I18" s="148"/>
      <c r="J18" s="150">
        <v>326</v>
      </c>
      <c r="K18" s="150">
        <v>2587.5</v>
      </c>
      <c r="L18" s="150">
        <v>479.5</v>
      </c>
      <c r="M18" s="150"/>
      <c r="N18" s="150">
        <v>0.1</v>
      </c>
      <c r="O18" s="150">
        <v>0.3</v>
      </c>
      <c r="P18" s="150">
        <v>0.2</v>
      </c>
      <c r="R18" s="162"/>
      <c r="S18" s="162"/>
      <c r="T18" s="162"/>
      <c r="U18" s="162"/>
      <c r="V18" s="162"/>
      <c r="W18" s="162"/>
      <c r="X18" s="162"/>
    </row>
    <row r="19" spans="1:24" ht="12.75">
      <c r="A19" s="118" t="s">
        <v>88</v>
      </c>
      <c r="B19" s="149">
        <v>19415</v>
      </c>
      <c r="C19" s="149">
        <v>2199</v>
      </c>
      <c r="D19" s="149">
        <v>21614</v>
      </c>
      <c r="E19" s="149"/>
      <c r="F19" s="149">
        <v>4144</v>
      </c>
      <c r="G19" s="149">
        <v>1404</v>
      </c>
      <c r="H19" s="149">
        <v>5548</v>
      </c>
      <c r="I19" s="149"/>
      <c r="J19" s="151">
        <v>-78.7</v>
      </c>
      <c r="K19" s="151">
        <v>-36.2</v>
      </c>
      <c r="L19" s="151">
        <v>-74.3</v>
      </c>
      <c r="M19" s="151"/>
      <c r="N19" s="151">
        <v>-0.8</v>
      </c>
      <c r="O19" s="151">
        <v>-0.2</v>
      </c>
      <c r="P19" s="151">
        <v>-0.7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89</v>
      </c>
      <c r="B20" s="148">
        <v>12717</v>
      </c>
      <c r="C20" s="148">
        <v>0</v>
      </c>
      <c r="D20" s="148">
        <v>12717</v>
      </c>
      <c r="E20" s="148"/>
      <c r="F20" s="148">
        <v>239</v>
      </c>
      <c r="G20" s="148">
        <v>0</v>
      </c>
      <c r="H20" s="148">
        <v>239</v>
      </c>
      <c r="I20" s="148"/>
      <c r="J20" s="150">
        <v>-98.1</v>
      </c>
      <c r="K20" s="164">
        <v>0</v>
      </c>
      <c r="L20" s="150">
        <v>-98.1</v>
      </c>
      <c r="M20" s="150"/>
      <c r="N20" s="150">
        <v>-0.7</v>
      </c>
      <c r="O20" s="150">
        <v>0</v>
      </c>
      <c r="P20" s="150">
        <v>-0.6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90</v>
      </c>
      <c r="B21" s="149">
        <v>31537</v>
      </c>
      <c r="C21" s="149">
        <v>5953</v>
      </c>
      <c r="D21" s="149">
        <v>37490</v>
      </c>
      <c r="E21" s="149"/>
      <c r="F21" s="149">
        <v>36780</v>
      </c>
      <c r="G21" s="149">
        <v>10947</v>
      </c>
      <c r="H21" s="149">
        <v>47727</v>
      </c>
      <c r="I21" s="149"/>
      <c r="J21" s="151">
        <v>16.6</v>
      </c>
      <c r="K21" s="151">
        <v>83.9</v>
      </c>
      <c r="L21" s="151">
        <v>27.3</v>
      </c>
      <c r="M21" s="151"/>
      <c r="N21" s="151">
        <v>0.3</v>
      </c>
      <c r="O21" s="151">
        <v>1.1</v>
      </c>
      <c r="P21" s="151">
        <v>0.5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91</v>
      </c>
      <c r="B22" s="148">
        <v>2249</v>
      </c>
      <c r="C22" s="148">
        <v>131</v>
      </c>
      <c r="D22" s="148">
        <v>2380</v>
      </c>
      <c r="E22" s="148"/>
      <c r="F22" s="148">
        <v>1999</v>
      </c>
      <c r="G22" s="148">
        <v>1075</v>
      </c>
      <c r="H22" s="148">
        <v>3074</v>
      </c>
      <c r="I22" s="148"/>
      <c r="J22" s="150">
        <v>-11.1</v>
      </c>
      <c r="K22" s="150">
        <v>720.6</v>
      </c>
      <c r="L22" s="150">
        <v>29.2</v>
      </c>
      <c r="M22" s="150"/>
      <c r="N22" s="150">
        <v>0</v>
      </c>
      <c r="O22" s="150">
        <v>0.2</v>
      </c>
      <c r="P22" s="150"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92</v>
      </c>
      <c r="B23" s="149">
        <v>350</v>
      </c>
      <c r="C23" s="149">
        <v>781</v>
      </c>
      <c r="D23" s="149">
        <v>1131</v>
      </c>
      <c r="E23" s="149"/>
      <c r="F23" s="149">
        <v>968</v>
      </c>
      <c r="G23" s="149">
        <v>27</v>
      </c>
      <c r="H23" s="149">
        <v>995</v>
      </c>
      <c r="I23" s="149"/>
      <c r="J23" s="151">
        <v>176.6</v>
      </c>
      <c r="K23" s="151">
        <v>-96.5</v>
      </c>
      <c r="L23" s="151">
        <v>-12</v>
      </c>
      <c r="M23" s="151"/>
      <c r="N23" s="151">
        <v>0</v>
      </c>
      <c r="O23" s="151">
        <v>-0.2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93</v>
      </c>
      <c r="B24" s="148">
        <v>29303</v>
      </c>
      <c r="C24" s="148">
        <v>41010</v>
      </c>
      <c r="D24" s="148">
        <v>70313</v>
      </c>
      <c r="E24" s="148"/>
      <c r="F24" s="148">
        <v>74995</v>
      </c>
      <c r="G24" s="148">
        <v>57475</v>
      </c>
      <c r="H24" s="148">
        <v>132470</v>
      </c>
      <c r="I24" s="148"/>
      <c r="J24" s="150">
        <v>155.9</v>
      </c>
      <c r="K24" s="150">
        <v>40.1</v>
      </c>
      <c r="L24" s="150">
        <v>88.4</v>
      </c>
      <c r="M24" s="150"/>
      <c r="N24" s="150">
        <v>2.5</v>
      </c>
      <c r="O24" s="150">
        <v>3.7</v>
      </c>
      <c r="P24" s="150">
        <v>2.8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94</v>
      </c>
      <c r="B25" s="149">
        <v>87</v>
      </c>
      <c r="C25" s="149">
        <v>9045</v>
      </c>
      <c r="D25" s="149">
        <v>9132</v>
      </c>
      <c r="E25" s="149"/>
      <c r="F25" s="149">
        <v>0</v>
      </c>
      <c r="G25" s="149">
        <v>4465</v>
      </c>
      <c r="H25" s="149">
        <v>4465</v>
      </c>
      <c r="I25" s="149"/>
      <c r="J25" s="151">
        <v>-100</v>
      </c>
      <c r="K25" s="151">
        <v>-50.6</v>
      </c>
      <c r="L25" s="151">
        <v>-51.1</v>
      </c>
      <c r="M25" s="151"/>
      <c r="N25" s="151">
        <v>0</v>
      </c>
      <c r="O25" s="151">
        <v>-1</v>
      </c>
      <c r="P25" s="151">
        <v>-0.2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95</v>
      </c>
      <c r="B26" s="148">
        <v>82259</v>
      </c>
      <c r="C26" s="148">
        <v>0</v>
      </c>
      <c r="D26" s="148">
        <v>82259</v>
      </c>
      <c r="E26" s="148"/>
      <c r="F26" s="148">
        <v>6613</v>
      </c>
      <c r="G26" s="148">
        <v>2225</v>
      </c>
      <c r="H26" s="148">
        <v>8838</v>
      </c>
      <c r="I26" s="148"/>
      <c r="J26" s="150">
        <v>-92</v>
      </c>
      <c r="K26" s="150" t="s">
        <v>231</v>
      </c>
      <c r="L26" s="150">
        <v>-89.3</v>
      </c>
      <c r="M26" s="150"/>
      <c r="N26" s="150">
        <v>-4.2</v>
      </c>
      <c r="O26" s="150">
        <v>0.5</v>
      </c>
      <c r="P26" s="150">
        <v>-3.3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96</v>
      </c>
      <c r="B27" s="149">
        <v>9990</v>
      </c>
      <c r="C27" s="149">
        <v>3300</v>
      </c>
      <c r="D27" s="149">
        <v>13290</v>
      </c>
      <c r="E27" s="149"/>
      <c r="F27" s="149">
        <v>1825</v>
      </c>
      <c r="G27" s="149">
        <v>1002</v>
      </c>
      <c r="H27" s="149">
        <v>2827</v>
      </c>
      <c r="I27" s="149"/>
      <c r="J27" s="151">
        <v>-81.7</v>
      </c>
      <c r="K27" s="151">
        <v>-69.6</v>
      </c>
      <c r="L27" s="151">
        <v>-78.7</v>
      </c>
      <c r="M27" s="151"/>
      <c r="N27" s="151">
        <v>-0.5</v>
      </c>
      <c r="O27" s="151">
        <v>-0.5</v>
      </c>
      <c r="P27" s="151">
        <v>-0.5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97</v>
      </c>
      <c r="B28" s="148">
        <v>518145</v>
      </c>
      <c r="C28" s="148">
        <v>136639</v>
      </c>
      <c r="D28" s="148">
        <v>654784</v>
      </c>
      <c r="E28" s="148"/>
      <c r="F28" s="148">
        <v>431142</v>
      </c>
      <c r="G28" s="148">
        <v>183423</v>
      </c>
      <c r="H28" s="148">
        <v>614565</v>
      </c>
      <c r="I28" s="148"/>
      <c r="J28" s="150">
        <v>-16.8</v>
      </c>
      <c r="K28" s="150">
        <v>34.2</v>
      </c>
      <c r="L28" s="150">
        <v>-6.1</v>
      </c>
      <c r="M28" s="150"/>
      <c r="N28" s="150">
        <v>-4.8</v>
      </c>
      <c r="O28" s="150">
        <v>10.5</v>
      </c>
      <c r="P28" s="150">
        <v>-1.8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98</v>
      </c>
      <c r="B29" s="149">
        <v>60772</v>
      </c>
      <c r="C29" s="149">
        <v>5538</v>
      </c>
      <c r="D29" s="149">
        <v>66310</v>
      </c>
      <c r="E29" s="149"/>
      <c r="F29" s="149">
        <v>2636</v>
      </c>
      <c r="G29" s="149">
        <v>5193</v>
      </c>
      <c r="H29" s="149">
        <v>7829</v>
      </c>
      <c r="I29" s="149"/>
      <c r="J29" s="151">
        <v>-95.7</v>
      </c>
      <c r="K29" s="151">
        <v>-6.2</v>
      </c>
      <c r="L29" s="151">
        <v>-88.2</v>
      </c>
      <c r="M29" s="151"/>
      <c r="N29" s="151">
        <v>-3.2</v>
      </c>
      <c r="O29" s="151">
        <v>-0.1</v>
      </c>
      <c r="P29" s="151">
        <v>-2.6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99</v>
      </c>
      <c r="B30" s="148">
        <v>634</v>
      </c>
      <c r="C30" s="148">
        <v>272</v>
      </c>
      <c r="D30" s="148">
        <v>906</v>
      </c>
      <c r="E30" s="148"/>
      <c r="F30" s="148">
        <v>319</v>
      </c>
      <c r="G30" s="148">
        <v>882</v>
      </c>
      <c r="H30" s="148">
        <v>1201</v>
      </c>
      <c r="I30" s="148"/>
      <c r="J30" s="150">
        <v>-49.7</v>
      </c>
      <c r="K30" s="150">
        <v>224.3</v>
      </c>
      <c r="L30" s="150">
        <v>32.6</v>
      </c>
      <c r="M30" s="150"/>
      <c r="N30" s="150">
        <v>0</v>
      </c>
      <c r="O30" s="150">
        <v>0.1</v>
      </c>
      <c r="P30" s="150">
        <v>0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100</v>
      </c>
      <c r="B31" s="149">
        <v>23996</v>
      </c>
      <c r="C31" s="149">
        <v>1902</v>
      </c>
      <c r="D31" s="149">
        <v>25898</v>
      </c>
      <c r="E31" s="149"/>
      <c r="F31" s="149">
        <v>45110</v>
      </c>
      <c r="G31" s="149">
        <v>7649</v>
      </c>
      <c r="H31" s="149">
        <v>52759</v>
      </c>
      <c r="I31" s="149"/>
      <c r="J31" s="151">
        <v>88</v>
      </c>
      <c r="K31" s="151">
        <v>302.2</v>
      </c>
      <c r="L31" s="151">
        <v>103.7</v>
      </c>
      <c r="M31" s="151"/>
      <c r="N31" s="151">
        <v>1.2</v>
      </c>
      <c r="O31" s="151">
        <v>1.3</v>
      </c>
      <c r="P31" s="151">
        <v>1.2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101</v>
      </c>
      <c r="B32" s="148">
        <v>9406</v>
      </c>
      <c r="C32" s="148">
        <v>659</v>
      </c>
      <c r="D32" s="148">
        <v>10065</v>
      </c>
      <c r="E32" s="148"/>
      <c r="F32" s="148">
        <v>1857</v>
      </c>
      <c r="G32" s="148">
        <v>0</v>
      </c>
      <c r="H32" s="148">
        <v>1857</v>
      </c>
      <c r="I32" s="148"/>
      <c r="J32" s="150">
        <v>-80.3</v>
      </c>
      <c r="K32" s="150">
        <v>-100</v>
      </c>
      <c r="L32" s="150">
        <v>-81.5</v>
      </c>
      <c r="M32" s="150"/>
      <c r="N32" s="150">
        <v>-0.4</v>
      </c>
      <c r="O32" s="150">
        <v>-0.1</v>
      </c>
      <c r="P32" s="150">
        <v>-0.4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102</v>
      </c>
      <c r="B33" s="149">
        <v>23185</v>
      </c>
      <c r="C33" s="149">
        <v>8719</v>
      </c>
      <c r="D33" s="149">
        <v>31904</v>
      </c>
      <c r="E33" s="149"/>
      <c r="F33" s="149">
        <v>24352</v>
      </c>
      <c r="G33" s="149">
        <v>1692</v>
      </c>
      <c r="H33" s="149">
        <v>26044</v>
      </c>
      <c r="I33" s="149"/>
      <c r="J33" s="151">
        <v>5</v>
      </c>
      <c r="K33" s="151">
        <v>-80.6</v>
      </c>
      <c r="L33" s="151">
        <v>-18.4</v>
      </c>
      <c r="M33" s="151"/>
      <c r="N33" s="151">
        <v>0.1</v>
      </c>
      <c r="O33" s="151">
        <v>-1.6</v>
      </c>
      <c r="P33" s="151">
        <v>-0.3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103</v>
      </c>
      <c r="B34" s="148">
        <v>7153</v>
      </c>
      <c r="C34" s="148">
        <v>260</v>
      </c>
      <c r="D34" s="148">
        <v>7413</v>
      </c>
      <c r="E34" s="148"/>
      <c r="F34" s="148">
        <v>8116</v>
      </c>
      <c r="G34" s="148">
        <v>836</v>
      </c>
      <c r="H34" s="148">
        <v>8952</v>
      </c>
      <c r="I34" s="148"/>
      <c r="J34" s="150">
        <v>13.5</v>
      </c>
      <c r="K34" s="164">
        <v>221.5</v>
      </c>
      <c r="L34" s="150">
        <v>20.8</v>
      </c>
      <c r="M34" s="150"/>
      <c r="N34" s="150">
        <v>0.1</v>
      </c>
      <c r="O34" s="150">
        <v>0.1</v>
      </c>
      <c r="P34" s="150">
        <v>0.1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104</v>
      </c>
      <c r="B35" s="149">
        <v>53584</v>
      </c>
      <c r="C35" s="149">
        <v>3500</v>
      </c>
      <c r="D35" s="149">
        <v>57084</v>
      </c>
      <c r="E35" s="149"/>
      <c r="F35" s="149">
        <v>15942</v>
      </c>
      <c r="G35" s="149">
        <v>2727</v>
      </c>
      <c r="H35" s="149">
        <v>18669</v>
      </c>
      <c r="I35" s="149"/>
      <c r="J35" s="151">
        <v>-70.2</v>
      </c>
      <c r="K35" s="151">
        <v>-22.1</v>
      </c>
      <c r="L35" s="151">
        <v>-67.3</v>
      </c>
      <c r="M35" s="151"/>
      <c r="N35" s="151">
        <v>-2.1</v>
      </c>
      <c r="O35" s="151">
        <v>-0.2</v>
      </c>
      <c r="P35" s="151">
        <v>-1.7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105</v>
      </c>
      <c r="B36" s="148">
        <v>938</v>
      </c>
      <c r="C36" s="148">
        <v>584</v>
      </c>
      <c r="D36" s="148">
        <v>1522</v>
      </c>
      <c r="E36" s="148"/>
      <c r="F36" s="148">
        <v>200</v>
      </c>
      <c r="G36" s="148">
        <v>0</v>
      </c>
      <c r="H36" s="148">
        <v>200</v>
      </c>
      <c r="I36" s="148"/>
      <c r="J36" s="150">
        <v>-78.7</v>
      </c>
      <c r="K36" s="150">
        <v>-100</v>
      </c>
      <c r="L36" s="150">
        <v>-86.9</v>
      </c>
      <c r="M36" s="150"/>
      <c r="N36" s="150">
        <v>0</v>
      </c>
      <c r="O36" s="150">
        <v>-0.1</v>
      </c>
      <c r="P36" s="150">
        <v>-0.1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182</v>
      </c>
      <c r="B37" s="149">
        <v>1842</v>
      </c>
      <c r="C37" s="149">
        <v>533</v>
      </c>
      <c r="D37" s="149">
        <v>2375</v>
      </c>
      <c r="E37" s="149"/>
      <c r="F37" s="149">
        <v>724</v>
      </c>
      <c r="G37" s="149">
        <v>0</v>
      </c>
      <c r="H37" s="149">
        <v>724</v>
      </c>
      <c r="I37" s="149"/>
      <c r="J37" s="151">
        <v>-60.7</v>
      </c>
      <c r="K37" s="151">
        <v>-100</v>
      </c>
      <c r="L37" s="151">
        <v>-69.5</v>
      </c>
      <c r="M37" s="151"/>
      <c r="N37" s="151">
        <v>-0.1</v>
      </c>
      <c r="O37" s="151">
        <v>-0.1</v>
      </c>
      <c r="P37" s="151">
        <v>-0.1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106</v>
      </c>
      <c r="B38" s="148">
        <v>3520</v>
      </c>
      <c r="C38" s="148">
        <v>82</v>
      </c>
      <c r="D38" s="148">
        <v>3602</v>
      </c>
      <c r="E38" s="148"/>
      <c r="F38" s="148">
        <v>2412</v>
      </c>
      <c r="G38" s="148">
        <v>167</v>
      </c>
      <c r="H38" s="148">
        <v>2579</v>
      </c>
      <c r="I38" s="148"/>
      <c r="J38" s="150">
        <v>-31.5</v>
      </c>
      <c r="K38" s="164">
        <v>103.7</v>
      </c>
      <c r="L38" s="150">
        <v>-28.4</v>
      </c>
      <c r="M38" s="150"/>
      <c r="N38" s="150">
        <v>-0.1</v>
      </c>
      <c r="O38" s="150">
        <v>0</v>
      </c>
      <c r="P38" s="150">
        <v>0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107</v>
      </c>
      <c r="B39" s="149">
        <v>8859</v>
      </c>
      <c r="C39" s="149">
        <v>3925</v>
      </c>
      <c r="D39" s="149">
        <v>12784</v>
      </c>
      <c r="E39" s="149"/>
      <c r="F39" s="149">
        <v>7797</v>
      </c>
      <c r="G39" s="149">
        <v>7185</v>
      </c>
      <c r="H39" s="149">
        <v>14982</v>
      </c>
      <c r="I39" s="149"/>
      <c r="J39" s="151">
        <v>-12</v>
      </c>
      <c r="K39" s="151">
        <v>83.1</v>
      </c>
      <c r="L39" s="151">
        <v>17.2</v>
      </c>
      <c r="M39" s="151"/>
      <c r="N39" s="151">
        <v>-0.1</v>
      </c>
      <c r="O39" s="151">
        <v>0.7</v>
      </c>
      <c r="P39" s="151">
        <v>0.1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108</v>
      </c>
      <c r="B40" s="148">
        <v>2414</v>
      </c>
      <c r="C40" s="148">
        <v>375</v>
      </c>
      <c r="D40" s="148">
        <v>2789</v>
      </c>
      <c r="E40" s="148"/>
      <c r="F40" s="148">
        <v>4275</v>
      </c>
      <c r="G40" s="148">
        <v>1474</v>
      </c>
      <c r="H40" s="148">
        <v>5749</v>
      </c>
      <c r="I40" s="148"/>
      <c r="J40" s="150">
        <v>77.1</v>
      </c>
      <c r="K40" s="150">
        <v>293.1</v>
      </c>
      <c r="L40" s="150">
        <v>106.1</v>
      </c>
      <c r="M40" s="150"/>
      <c r="N40" s="150">
        <v>0.1</v>
      </c>
      <c r="O40" s="150">
        <v>0.2</v>
      </c>
      <c r="P40" s="150">
        <v>0.1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109</v>
      </c>
      <c r="B41" s="149">
        <v>3436</v>
      </c>
      <c r="C41" s="149">
        <v>4703</v>
      </c>
      <c r="D41" s="149">
        <v>8139</v>
      </c>
      <c r="E41" s="149"/>
      <c r="F41" s="149">
        <v>19196</v>
      </c>
      <c r="G41" s="149">
        <v>2378</v>
      </c>
      <c r="H41" s="149">
        <v>21574</v>
      </c>
      <c r="I41" s="149"/>
      <c r="J41" s="151">
        <v>458.7</v>
      </c>
      <c r="K41" s="151">
        <v>-49.4</v>
      </c>
      <c r="L41" s="151">
        <v>165.1</v>
      </c>
      <c r="M41" s="151"/>
      <c r="N41" s="151">
        <v>0.9</v>
      </c>
      <c r="O41" s="151">
        <v>-0.5</v>
      </c>
      <c r="P41" s="151">
        <v>0.6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166</v>
      </c>
      <c r="B42" s="148">
        <v>5899</v>
      </c>
      <c r="C42" s="148">
        <v>168</v>
      </c>
      <c r="D42" s="148">
        <v>6067</v>
      </c>
      <c r="E42" s="148"/>
      <c r="F42" s="148">
        <v>6402</v>
      </c>
      <c r="G42" s="148">
        <v>0</v>
      </c>
      <c r="H42" s="148">
        <v>6402</v>
      </c>
      <c r="I42" s="148"/>
      <c r="J42" s="150">
        <v>8.5</v>
      </c>
      <c r="K42" s="150">
        <v>-100</v>
      </c>
      <c r="L42" s="150">
        <v>5.5</v>
      </c>
      <c r="M42" s="150"/>
      <c r="N42" s="150">
        <v>0</v>
      </c>
      <c r="O42" s="150">
        <v>0</v>
      </c>
      <c r="P42" s="150">
        <v>0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110</v>
      </c>
      <c r="B43" s="149">
        <v>1943</v>
      </c>
      <c r="C43" s="149">
        <v>5135</v>
      </c>
      <c r="D43" s="149">
        <v>7078</v>
      </c>
      <c r="E43" s="149"/>
      <c r="F43" s="149">
        <v>8749</v>
      </c>
      <c r="G43" s="149">
        <v>204</v>
      </c>
      <c r="H43" s="149">
        <v>8953</v>
      </c>
      <c r="I43" s="149"/>
      <c r="J43" s="151">
        <v>350.3</v>
      </c>
      <c r="K43" s="151">
        <v>-96</v>
      </c>
      <c r="L43" s="151">
        <v>26.5</v>
      </c>
      <c r="M43" s="151"/>
      <c r="N43" s="151">
        <v>0.4</v>
      </c>
      <c r="O43" s="151">
        <v>-1.1</v>
      </c>
      <c r="P43" s="151">
        <v>0.1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167</v>
      </c>
      <c r="B44" s="148">
        <v>975</v>
      </c>
      <c r="C44" s="148">
        <v>1468</v>
      </c>
      <c r="D44" s="148">
        <v>2443</v>
      </c>
      <c r="E44" s="148"/>
      <c r="F44" s="148">
        <v>13465</v>
      </c>
      <c r="G44" s="148">
        <v>773</v>
      </c>
      <c r="H44" s="148">
        <v>14238</v>
      </c>
      <c r="I44" s="148"/>
      <c r="J44" s="164">
        <v>1281</v>
      </c>
      <c r="K44" s="164">
        <v>-47.3</v>
      </c>
      <c r="L44" s="164">
        <v>482.8</v>
      </c>
      <c r="M44" s="150"/>
      <c r="N44" s="150">
        <v>0.7</v>
      </c>
      <c r="O44" s="150">
        <v>-0.2</v>
      </c>
      <c r="P44" s="150">
        <v>0.5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111</v>
      </c>
      <c r="B45" s="149">
        <v>1178</v>
      </c>
      <c r="C45" s="149">
        <v>534</v>
      </c>
      <c r="D45" s="149">
        <v>1712</v>
      </c>
      <c r="E45" s="149"/>
      <c r="F45" s="149">
        <v>1406</v>
      </c>
      <c r="G45" s="149">
        <v>0</v>
      </c>
      <c r="H45" s="149">
        <v>1406</v>
      </c>
      <c r="I45" s="149"/>
      <c r="J45" s="151">
        <v>19.4</v>
      </c>
      <c r="K45" s="151">
        <v>-100</v>
      </c>
      <c r="L45" s="151">
        <v>-17.9</v>
      </c>
      <c r="M45" s="151"/>
      <c r="N45" s="151">
        <v>0</v>
      </c>
      <c r="O45" s="151">
        <v>-0.1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168</v>
      </c>
      <c r="B46" s="148">
        <v>39027</v>
      </c>
      <c r="C46" s="148">
        <v>540</v>
      </c>
      <c r="D46" s="148">
        <v>39567</v>
      </c>
      <c r="E46" s="148"/>
      <c r="F46" s="148">
        <v>22087</v>
      </c>
      <c r="G46" s="148">
        <v>5168</v>
      </c>
      <c r="H46" s="148">
        <v>27255</v>
      </c>
      <c r="I46" s="148"/>
      <c r="J46" s="150">
        <v>-43.4</v>
      </c>
      <c r="K46" s="150">
        <v>857</v>
      </c>
      <c r="L46" s="150">
        <v>-31.1</v>
      </c>
      <c r="M46" s="150"/>
      <c r="N46" s="150">
        <v>-0.9</v>
      </c>
      <c r="O46" s="150">
        <v>1</v>
      </c>
      <c r="P46" s="150">
        <v>-0.5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112</v>
      </c>
      <c r="B47" s="149">
        <v>13010</v>
      </c>
      <c r="C47" s="149">
        <v>3063</v>
      </c>
      <c r="D47" s="149">
        <v>16073</v>
      </c>
      <c r="E47" s="149"/>
      <c r="F47" s="149">
        <v>7125</v>
      </c>
      <c r="G47" s="149">
        <v>0</v>
      </c>
      <c r="H47" s="149">
        <v>7125</v>
      </c>
      <c r="I47" s="149"/>
      <c r="J47" s="151">
        <v>-45.2</v>
      </c>
      <c r="K47" s="151">
        <v>-100</v>
      </c>
      <c r="L47" s="151">
        <v>-55.7</v>
      </c>
      <c r="M47" s="151"/>
      <c r="N47" s="151">
        <v>-0.3</v>
      </c>
      <c r="O47" s="151">
        <v>-0.7</v>
      </c>
      <c r="P47" s="151">
        <v>-0.4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155</v>
      </c>
      <c r="B48" s="148">
        <v>4028</v>
      </c>
      <c r="C48" s="148">
        <v>407</v>
      </c>
      <c r="D48" s="148">
        <v>4435</v>
      </c>
      <c r="E48" s="148"/>
      <c r="F48" s="148">
        <v>2425</v>
      </c>
      <c r="G48" s="148">
        <v>321</v>
      </c>
      <c r="H48" s="148">
        <v>2746</v>
      </c>
      <c r="I48" s="148"/>
      <c r="J48" s="150">
        <v>-39.8</v>
      </c>
      <c r="K48" s="150">
        <v>-21.1</v>
      </c>
      <c r="L48" s="150">
        <v>-38.1</v>
      </c>
      <c r="M48" s="150"/>
      <c r="N48" s="150">
        <v>-0.1</v>
      </c>
      <c r="O48" s="150">
        <v>0</v>
      </c>
      <c r="P48" s="150">
        <v>-0.1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177</v>
      </c>
      <c r="B49" s="149">
        <v>5045</v>
      </c>
      <c r="C49" s="149">
        <v>222</v>
      </c>
      <c r="D49" s="149">
        <v>5267</v>
      </c>
      <c r="E49" s="149"/>
      <c r="F49" s="149">
        <v>4309</v>
      </c>
      <c r="G49" s="149">
        <v>545</v>
      </c>
      <c r="H49" s="149">
        <v>4854</v>
      </c>
      <c r="I49" s="149"/>
      <c r="J49" s="151">
        <v>-14.6</v>
      </c>
      <c r="K49" s="151">
        <v>145.5</v>
      </c>
      <c r="L49" s="151">
        <v>-7.8</v>
      </c>
      <c r="M49" s="151"/>
      <c r="N49" s="151">
        <v>0</v>
      </c>
      <c r="O49" s="151">
        <v>0.1</v>
      </c>
      <c r="P49" s="151">
        <v>0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170</v>
      </c>
      <c r="B50" s="148">
        <v>3189</v>
      </c>
      <c r="C50" s="148">
        <v>205</v>
      </c>
      <c r="D50" s="148">
        <v>3394</v>
      </c>
      <c r="E50" s="148"/>
      <c r="F50" s="148">
        <v>24483</v>
      </c>
      <c r="G50" s="148">
        <v>9511</v>
      </c>
      <c r="H50" s="148">
        <v>33994</v>
      </c>
      <c r="I50" s="148"/>
      <c r="J50" s="150">
        <v>667.7</v>
      </c>
      <c r="K50" s="164">
        <v>4539.5</v>
      </c>
      <c r="L50" s="150">
        <v>901.6</v>
      </c>
      <c r="M50" s="150"/>
      <c r="N50" s="150">
        <v>1.2</v>
      </c>
      <c r="O50" s="150">
        <v>2.1</v>
      </c>
      <c r="P50" s="150">
        <v>1.4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171</v>
      </c>
      <c r="B51" s="149">
        <v>963</v>
      </c>
      <c r="C51" s="149">
        <v>16841</v>
      </c>
      <c r="D51" s="149">
        <v>17804</v>
      </c>
      <c r="E51" s="149"/>
      <c r="F51" s="149">
        <v>10493</v>
      </c>
      <c r="G51" s="149">
        <v>3368</v>
      </c>
      <c r="H51" s="149">
        <v>13861</v>
      </c>
      <c r="I51" s="149"/>
      <c r="J51" s="151">
        <v>989.6</v>
      </c>
      <c r="K51" s="151">
        <v>-80</v>
      </c>
      <c r="L51" s="151">
        <v>-22.1</v>
      </c>
      <c r="M51" s="151"/>
      <c r="N51" s="151">
        <v>0.5</v>
      </c>
      <c r="O51" s="151">
        <v>-3</v>
      </c>
      <c r="P51" s="151">
        <v>-0.2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172</v>
      </c>
      <c r="B52" s="148">
        <v>128</v>
      </c>
      <c r="C52" s="148">
        <v>0</v>
      </c>
      <c r="D52" s="148">
        <v>128</v>
      </c>
      <c r="E52" s="148"/>
      <c r="F52" s="148">
        <v>1830</v>
      </c>
      <c r="G52" s="148">
        <v>12</v>
      </c>
      <c r="H52" s="148">
        <v>1842</v>
      </c>
      <c r="I52" s="148"/>
      <c r="J52" s="150">
        <v>1329.7</v>
      </c>
      <c r="K52" s="150" t="s">
        <v>231</v>
      </c>
      <c r="L52" s="150">
        <v>1339.1</v>
      </c>
      <c r="M52" s="150"/>
      <c r="N52" s="150">
        <v>0.1</v>
      </c>
      <c r="O52" s="150">
        <v>0</v>
      </c>
      <c r="P52" s="150">
        <v>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113</v>
      </c>
      <c r="B53" s="149">
        <v>153382</v>
      </c>
      <c r="C53" s="149">
        <v>6453</v>
      </c>
      <c r="D53" s="149">
        <v>159835</v>
      </c>
      <c r="E53" s="149"/>
      <c r="F53" s="149">
        <v>29353</v>
      </c>
      <c r="G53" s="149">
        <v>6761</v>
      </c>
      <c r="H53" s="149">
        <v>36114</v>
      </c>
      <c r="I53" s="149"/>
      <c r="J53" s="151">
        <v>-80.9</v>
      </c>
      <c r="K53" s="151">
        <v>4.8</v>
      </c>
      <c r="L53" s="151">
        <v>-77.4</v>
      </c>
      <c r="M53" s="151"/>
      <c r="N53" s="151">
        <v>-6.9</v>
      </c>
      <c r="O53" s="151">
        <v>0.1</v>
      </c>
      <c r="P53" s="151">
        <v>-5.5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173</v>
      </c>
      <c r="B54" s="148">
        <v>3569</v>
      </c>
      <c r="C54" s="148">
        <v>693</v>
      </c>
      <c r="D54" s="148">
        <v>4262</v>
      </c>
      <c r="E54" s="148"/>
      <c r="F54" s="148">
        <v>1461</v>
      </c>
      <c r="G54" s="148">
        <v>0</v>
      </c>
      <c r="H54" s="148">
        <v>1461</v>
      </c>
      <c r="I54" s="148"/>
      <c r="J54" s="150">
        <v>-59.1</v>
      </c>
      <c r="K54" s="150">
        <v>-100</v>
      </c>
      <c r="L54" s="150">
        <v>-65.7</v>
      </c>
      <c r="M54" s="150"/>
      <c r="N54" s="150">
        <v>-0.1</v>
      </c>
      <c r="O54" s="150">
        <v>-0.2</v>
      </c>
      <c r="P54" s="150">
        <v>-0.1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174</v>
      </c>
      <c r="B55" s="149">
        <v>282</v>
      </c>
      <c r="C55" s="149">
        <v>0</v>
      </c>
      <c r="D55" s="149">
        <v>282</v>
      </c>
      <c r="E55" s="149"/>
      <c r="F55" s="149">
        <v>2900</v>
      </c>
      <c r="G55" s="149">
        <v>73</v>
      </c>
      <c r="H55" s="149">
        <v>2973</v>
      </c>
      <c r="I55" s="149"/>
      <c r="J55" s="151">
        <v>928.4</v>
      </c>
      <c r="K55" s="151" t="s">
        <v>231</v>
      </c>
      <c r="L55" s="151">
        <v>954.3</v>
      </c>
      <c r="M55" s="151"/>
      <c r="N55" s="151">
        <v>0.1</v>
      </c>
      <c r="O55" s="151">
        <v>0</v>
      </c>
      <c r="P55" s="151">
        <v>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175</v>
      </c>
      <c r="B56" s="148">
        <v>427</v>
      </c>
      <c r="C56" s="148">
        <v>10461</v>
      </c>
      <c r="D56" s="148">
        <v>10888</v>
      </c>
      <c r="E56" s="148"/>
      <c r="F56" s="148">
        <v>0</v>
      </c>
      <c r="G56" s="148">
        <v>0</v>
      </c>
      <c r="H56" s="148">
        <v>0</v>
      </c>
      <c r="I56" s="148"/>
      <c r="J56" s="150">
        <v>-100</v>
      </c>
      <c r="K56" s="150">
        <v>-100</v>
      </c>
      <c r="L56" s="150">
        <v>-100</v>
      </c>
      <c r="M56" s="150"/>
      <c r="N56" s="150">
        <v>0</v>
      </c>
      <c r="O56" s="150">
        <v>-2.3</v>
      </c>
      <c r="P56" s="150">
        <v>-0.5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176</v>
      </c>
      <c r="B57" s="149">
        <v>450</v>
      </c>
      <c r="C57" s="149">
        <v>0</v>
      </c>
      <c r="D57" s="149">
        <v>450</v>
      </c>
      <c r="E57" s="149"/>
      <c r="F57" s="149">
        <v>1703</v>
      </c>
      <c r="G57" s="149">
        <v>3860</v>
      </c>
      <c r="H57" s="149">
        <v>5563</v>
      </c>
      <c r="I57" s="149"/>
      <c r="J57" s="151">
        <v>278.4</v>
      </c>
      <c r="K57" s="151" t="s">
        <v>231</v>
      </c>
      <c r="L57" s="151">
        <v>1136.2</v>
      </c>
      <c r="M57" s="151"/>
      <c r="N57" s="151">
        <v>0.1</v>
      </c>
      <c r="O57" s="151">
        <v>0.9</v>
      </c>
      <c r="P57" s="151">
        <v>0.2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114</v>
      </c>
      <c r="B58" s="148">
        <v>38660</v>
      </c>
      <c r="C58" s="148">
        <v>3251</v>
      </c>
      <c r="D58" s="148">
        <v>41911</v>
      </c>
      <c r="E58" s="148"/>
      <c r="F58" s="148">
        <v>5055</v>
      </c>
      <c r="G58" s="148">
        <v>3126</v>
      </c>
      <c r="H58" s="148">
        <v>8181</v>
      </c>
      <c r="I58" s="148"/>
      <c r="J58" s="150">
        <v>-86.9</v>
      </c>
      <c r="K58" s="150">
        <v>-3.8</v>
      </c>
      <c r="L58" s="150">
        <v>-80.5</v>
      </c>
      <c r="M58" s="150"/>
      <c r="N58" s="150">
        <v>-1.9</v>
      </c>
      <c r="O58" s="150">
        <v>0</v>
      </c>
      <c r="P58" s="150">
        <v>-1.5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183</v>
      </c>
      <c r="B59" s="149">
        <v>1325</v>
      </c>
      <c r="C59" s="149">
        <v>4463</v>
      </c>
      <c r="D59" s="149">
        <v>5788</v>
      </c>
      <c r="E59" s="149"/>
      <c r="F59" s="149">
        <v>1183</v>
      </c>
      <c r="G59" s="149">
        <v>0</v>
      </c>
      <c r="H59" s="149">
        <v>1183</v>
      </c>
      <c r="I59" s="149"/>
      <c r="J59" s="151">
        <v>-10.7</v>
      </c>
      <c r="K59" s="151">
        <v>-100</v>
      </c>
      <c r="L59" s="151">
        <v>-79.6</v>
      </c>
      <c r="M59" s="151"/>
      <c r="N59" s="151">
        <v>0</v>
      </c>
      <c r="O59" s="151">
        <v>-1</v>
      </c>
      <c r="P59" s="151">
        <v>-0.2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115</v>
      </c>
      <c r="B60" s="148">
        <v>27610</v>
      </c>
      <c r="C60" s="148">
        <v>1943</v>
      </c>
      <c r="D60" s="148">
        <v>29553</v>
      </c>
      <c r="E60" s="148"/>
      <c r="F60" s="148">
        <v>10218</v>
      </c>
      <c r="G60" s="148">
        <v>25205</v>
      </c>
      <c r="H60" s="148">
        <v>35423</v>
      </c>
      <c r="I60" s="148"/>
      <c r="J60" s="150">
        <v>-63</v>
      </c>
      <c r="K60" s="150">
        <v>1197.2</v>
      </c>
      <c r="L60" s="150">
        <v>19.9</v>
      </c>
      <c r="M60" s="150"/>
      <c r="N60" s="150">
        <v>-1</v>
      </c>
      <c r="O60" s="150">
        <v>5.2</v>
      </c>
      <c r="P60" s="150">
        <v>0.3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116</v>
      </c>
      <c r="B61" s="149">
        <v>6620</v>
      </c>
      <c r="C61" s="149">
        <v>0</v>
      </c>
      <c r="D61" s="149">
        <v>6620</v>
      </c>
      <c r="E61" s="149"/>
      <c r="F61" s="149">
        <v>762</v>
      </c>
      <c r="G61" s="149">
        <v>1507</v>
      </c>
      <c r="H61" s="149">
        <v>2269</v>
      </c>
      <c r="I61" s="149"/>
      <c r="J61" s="151">
        <v>-88.5</v>
      </c>
      <c r="K61" s="151" t="s">
        <v>231</v>
      </c>
      <c r="L61" s="151">
        <v>-65.7</v>
      </c>
      <c r="M61" s="151"/>
      <c r="N61" s="151">
        <v>-0.3</v>
      </c>
      <c r="O61" s="151">
        <v>0.3</v>
      </c>
      <c r="P61" s="151">
        <v>-0.2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117</v>
      </c>
      <c r="B62" s="148">
        <v>3516</v>
      </c>
      <c r="C62" s="148">
        <v>210</v>
      </c>
      <c r="D62" s="148">
        <v>3726</v>
      </c>
      <c r="E62" s="148"/>
      <c r="F62" s="148">
        <v>6734</v>
      </c>
      <c r="G62" s="148">
        <v>316</v>
      </c>
      <c r="H62" s="148">
        <v>7050</v>
      </c>
      <c r="I62" s="148"/>
      <c r="J62" s="150">
        <v>91.5</v>
      </c>
      <c r="K62" s="150">
        <v>50.5</v>
      </c>
      <c r="L62" s="150">
        <v>89.2</v>
      </c>
      <c r="M62" s="150"/>
      <c r="N62" s="150">
        <v>0.2</v>
      </c>
      <c r="O62" s="150">
        <v>0</v>
      </c>
      <c r="P62" s="150">
        <v>0.1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118</v>
      </c>
      <c r="B63" s="149">
        <v>1171</v>
      </c>
      <c r="C63" s="149">
        <v>0</v>
      </c>
      <c r="D63" s="149">
        <v>1171</v>
      </c>
      <c r="E63" s="149"/>
      <c r="F63" s="149">
        <v>1096</v>
      </c>
      <c r="G63" s="149">
        <v>2967</v>
      </c>
      <c r="H63" s="149">
        <v>4063</v>
      </c>
      <c r="I63" s="149"/>
      <c r="J63" s="151">
        <v>-6.4</v>
      </c>
      <c r="K63" s="151" t="s">
        <v>231</v>
      </c>
      <c r="L63" s="151">
        <v>247</v>
      </c>
      <c r="M63" s="151"/>
      <c r="N63" s="151">
        <v>0</v>
      </c>
      <c r="O63" s="151">
        <v>0.7</v>
      </c>
      <c r="P63" s="151">
        <v>0.1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119</v>
      </c>
      <c r="B64" s="148">
        <v>2779</v>
      </c>
      <c r="C64" s="148">
        <v>848</v>
      </c>
      <c r="D64" s="148">
        <v>3627</v>
      </c>
      <c r="E64" s="148"/>
      <c r="F64" s="148">
        <v>45853</v>
      </c>
      <c r="G64" s="148">
        <v>25692</v>
      </c>
      <c r="H64" s="148">
        <v>71545</v>
      </c>
      <c r="I64" s="148"/>
      <c r="J64" s="150">
        <v>1550</v>
      </c>
      <c r="K64" s="150">
        <v>2929.7</v>
      </c>
      <c r="L64" s="150">
        <v>1872.6</v>
      </c>
      <c r="M64" s="150"/>
      <c r="N64" s="150">
        <v>2.4</v>
      </c>
      <c r="O64" s="150">
        <v>5.6</v>
      </c>
      <c r="P64" s="150">
        <v>3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120</v>
      </c>
      <c r="B65" s="149">
        <v>8636</v>
      </c>
      <c r="C65" s="149">
        <v>8856</v>
      </c>
      <c r="D65" s="149">
        <v>17492</v>
      </c>
      <c r="E65" s="149"/>
      <c r="F65" s="149">
        <v>13418</v>
      </c>
      <c r="G65" s="149">
        <v>7581</v>
      </c>
      <c r="H65" s="149">
        <v>20999</v>
      </c>
      <c r="I65" s="149"/>
      <c r="J65" s="151">
        <v>55.4</v>
      </c>
      <c r="K65" s="151">
        <v>-14.4</v>
      </c>
      <c r="L65" s="151">
        <v>20</v>
      </c>
      <c r="M65" s="151"/>
      <c r="N65" s="151">
        <v>0.3</v>
      </c>
      <c r="O65" s="151">
        <v>-0.3</v>
      </c>
      <c r="P65" s="151">
        <v>0.2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121</v>
      </c>
      <c r="B66" s="148">
        <v>14411</v>
      </c>
      <c r="C66" s="148">
        <v>336</v>
      </c>
      <c r="D66" s="148">
        <v>14747</v>
      </c>
      <c r="E66" s="148"/>
      <c r="F66" s="148">
        <v>18538</v>
      </c>
      <c r="G66" s="148">
        <v>3599</v>
      </c>
      <c r="H66" s="148">
        <v>22137</v>
      </c>
      <c r="I66" s="148"/>
      <c r="J66" s="150">
        <v>28.6</v>
      </c>
      <c r="K66" s="150">
        <v>971.1</v>
      </c>
      <c r="L66" s="150">
        <v>50.1</v>
      </c>
      <c r="M66" s="150"/>
      <c r="N66" s="150">
        <v>0.2</v>
      </c>
      <c r="O66" s="150">
        <v>0.7</v>
      </c>
      <c r="P66" s="150">
        <v>0.3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122</v>
      </c>
      <c r="B67" s="149">
        <v>948</v>
      </c>
      <c r="C67" s="149">
        <v>702</v>
      </c>
      <c r="D67" s="149">
        <v>1650</v>
      </c>
      <c r="E67" s="149"/>
      <c r="F67" s="149">
        <v>1409</v>
      </c>
      <c r="G67" s="149">
        <v>0</v>
      </c>
      <c r="H67" s="149">
        <v>1409</v>
      </c>
      <c r="I67" s="149"/>
      <c r="J67" s="151">
        <v>48.6</v>
      </c>
      <c r="K67" s="151">
        <v>-100</v>
      </c>
      <c r="L67" s="151">
        <v>-14.6</v>
      </c>
      <c r="M67" s="151"/>
      <c r="N67" s="151">
        <v>0</v>
      </c>
      <c r="O67" s="151">
        <v>-0.2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123</v>
      </c>
      <c r="B68" s="148">
        <v>3584</v>
      </c>
      <c r="C68" s="148">
        <v>2300</v>
      </c>
      <c r="D68" s="148">
        <v>5884</v>
      </c>
      <c r="E68" s="148"/>
      <c r="F68" s="148">
        <v>15530</v>
      </c>
      <c r="G68" s="148">
        <v>5594</v>
      </c>
      <c r="H68" s="148">
        <v>21124</v>
      </c>
      <c r="I68" s="148"/>
      <c r="J68" s="150">
        <v>333.3</v>
      </c>
      <c r="K68" s="150">
        <v>143.2</v>
      </c>
      <c r="L68" s="150">
        <v>259</v>
      </c>
      <c r="M68" s="150"/>
      <c r="N68" s="150">
        <v>0.7</v>
      </c>
      <c r="O68" s="150">
        <v>0.7</v>
      </c>
      <c r="P68" s="150">
        <v>0.7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124</v>
      </c>
      <c r="B69" s="149">
        <v>395</v>
      </c>
      <c r="C69" s="149">
        <v>1330</v>
      </c>
      <c r="D69" s="149">
        <v>1725</v>
      </c>
      <c r="E69" s="149"/>
      <c r="F69" s="149">
        <v>175</v>
      </c>
      <c r="G69" s="149">
        <v>0</v>
      </c>
      <c r="H69" s="149">
        <v>175</v>
      </c>
      <c r="I69" s="149"/>
      <c r="J69" s="163">
        <v>-55.7</v>
      </c>
      <c r="K69" s="163">
        <v>-100</v>
      </c>
      <c r="L69" s="163">
        <v>-89.9</v>
      </c>
      <c r="M69" s="151"/>
      <c r="N69" s="151">
        <v>0</v>
      </c>
      <c r="O69" s="151">
        <v>-0.3</v>
      </c>
      <c r="P69" s="151">
        <v>-0.1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125</v>
      </c>
      <c r="B70" s="148">
        <v>1108</v>
      </c>
      <c r="C70" s="148">
        <v>78</v>
      </c>
      <c r="D70" s="148">
        <v>1186</v>
      </c>
      <c r="E70" s="148"/>
      <c r="F70" s="148">
        <v>2763</v>
      </c>
      <c r="G70" s="148">
        <v>57</v>
      </c>
      <c r="H70" s="148">
        <v>2820</v>
      </c>
      <c r="I70" s="148"/>
      <c r="J70" s="150">
        <v>149.4</v>
      </c>
      <c r="K70" s="150">
        <v>-26.9</v>
      </c>
      <c r="L70" s="150">
        <v>137.8</v>
      </c>
      <c r="M70" s="150"/>
      <c r="N70" s="150">
        <v>0.1</v>
      </c>
      <c r="O70" s="150">
        <v>0</v>
      </c>
      <c r="P70" s="150">
        <v>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126</v>
      </c>
      <c r="B71" s="149">
        <v>3961</v>
      </c>
      <c r="C71" s="149">
        <v>262</v>
      </c>
      <c r="D71" s="149">
        <v>4223</v>
      </c>
      <c r="E71" s="149"/>
      <c r="F71" s="149">
        <v>4542</v>
      </c>
      <c r="G71" s="149">
        <v>409</v>
      </c>
      <c r="H71" s="149">
        <v>4951</v>
      </c>
      <c r="I71" s="149"/>
      <c r="J71" s="151">
        <v>14.7</v>
      </c>
      <c r="K71" s="151">
        <v>56.1</v>
      </c>
      <c r="L71" s="151">
        <v>17.2</v>
      </c>
      <c r="M71" s="151"/>
      <c r="N71" s="151">
        <v>0</v>
      </c>
      <c r="O71" s="151">
        <v>0</v>
      </c>
      <c r="P71" s="151">
        <v>0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127</v>
      </c>
      <c r="B72" s="148">
        <v>455</v>
      </c>
      <c r="C72" s="148">
        <v>0</v>
      </c>
      <c r="D72" s="148">
        <v>455</v>
      </c>
      <c r="E72" s="148"/>
      <c r="F72" s="148">
        <v>5061</v>
      </c>
      <c r="G72" s="148">
        <v>523</v>
      </c>
      <c r="H72" s="148">
        <v>5584</v>
      </c>
      <c r="I72" s="148"/>
      <c r="J72" s="150">
        <v>1012.3</v>
      </c>
      <c r="K72" s="150" t="s">
        <v>231</v>
      </c>
      <c r="L72" s="150">
        <v>1127.3</v>
      </c>
      <c r="M72" s="150"/>
      <c r="N72" s="150">
        <v>0.3</v>
      </c>
      <c r="O72" s="150">
        <v>0.1</v>
      </c>
      <c r="P72" s="150">
        <v>0.2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128</v>
      </c>
      <c r="B73" s="149">
        <v>108312</v>
      </c>
      <c r="C73" s="149">
        <v>813</v>
      </c>
      <c r="D73" s="149">
        <v>109125</v>
      </c>
      <c r="E73" s="149"/>
      <c r="F73" s="149">
        <v>5326</v>
      </c>
      <c r="G73" s="149">
        <v>3102</v>
      </c>
      <c r="H73" s="149">
        <v>8428</v>
      </c>
      <c r="I73" s="149"/>
      <c r="J73" s="151">
        <v>-95.1</v>
      </c>
      <c r="K73" s="151">
        <v>281.5</v>
      </c>
      <c r="L73" s="151">
        <v>-92.3</v>
      </c>
      <c r="M73" s="151"/>
      <c r="N73" s="151">
        <v>-5.7</v>
      </c>
      <c r="O73" s="151">
        <v>0.5</v>
      </c>
      <c r="P73" s="151">
        <v>-4.5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129</v>
      </c>
      <c r="B74" s="148">
        <v>981</v>
      </c>
      <c r="C74" s="148">
        <v>243</v>
      </c>
      <c r="D74" s="148">
        <v>1224</v>
      </c>
      <c r="E74" s="148"/>
      <c r="F74" s="148">
        <v>1808</v>
      </c>
      <c r="G74" s="148">
        <v>330</v>
      </c>
      <c r="H74" s="148">
        <v>2138</v>
      </c>
      <c r="I74" s="148"/>
      <c r="J74" s="150">
        <v>84.3</v>
      </c>
      <c r="K74" s="150">
        <v>35.8</v>
      </c>
      <c r="L74" s="150">
        <v>74.7</v>
      </c>
      <c r="M74" s="150"/>
      <c r="N74" s="150">
        <v>0</v>
      </c>
      <c r="O74" s="150">
        <v>0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130</v>
      </c>
      <c r="B75" s="149">
        <v>8161</v>
      </c>
      <c r="C75" s="149">
        <v>8532</v>
      </c>
      <c r="D75" s="149">
        <v>16693</v>
      </c>
      <c r="E75" s="149"/>
      <c r="F75" s="149">
        <v>5270</v>
      </c>
      <c r="G75" s="149">
        <v>169</v>
      </c>
      <c r="H75" s="149">
        <v>5439</v>
      </c>
      <c r="I75" s="149"/>
      <c r="J75" s="151">
        <v>-35.4</v>
      </c>
      <c r="K75" s="151">
        <v>-98</v>
      </c>
      <c r="L75" s="151">
        <v>-67.4</v>
      </c>
      <c r="M75" s="151"/>
      <c r="N75" s="151">
        <v>-0.2</v>
      </c>
      <c r="O75" s="151">
        <v>-1.9</v>
      </c>
      <c r="P75" s="151">
        <v>-0.5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184</v>
      </c>
      <c r="B76" s="148">
        <v>6553</v>
      </c>
      <c r="C76" s="148">
        <v>878</v>
      </c>
      <c r="D76" s="148">
        <v>7431</v>
      </c>
      <c r="E76" s="148"/>
      <c r="F76" s="148">
        <v>3617</v>
      </c>
      <c r="G76" s="148">
        <v>1729</v>
      </c>
      <c r="H76" s="148">
        <v>5346</v>
      </c>
      <c r="I76" s="148"/>
      <c r="J76" s="150">
        <v>-44.8</v>
      </c>
      <c r="K76" s="150">
        <v>96.9</v>
      </c>
      <c r="L76" s="150">
        <v>-28.1</v>
      </c>
      <c r="M76" s="150"/>
      <c r="N76" s="150">
        <v>-0.2</v>
      </c>
      <c r="O76" s="150">
        <v>0.2</v>
      </c>
      <c r="P76" s="150">
        <v>-0.1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131</v>
      </c>
      <c r="B77" s="149">
        <v>2482</v>
      </c>
      <c r="C77" s="149">
        <v>0</v>
      </c>
      <c r="D77" s="149">
        <v>2482</v>
      </c>
      <c r="E77" s="149"/>
      <c r="F77" s="149">
        <v>988</v>
      </c>
      <c r="G77" s="149">
        <v>328</v>
      </c>
      <c r="H77" s="149">
        <v>1316</v>
      </c>
      <c r="I77" s="149"/>
      <c r="J77" s="151">
        <v>-60.2</v>
      </c>
      <c r="K77" s="151" t="s">
        <v>231</v>
      </c>
      <c r="L77" s="151">
        <v>-47</v>
      </c>
      <c r="M77" s="151"/>
      <c r="N77" s="151">
        <v>-0.1</v>
      </c>
      <c r="O77" s="151">
        <v>0.1</v>
      </c>
      <c r="P77" s="151">
        <v>-0.1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132</v>
      </c>
      <c r="B78" s="148">
        <v>60414</v>
      </c>
      <c r="C78" s="148">
        <v>5196</v>
      </c>
      <c r="D78" s="148">
        <v>65610</v>
      </c>
      <c r="E78" s="148"/>
      <c r="F78" s="148">
        <v>80235</v>
      </c>
      <c r="G78" s="148">
        <v>11545</v>
      </c>
      <c r="H78" s="148">
        <v>91780</v>
      </c>
      <c r="I78" s="148"/>
      <c r="J78" s="150">
        <v>32.8</v>
      </c>
      <c r="K78" s="150">
        <v>122.2</v>
      </c>
      <c r="L78" s="150">
        <v>39.9</v>
      </c>
      <c r="M78" s="150"/>
      <c r="N78" s="150">
        <v>1.1</v>
      </c>
      <c r="O78" s="150">
        <v>1.4</v>
      </c>
      <c r="P78" s="150">
        <v>1.2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133</v>
      </c>
      <c r="B79" s="149">
        <v>65856</v>
      </c>
      <c r="C79" s="149">
        <v>1022</v>
      </c>
      <c r="D79" s="149">
        <v>66878</v>
      </c>
      <c r="E79" s="149"/>
      <c r="F79" s="149">
        <v>7961</v>
      </c>
      <c r="G79" s="149">
        <v>2987</v>
      </c>
      <c r="H79" s="149">
        <v>10948</v>
      </c>
      <c r="I79" s="149"/>
      <c r="J79" s="151">
        <v>-87.9</v>
      </c>
      <c r="K79" s="151">
        <v>192.3</v>
      </c>
      <c r="L79" s="151">
        <v>-83.6</v>
      </c>
      <c r="M79" s="151"/>
      <c r="N79" s="151">
        <v>-3.2</v>
      </c>
      <c r="O79" s="151">
        <v>0.4</v>
      </c>
      <c r="P79" s="151">
        <v>-2.5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134</v>
      </c>
      <c r="B80" s="148">
        <v>11050</v>
      </c>
      <c r="C80" s="148">
        <v>191</v>
      </c>
      <c r="D80" s="148">
        <v>11241</v>
      </c>
      <c r="E80" s="148"/>
      <c r="F80" s="148">
        <v>75882</v>
      </c>
      <c r="G80" s="148">
        <v>4227</v>
      </c>
      <c r="H80" s="148">
        <v>80109</v>
      </c>
      <c r="I80" s="148"/>
      <c r="J80" s="150">
        <v>586.7</v>
      </c>
      <c r="K80" s="150">
        <v>2113.1</v>
      </c>
      <c r="L80" s="150">
        <v>612.7</v>
      </c>
      <c r="M80" s="150"/>
      <c r="N80" s="150">
        <v>3.6</v>
      </c>
      <c r="O80" s="150">
        <v>0.9</v>
      </c>
      <c r="P80" s="150">
        <v>3.1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135</v>
      </c>
      <c r="B81" s="149">
        <v>1408</v>
      </c>
      <c r="C81" s="149">
        <v>125</v>
      </c>
      <c r="D81" s="149">
        <v>1533</v>
      </c>
      <c r="E81" s="149"/>
      <c r="F81" s="149">
        <v>53936</v>
      </c>
      <c r="G81" s="149">
        <v>298</v>
      </c>
      <c r="H81" s="149">
        <v>54234</v>
      </c>
      <c r="I81" s="149"/>
      <c r="J81" s="151">
        <v>3730.7</v>
      </c>
      <c r="K81" s="151">
        <v>138.4</v>
      </c>
      <c r="L81" s="151">
        <v>3437.8</v>
      </c>
      <c r="M81" s="151"/>
      <c r="N81" s="151">
        <v>2.9</v>
      </c>
      <c r="O81" s="151">
        <v>0</v>
      </c>
      <c r="P81" s="151">
        <v>2.3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136</v>
      </c>
      <c r="B82" s="148">
        <v>309</v>
      </c>
      <c r="C82" s="148">
        <v>5</v>
      </c>
      <c r="D82" s="148">
        <v>314</v>
      </c>
      <c r="E82" s="148"/>
      <c r="F82" s="148">
        <v>27480</v>
      </c>
      <c r="G82" s="148">
        <v>969</v>
      </c>
      <c r="H82" s="148">
        <v>28449</v>
      </c>
      <c r="I82" s="148"/>
      <c r="J82" s="150">
        <v>8793.2</v>
      </c>
      <c r="K82" s="164">
        <v>19280</v>
      </c>
      <c r="L82" s="150">
        <v>8960.2</v>
      </c>
      <c r="M82" s="150"/>
      <c r="N82" s="150">
        <v>1.5</v>
      </c>
      <c r="O82" s="150">
        <v>0.2</v>
      </c>
      <c r="P82" s="150">
        <v>1.3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137</v>
      </c>
      <c r="B83" s="149">
        <v>3016</v>
      </c>
      <c r="C83" s="149">
        <v>0</v>
      </c>
      <c r="D83" s="149">
        <v>3016</v>
      </c>
      <c r="E83" s="149"/>
      <c r="F83" s="149">
        <v>41932</v>
      </c>
      <c r="G83" s="149">
        <v>425</v>
      </c>
      <c r="H83" s="149">
        <v>42357</v>
      </c>
      <c r="I83" s="149"/>
      <c r="J83" s="151">
        <v>1290.3</v>
      </c>
      <c r="K83" s="151" t="s">
        <v>231</v>
      </c>
      <c r="L83" s="151">
        <v>1304.4</v>
      </c>
      <c r="M83" s="151"/>
      <c r="N83" s="151">
        <v>2.2</v>
      </c>
      <c r="O83" s="151">
        <v>0.1</v>
      </c>
      <c r="P83" s="151">
        <v>1.8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138</v>
      </c>
      <c r="B84" s="148">
        <v>5015</v>
      </c>
      <c r="C84" s="148">
        <v>1763</v>
      </c>
      <c r="D84" s="148">
        <v>6778</v>
      </c>
      <c r="E84" s="148"/>
      <c r="F84" s="148">
        <v>1023</v>
      </c>
      <c r="G84" s="148">
        <v>580</v>
      </c>
      <c r="H84" s="148">
        <v>1603</v>
      </c>
      <c r="I84" s="148"/>
      <c r="J84" s="150">
        <v>-79.6</v>
      </c>
      <c r="K84" s="150">
        <v>-67.1</v>
      </c>
      <c r="L84" s="150">
        <v>-76.3</v>
      </c>
      <c r="M84" s="150"/>
      <c r="N84" s="150">
        <v>-0.2</v>
      </c>
      <c r="O84" s="150">
        <v>-0.3</v>
      </c>
      <c r="P84" s="150">
        <v>-0.2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139</v>
      </c>
      <c r="B85" s="149">
        <v>10903</v>
      </c>
      <c r="C85" s="149">
        <v>1046</v>
      </c>
      <c r="D85" s="149">
        <v>11949</v>
      </c>
      <c r="E85" s="149"/>
      <c r="F85" s="149">
        <v>2667</v>
      </c>
      <c r="G85" s="149">
        <v>1359</v>
      </c>
      <c r="H85" s="149">
        <v>4026</v>
      </c>
      <c r="I85" s="149"/>
      <c r="J85" s="151">
        <v>-75.5</v>
      </c>
      <c r="K85" s="151">
        <v>29.9</v>
      </c>
      <c r="L85" s="151">
        <v>-66.3</v>
      </c>
      <c r="M85" s="151"/>
      <c r="N85" s="151">
        <v>-0.5</v>
      </c>
      <c r="O85" s="151">
        <v>0.1</v>
      </c>
      <c r="P85" s="151">
        <v>-0.4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140</v>
      </c>
      <c r="B86" s="148">
        <v>23002</v>
      </c>
      <c r="C86" s="148">
        <v>3351</v>
      </c>
      <c r="D86" s="148">
        <v>26353</v>
      </c>
      <c r="E86" s="148"/>
      <c r="F86" s="148">
        <v>83311</v>
      </c>
      <c r="G86" s="148">
        <v>17485</v>
      </c>
      <c r="H86" s="148">
        <v>100796</v>
      </c>
      <c r="I86" s="148"/>
      <c r="J86" s="150">
        <v>262.2</v>
      </c>
      <c r="K86" s="150">
        <v>421.8</v>
      </c>
      <c r="L86" s="150">
        <v>282.5</v>
      </c>
      <c r="M86" s="150"/>
      <c r="N86" s="150">
        <v>3.4</v>
      </c>
      <c r="O86" s="150">
        <v>3.2</v>
      </c>
      <c r="P86" s="150">
        <v>3.3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141</v>
      </c>
      <c r="B87" s="149">
        <v>1351</v>
      </c>
      <c r="C87" s="149">
        <v>2769</v>
      </c>
      <c r="D87" s="149">
        <v>4120</v>
      </c>
      <c r="E87" s="149"/>
      <c r="F87" s="149">
        <v>1730</v>
      </c>
      <c r="G87" s="149">
        <v>0</v>
      </c>
      <c r="H87" s="149">
        <v>1730</v>
      </c>
      <c r="I87" s="149"/>
      <c r="J87" s="151">
        <v>28.1</v>
      </c>
      <c r="K87" s="151">
        <v>-100</v>
      </c>
      <c r="L87" s="151">
        <v>-58</v>
      </c>
      <c r="M87" s="151"/>
      <c r="N87" s="151">
        <v>0</v>
      </c>
      <c r="O87" s="151">
        <v>-0.6</v>
      </c>
      <c r="P87" s="151">
        <v>-0.1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142</v>
      </c>
      <c r="B88" s="148">
        <v>920</v>
      </c>
      <c r="C88" s="148">
        <v>860</v>
      </c>
      <c r="D88" s="148">
        <v>1780</v>
      </c>
      <c r="E88" s="148"/>
      <c r="F88" s="148">
        <v>473</v>
      </c>
      <c r="G88" s="148">
        <v>0</v>
      </c>
      <c r="H88" s="148">
        <v>473</v>
      </c>
      <c r="I88" s="148"/>
      <c r="J88" s="150">
        <v>-48.6</v>
      </c>
      <c r="K88" s="150">
        <v>-100</v>
      </c>
      <c r="L88" s="150">
        <v>-73.4</v>
      </c>
      <c r="M88" s="150"/>
      <c r="N88" s="150">
        <v>0</v>
      </c>
      <c r="O88" s="150">
        <v>-0.2</v>
      </c>
      <c r="P88" s="150">
        <v>-0.1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143</v>
      </c>
      <c r="B89" s="149">
        <v>324</v>
      </c>
      <c r="C89" s="149">
        <v>0</v>
      </c>
      <c r="D89" s="149">
        <v>324</v>
      </c>
      <c r="E89" s="149"/>
      <c r="F89" s="149">
        <v>723</v>
      </c>
      <c r="G89" s="149">
        <v>0</v>
      </c>
      <c r="H89" s="149">
        <v>723</v>
      </c>
      <c r="I89" s="149"/>
      <c r="J89" s="163">
        <v>123.1</v>
      </c>
      <c r="K89" s="151">
        <v>0</v>
      </c>
      <c r="L89" s="163">
        <v>123.1</v>
      </c>
      <c r="M89" s="151"/>
      <c r="N89" s="151">
        <v>0</v>
      </c>
      <c r="O89" s="151">
        <v>0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144</v>
      </c>
      <c r="B90" s="148">
        <v>79094</v>
      </c>
      <c r="C90" s="148">
        <v>19425</v>
      </c>
      <c r="D90" s="148">
        <v>98519</v>
      </c>
      <c r="E90" s="148"/>
      <c r="F90" s="148">
        <v>91955</v>
      </c>
      <c r="G90" s="148">
        <v>21632</v>
      </c>
      <c r="H90" s="148">
        <v>113587</v>
      </c>
      <c r="I90" s="148"/>
      <c r="J90" s="150">
        <v>16.3</v>
      </c>
      <c r="K90" s="150">
        <v>11.4</v>
      </c>
      <c r="L90" s="150">
        <v>15.3</v>
      </c>
      <c r="M90" s="150"/>
      <c r="N90" s="150">
        <v>0.7</v>
      </c>
      <c r="O90" s="150">
        <v>0.5</v>
      </c>
      <c r="P90" s="150">
        <v>0.7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145</v>
      </c>
      <c r="B91" s="149">
        <v>711</v>
      </c>
      <c r="C91" s="149">
        <v>1528</v>
      </c>
      <c r="D91" s="149">
        <v>2239</v>
      </c>
      <c r="E91" s="149"/>
      <c r="F91" s="149">
        <v>988</v>
      </c>
      <c r="G91" s="149">
        <v>13746</v>
      </c>
      <c r="H91" s="149">
        <v>14734</v>
      </c>
      <c r="I91" s="149"/>
      <c r="J91" s="151">
        <v>39</v>
      </c>
      <c r="K91" s="151">
        <v>799.6</v>
      </c>
      <c r="L91" s="151">
        <v>558.1</v>
      </c>
      <c r="M91" s="151"/>
      <c r="N91" s="151">
        <v>0</v>
      </c>
      <c r="O91" s="151">
        <v>2.7</v>
      </c>
      <c r="P91" s="151">
        <v>0.6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146</v>
      </c>
      <c r="B92" s="148">
        <v>5948</v>
      </c>
      <c r="C92" s="148">
        <v>425</v>
      </c>
      <c r="D92" s="148">
        <v>6373</v>
      </c>
      <c r="E92" s="148"/>
      <c r="F92" s="148">
        <v>3465</v>
      </c>
      <c r="G92" s="148">
        <v>0</v>
      </c>
      <c r="H92" s="148">
        <v>3465</v>
      </c>
      <c r="I92" s="148"/>
      <c r="J92" s="150">
        <v>-41.7</v>
      </c>
      <c r="K92" s="164">
        <v>-100</v>
      </c>
      <c r="L92" s="150">
        <v>-45.6</v>
      </c>
      <c r="M92" s="150"/>
      <c r="N92" s="150">
        <v>-0.1</v>
      </c>
      <c r="O92" s="150">
        <v>-0.1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147</v>
      </c>
      <c r="B93" s="149">
        <v>3278</v>
      </c>
      <c r="C93" s="149">
        <v>578</v>
      </c>
      <c r="D93" s="149">
        <v>3856</v>
      </c>
      <c r="E93" s="149"/>
      <c r="F93" s="149">
        <v>0</v>
      </c>
      <c r="G93" s="149">
        <v>0</v>
      </c>
      <c r="H93" s="149">
        <v>0</v>
      </c>
      <c r="I93" s="149"/>
      <c r="J93" s="151">
        <v>-100</v>
      </c>
      <c r="K93" s="151">
        <v>-100</v>
      </c>
      <c r="L93" s="151">
        <v>-100</v>
      </c>
      <c r="M93" s="151"/>
      <c r="N93" s="151">
        <v>-0.2</v>
      </c>
      <c r="O93" s="151">
        <v>-0.1</v>
      </c>
      <c r="P93" s="151">
        <v>-0.2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148</v>
      </c>
      <c r="B94" s="148">
        <v>4319</v>
      </c>
      <c r="C94" s="148">
        <v>0</v>
      </c>
      <c r="D94" s="148">
        <v>4319</v>
      </c>
      <c r="E94" s="148"/>
      <c r="F94" s="148">
        <v>5173</v>
      </c>
      <c r="G94" s="148">
        <v>0</v>
      </c>
      <c r="H94" s="148">
        <v>5173</v>
      </c>
      <c r="I94" s="148"/>
      <c r="J94" s="150">
        <v>19.8</v>
      </c>
      <c r="K94" s="150">
        <v>0</v>
      </c>
      <c r="L94" s="150">
        <v>19.8</v>
      </c>
      <c r="M94" s="150"/>
      <c r="N94" s="150">
        <v>0</v>
      </c>
      <c r="O94" s="150">
        <v>0</v>
      </c>
      <c r="P94" s="150">
        <v>0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149</v>
      </c>
      <c r="B95" s="149">
        <v>4818</v>
      </c>
      <c r="C95" s="149">
        <v>10514</v>
      </c>
      <c r="D95" s="149">
        <v>15332</v>
      </c>
      <c r="E95" s="149"/>
      <c r="F95" s="149">
        <v>10875</v>
      </c>
      <c r="G95" s="149">
        <v>516</v>
      </c>
      <c r="H95" s="149">
        <v>11391</v>
      </c>
      <c r="I95" s="149"/>
      <c r="J95" s="151">
        <v>125.7</v>
      </c>
      <c r="K95" s="151">
        <v>-95.1</v>
      </c>
      <c r="L95" s="151">
        <v>-25.7</v>
      </c>
      <c r="M95" s="151"/>
      <c r="N95" s="151">
        <v>0.3</v>
      </c>
      <c r="O95" s="151">
        <v>-2.2</v>
      </c>
      <c r="P95" s="151">
        <v>-0.2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150</v>
      </c>
      <c r="B96" s="148">
        <v>8650</v>
      </c>
      <c r="C96" s="148">
        <v>3058</v>
      </c>
      <c r="D96" s="148">
        <v>11708</v>
      </c>
      <c r="E96" s="148"/>
      <c r="F96" s="148">
        <v>7560</v>
      </c>
      <c r="G96" s="148">
        <v>3450</v>
      </c>
      <c r="H96" s="148">
        <v>11010</v>
      </c>
      <c r="I96" s="148"/>
      <c r="J96" s="150">
        <v>-12.6</v>
      </c>
      <c r="K96" s="150">
        <v>12.8</v>
      </c>
      <c r="L96" s="150">
        <v>-6</v>
      </c>
      <c r="M96" s="150"/>
      <c r="N96" s="150">
        <v>-0.1</v>
      </c>
      <c r="O96" s="150">
        <v>0.1</v>
      </c>
      <c r="P96" s="150">
        <v>0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151</v>
      </c>
      <c r="B97" s="149">
        <v>3295</v>
      </c>
      <c r="C97" s="149">
        <v>951</v>
      </c>
      <c r="D97" s="149">
        <v>4246</v>
      </c>
      <c r="E97" s="149"/>
      <c r="F97" s="149">
        <v>2288</v>
      </c>
      <c r="G97" s="149">
        <v>2261</v>
      </c>
      <c r="H97" s="149">
        <v>4549</v>
      </c>
      <c r="I97" s="149"/>
      <c r="J97" s="151">
        <v>-30.6</v>
      </c>
      <c r="K97" s="163">
        <v>137.7</v>
      </c>
      <c r="L97" s="151">
        <v>7.1</v>
      </c>
      <c r="M97" s="151"/>
      <c r="N97" s="151">
        <v>-0.1</v>
      </c>
      <c r="O97" s="151">
        <v>0.3</v>
      </c>
      <c r="P97" s="151">
        <v>0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1832</v>
      </c>
      <c r="C98" s="148">
        <v>15593</v>
      </c>
      <c r="D98" s="148">
        <v>17425</v>
      </c>
      <c r="E98" s="148"/>
      <c r="F98" s="148">
        <v>1718</v>
      </c>
      <c r="G98" s="148">
        <v>174</v>
      </c>
      <c r="H98" s="148">
        <v>1892</v>
      </c>
      <c r="I98" s="148"/>
      <c r="J98" s="150">
        <v>-6.2</v>
      </c>
      <c r="K98" s="150">
        <v>-98.9</v>
      </c>
      <c r="L98" s="150">
        <v>-89.1</v>
      </c>
      <c r="M98" s="150"/>
      <c r="N98" s="150">
        <v>0</v>
      </c>
      <c r="O98" s="150">
        <v>-3.5</v>
      </c>
      <c r="P98" s="150">
        <v>-0.7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152</v>
      </c>
      <c r="B99" s="149">
        <v>11163</v>
      </c>
      <c r="C99" s="149">
        <v>11544</v>
      </c>
      <c r="D99" s="149">
        <v>22707</v>
      </c>
      <c r="E99" s="149"/>
      <c r="F99" s="149">
        <v>13787</v>
      </c>
      <c r="G99" s="149">
        <v>4173</v>
      </c>
      <c r="H99" s="149">
        <v>17960</v>
      </c>
      <c r="I99" s="149"/>
      <c r="J99" s="151">
        <v>23.5</v>
      </c>
      <c r="K99" s="151">
        <v>-63.9</v>
      </c>
      <c r="L99" s="151">
        <v>-20.9</v>
      </c>
      <c r="M99" s="151"/>
      <c r="N99" s="151">
        <v>0.1</v>
      </c>
      <c r="O99" s="151">
        <v>-1.7</v>
      </c>
      <c r="P99" s="151">
        <v>-0.2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1799778</v>
      </c>
      <c r="C101" s="149">
        <v>445656</v>
      </c>
      <c r="D101" s="149">
        <v>2245434</v>
      </c>
      <c r="E101" s="149"/>
      <c r="F101" s="149">
        <v>1624973</v>
      </c>
      <c r="G101" s="149">
        <v>522182</v>
      </c>
      <c r="H101" s="149">
        <v>2147155</v>
      </c>
      <c r="I101" s="149"/>
      <c r="J101" s="151">
        <v>-9.7</v>
      </c>
      <c r="K101" s="151">
        <v>17.2</v>
      </c>
      <c r="L101" s="151">
        <v>-4.4</v>
      </c>
      <c r="M101" s="151"/>
      <c r="N101" s="151">
        <v>-9.7</v>
      </c>
      <c r="O101" s="151">
        <v>17.2</v>
      </c>
      <c r="P101" s="151">
        <v>-4.4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188</v>
      </c>
    </row>
    <row r="104" spans="1:14" ht="12.75">
      <c r="A104" s="64" t="s">
        <v>77</v>
      </c>
      <c r="N104" s="29" t="s">
        <v>156</v>
      </c>
    </row>
    <row r="105" ht="12.75">
      <c r="A105" s="29" t="s">
        <v>80</v>
      </c>
    </row>
    <row r="106" ht="12.75">
      <c r="A106" s="24" t="str">
        <f>Contenido!$B$51</f>
        <v>Fecha de publicación: 17 de abril de 2015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300" t="s">
        <v>209</v>
      </c>
    </row>
    <row r="7" spans="1:8" ht="14.25" customHeight="1">
      <c r="A7" s="123" t="s">
        <v>257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218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295" t="s">
        <v>181</v>
      </c>
      <c r="G10" s="295"/>
      <c r="H10" s="295"/>
    </row>
    <row r="11" spans="1:8" ht="12.75" customHeight="1">
      <c r="A11" s="249" t="s">
        <v>6</v>
      </c>
      <c r="B11" s="254" t="s">
        <v>180</v>
      </c>
      <c r="C11" s="254"/>
      <c r="D11" s="254"/>
      <c r="E11" s="119"/>
      <c r="F11" s="252" t="s">
        <v>47</v>
      </c>
      <c r="G11" s="252"/>
      <c r="H11" s="252"/>
    </row>
    <row r="12" spans="1:8" ht="12.75">
      <c r="A12" s="250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136</v>
      </c>
      <c r="C13" s="142">
        <v>136</v>
      </c>
      <c r="D13" s="142">
        <v>0</v>
      </c>
      <c r="E13" s="142"/>
      <c r="F13" s="142">
        <v>3</v>
      </c>
      <c r="G13" s="142">
        <v>3</v>
      </c>
      <c r="H13" s="142">
        <v>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17946</v>
      </c>
      <c r="C15" s="142">
        <v>14202</v>
      </c>
      <c r="D15" s="142">
        <v>3744</v>
      </c>
      <c r="E15" s="142"/>
      <c r="F15" s="142">
        <v>380</v>
      </c>
      <c r="G15" s="142">
        <v>300</v>
      </c>
      <c r="H15" s="142">
        <v>80</v>
      </c>
    </row>
    <row r="16" spans="1:8" ht="12.75">
      <c r="A16" s="114" t="s">
        <v>51</v>
      </c>
      <c r="B16" s="143">
        <v>90719</v>
      </c>
      <c r="C16" s="143">
        <v>0</v>
      </c>
      <c r="D16" s="143">
        <v>90719</v>
      </c>
      <c r="E16" s="143"/>
      <c r="F16" s="143">
        <v>1618</v>
      </c>
      <c r="G16" s="143">
        <v>0</v>
      </c>
      <c r="H16" s="143">
        <v>1618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11485</v>
      </c>
      <c r="C18" s="143">
        <v>0</v>
      </c>
      <c r="D18" s="143">
        <v>11485</v>
      </c>
      <c r="E18" s="143"/>
      <c r="F18" s="143">
        <v>200</v>
      </c>
      <c r="G18" s="143">
        <v>0</v>
      </c>
      <c r="H18" s="143">
        <v>200</v>
      </c>
    </row>
    <row r="19" spans="1:8" ht="12.75">
      <c r="A19" s="68" t="s">
        <v>54</v>
      </c>
      <c r="B19" s="142">
        <v>3693</v>
      </c>
      <c r="C19" s="142">
        <v>0</v>
      </c>
      <c r="D19" s="142">
        <v>3693</v>
      </c>
      <c r="E19" s="142"/>
      <c r="F19" s="142">
        <v>74</v>
      </c>
      <c r="G19" s="142">
        <v>0</v>
      </c>
      <c r="H19" s="142">
        <v>74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12348</v>
      </c>
      <c r="C24" s="143">
        <v>12348</v>
      </c>
      <c r="D24" s="143">
        <v>0</v>
      </c>
      <c r="E24" s="143"/>
      <c r="F24" s="143">
        <v>343</v>
      </c>
      <c r="G24" s="143">
        <v>343</v>
      </c>
      <c r="H24" s="143">
        <v>0</v>
      </c>
    </row>
    <row r="25" spans="1:8" ht="12.75">
      <c r="A25" s="68" t="s">
        <v>60</v>
      </c>
      <c r="B25" s="142">
        <v>216</v>
      </c>
      <c r="C25" s="142">
        <v>216</v>
      </c>
      <c r="D25" s="142">
        <v>0</v>
      </c>
      <c r="E25" s="142"/>
      <c r="F25" s="142">
        <v>2</v>
      </c>
      <c r="G25" s="142">
        <v>2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154</v>
      </c>
      <c r="B32" s="143">
        <v>12503</v>
      </c>
      <c r="C32" s="143">
        <v>12503</v>
      </c>
      <c r="D32" s="143">
        <v>0</v>
      </c>
      <c r="E32" s="143"/>
      <c r="F32" s="143">
        <v>302</v>
      </c>
      <c r="G32" s="143">
        <v>302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45</v>
      </c>
      <c r="C37" s="142">
        <v>45</v>
      </c>
      <c r="D37" s="142">
        <v>0</v>
      </c>
      <c r="E37" s="142"/>
      <c r="F37" s="142">
        <v>1</v>
      </c>
      <c r="G37" s="142">
        <v>1</v>
      </c>
      <c r="H37" s="142">
        <v>0</v>
      </c>
    </row>
    <row r="38" spans="1:8" ht="12.75">
      <c r="A38" s="114" t="s">
        <v>178</v>
      </c>
      <c r="B38" s="143">
        <v>0</v>
      </c>
      <c r="C38" s="143">
        <v>0</v>
      </c>
      <c r="D38" s="143">
        <v>0</v>
      </c>
      <c r="E38" s="143"/>
      <c r="F38" s="143">
        <v>0</v>
      </c>
      <c r="G38" s="143">
        <v>0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149091</v>
      </c>
      <c r="C40" s="143">
        <v>39450</v>
      </c>
      <c r="D40" s="143">
        <v>109641</v>
      </c>
      <c r="E40" s="143"/>
      <c r="F40" s="143">
        <v>2923</v>
      </c>
      <c r="G40" s="143">
        <v>951</v>
      </c>
      <c r="H40" s="143">
        <v>1972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188</v>
      </c>
    </row>
    <row r="43" spans="1:2" ht="12.75">
      <c r="A43" s="64" t="s">
        <v>77</v>
      </c>
      <c r="B43" s="71"/>
    </row>
    <row r="44" ht="12.75">
      <c r="A44" s="24" t="str">
        <f>Contenido!$B$51</f>
        <v>Fecha de publicación: 17 de abril de 2015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ht="14.25" customHeight="1">
      <c r="A7" s="4" t="s">
        <v>158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216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49" t="s">
        <v>6</v>
      </c>
      <c r="B11" s="253" t="s">
        <v>217</v>
      </c>
      <c r="C11" s="253"/>
      <c r="D11" s="33"/>
      <c r="E11" s="254" t="s">
        <v>218</v>
      </c>
      <c r="F11" s="253"/>
    </row>
    <row r="12" spans="1:6" ht="12.75">
      <c r="A12" s="250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6">
        <v>234085</v>
      </c>
      <c r="C13" s="16">
        <v>289170</v>
      </c>
      <c r="D13" s="35"/>
      <c r="E13" s="16">
        <v>174763</v>
      </c>
      <c r="F13" s="16">
        <v>219515</v>
      </c>
    </row>
    <row r="14" spans="1:6" ht="12.75">
      <c r="A14" s="105" t="s">
        <v>49</v>
      </c>
      <c r="B14" s="101">
        <v>821</v>
      </c>
      <c r="C14" s="101">
        <v>1144</v>
      </c>
      <c r="D14" s="106"/>
      <c r="E14" s="101">
        <v>1718</v>
      </c>
      <c r="F14" s="101">
        <v>1892</v>
      </c>
    </row>
    <row r="15" spans="1:6" ht="12.75">
      <c r="A15" s="34" t="s">
        <v>50</v>
      </c>
      <c r="B15" s="16">
        <v>91783</v>
      </c>
      <c r="C15" s="16">
        <v>103613</v>
      </c>
      <c r="D15" s="35"/>
      <c r="E15" s="16">
        <v>83433</v>
      </c>
      <c r="F15" s="16">
        <v>148600</v>
      </c>
    </row>
    <row r="16" spans="1:6" ht="12.75">
      <c r="A16" s="105" t="s">
        <v>51</v>
      </c>
      <c r="B16" s="101">
        <v>183999</v>
      </c>
      <c r="C16" s="101">
        <v>227292</v>
      </c>
      <c r="D16" s="106"/>
      <c r="E16" s="101">
        <v>431142</v>
      </c>
      <c r="F16" s="101">
        <v>614565</v>
      </c>
    </row>
    <row r="17" spans="1:6" ht="12.75">
      <c r="A17" s="34" t="s">
        <v>52</v>
      </c>
      <c r="B17" s="16">
        <v>9064</v>
      </c>
      <c r="C17" s="16">
        <v>26247</v>
      </c>
      <c r="D17" s="35"/>
      <c r="E17" s="16">
        <v>2955</v>
      </c>
      <c r="F17" s="16">
        <v>9030</v>
      </c>
    </row>
    <row r="18" spans="1:6" ht="12.75">
      <c r="A18" s="105" t="s">
        <v>53</v>
      </c>
      <c r="B18" s="101">
        <v>70508</v>
      </c>
      <c r="C18" s="101">
        <v>75878</v>
      </c>
      <c r="D18" s="106"/>
      <c r="E18" s="101">
        <v>79435</v>
      </c>
      <c r="F18" s="101">
        <v>89612</v>
      </c>
    </row>
    <row r="19" spans="1:6" ht="12.75">
      <c r="A19" s="34" t="s">
        <v>54</v>
      </c>
      <c r="B19" s="16">
        <v>3642</v>
      </c>
      <c r="C19" s="16">
        <v>4464</v>
      </c>
      <c r="D19" s="35"/>
      <c r="E19" s="16">
        <v>16866</v>
      </c>
      <c r="F19" s="16">
        <v>19593</v>
      </c>
    </row>
    <row r="20" spans="1:6" ht="12.75">
      <c r="A20" s="105" t="s">
        <v>55</v>
      </c>
      <c r="B20" s="101">
        <v>1182</v>
      </c>
      <c r="C20" s="101">
        <v>1352</v>
      </c>
      <c r="D20" s="106"/>
      <c r="E20" s="101">
        <v>2412</v>
      </c>
      <c r="F20" s="101">
        <v>2579</v>
      </c>
    </row>
    <row r="21" spans="1:6" ht="12.75">
      <c r="A21" s="34" t="s">
        <v>57</v>
      </c>
      <c r="B21" s="16">
        <v>10436</v>
      </c>
      <c r="C21" s="16">
        <v>44188</v>
      </c>
      <c r="D21" s="35"/>
      <c r="E21" s="16">
        <v>13787</v>
      </c>
      <c r="F21" s="16">
        <v>17960</v>
      </c>
    </row>
    <row r="22" spans="1:6" ht="12.75">
      <c r="A22" s="105" t="s">
        <v>56</v>
      </c>
      <c r="B22" s="101">
        <v>6415</v>
      </c>
      <c r="C22" s="101">
        <v>12647</v>
      </c>
      <c r="D22" s="106"/>
      <c r="E22" s="101">
        <v>7797</v>
      </c>
      <c r="F22" s="101">
        <v>14982</v>
      </c>
    </row>
    <row r="23" spans="1:6" ht="12.75">
      <c r="A23" s="34" t="s">
        <v>58</v>
      </c>
      <c r="B23" s="16">
        <v>9116</v>
      </c>
      <c r="C23" s="16">
        <v>9593</v>
      </c>
      <c r="D23" s="35"/>
      <c r="E23" s="16">
        <v>4275</v>
      </c>
      <c r="F23" s="16">
        <v>5749</v>
      </c>
    </row>
    <row r="24" spans="1:6" ht="12.75">
      <c r="A24" s="105" t="s">
        <v>59</v>
      </c>
      <c r="B24" s="101">
        <v>4792</v>
      </c>
      <c r="C24" s="101">
        <v>12150</v>
      </c>
      <c r="D24" s="106"/>
      <c r="E24" s="101">
        <v>19196</v>
      </c>
      <c r="F24" s="101">
        <v>21574</v>
      </c>
    </row>
    <row r="25" spans="1:6" ht="12.75">
      <c r="A25" s="34" t="s">
        <v>60</v>
      </c>
      <c r="B25" s="16">
        <v>364464</v>
      </c>
      <c r="C25" s="16">
        <v>459155</v>
      </c>
      <c r="D25" s="35"/>
      <c r="E25" s="16">
        <v>143246</v>
      </c>
      <c r="F25" s="16">
        <v>176968</v>
      </c>
    </row>
    <row r="26" spans="1:6" ht="12.75">
      <c r="A26" s="105" t="s">
        <v>61</v>
      </c>
      <c r="B26" s="101">
        <v>875</v>
      </c>
      <c r="C26" s="101">
        <v>875</v>
      </c>
      <c r="D26" s="106"/>
      <c r="E26" s="101">
        <v>1183</v>
      </c>
      <c r="F26" s="101">
        <v>1183</v>
      </c>
    </row>
    <row r="27" spans="1:6" ht="12.75">
      <c r="A27" s="34" t="s">
        <v>62</v>
      </c>
      <c r="B27" s="16">
        <v>25657</v>
      </c>
      <c r="C27" s="16">
        <v>26985</v>
      </c>
      <c r="D27" s="35"/>
      <c r="E27" s="16">
        <v>17714</v>
      </c>
      <c r="F27" s="16">
        <v>44742</v>
      </c>
    </row>
    <row r="28" spans="1:6" ht="12.75">
      <c r="A28" s="105" t="s">
        <v>63</v>
      </c>
      <c r="B28" s="101">
        <v>5878</v>
      </c>
      <c r="C28" s="101">
        <v>7300</v>
      </c>
      <c r="D28" s="106"/>
      <c r="E28" s="101">
        <v>1096</v>
      </c>
      <c r="F28" s="101">
        <v>4063</v>
      </c>
    </row>
    <row r="29" spans="1:6" ht="12.75">
      <c r="A29" s="34" t="s">
        <v>64</v>
      </c>
      <c r="B29" s="16">
        <v>16471</v>
      </c>
      <c r="C29" s="16">
        <v>18161</v>
      </c>
      <c r="D29" s="35"/>
      <c r="E29" s="16">
        <v>45853</v>
      </c>
      <c r="F29" s="16">
        <v>71545</v>
      </c>
    </row>
    <row r="30" spans="1:6" ht="12.75">
      <c r="A30" s="105" t="s">
        <v>65</v>
      </c>
      <c r="B30" s="101">
        <v>16198</v>
      </c>
      <c r="C30" s="101">
        <v>24994</v>
      </c>
      <c r="D30" s="106"/>
      <c r="E30" s="101">
        <v>13418</v>
      </c>
      <c r="F30" s="101">
        <v>20999</v>
      </c>
    </row>
    <row r="31" spans="1:6" ht="12.75">
      <c r="A31" s="34" t="s">
        <v>66</v>
      </c>
      <c r="B31" s="16">
        <v>55395</v>
      </c>
      <c r="C31" s="16">
        <v>58966</v>
      </c>
      <c r="D31" s="35"/>
      <c r="E31" s="16">
        <v>19947</v>
      </c>
      <c r="F31" s="16">
        <v>23546</v>
      </c>
    </row>
    <row r="32" spans="1:6" ht="12.75">
      <c r="A32" s="105" t="s">
        <v>154</v>
      </c>
      <c r="B32" s="101">
        <v>8314</v>
      </c>
      <c r="C32" s="101">
        <v>11802</v>
      </c>
      <c r="D32" s="106"/>
      <c r="E32" s="101">
        <v>28071</v>
      </c>
      <c r="F32" s="101">
        <v>34654</v>
      </c>
    </row>
    <row r="33" spans="1:6" ht="12.75">
      <c r="A33" s="34" t="s">
        <v>67</v>
      </c>
      <c r="B33" s="16">
        <v>16705</v>
      </c>
      <c r="C33" s="16">
        <v>21654</v>
      </c>
      <c r="D33" s="35"/>
      <c r="E33" s="16">
        <v>7134</v>
      </c>
      <c r="F33" s="16">
        <v>10566</v>
      </c>
    </row>
    <row r="34" spans="1:6" ht="12.75">
      <c r="A34" s="105" t="s">
        <v>68</v>
      </c>
      <c r="B34" s="101">
        <v>28754</v>
      </c>
      <c r="C34" s="101">
        <v>31580</v>
      </c>
      <c r="D34" s="106"/>
      <c r="E34" s="101">
        <v>9875</v>
      </c>
      <c r="F34" s="101">
        <v>12101</v>
      </c>
    </row>
    <row r="35" spans="1:6" ht="12.75">
      <c r="A35" s="34" t="s">
        <v>71</v>
      </c>
      <c r="B35" s="16">
        <v>45579</v>
      </c>
      <c r="C35" s="16">
        <v>115149</v>
      </c>
      <c r="D35" s="35"/>
      <c r="E35" s="16">
        <v>288449</v>
      </c>
      <c r="F35" s="16">
        <v>309480</v>
      </c>
    </row>
    <row r="36" spans="1:6" ht="12.75">
      <c r="A36" s="105" t="s">
        <v>69</v>
      </c>
      <c r="B36" s="101">
        <v>16574</v>
      </c>
      <c r="C36" s="101">
        <v>21461</v>
      </c>
      <c r="D36" s="106"/>
      <c r="E36" s="101">
        <v>2667</v>
      </c>
      <c r="F36" s="101">
        <v>4026</v>
      </c>
    </row>
    <row r="37" spans="1:6" ht="12.75">
      <c r="A37" s="34" t="s">
        <v>70</v>
      </c>
      <c r="B37" s="16">
        <v>113091</v>
      </c>
      <c r="C37" s="16">
        <v>129706</v>
      </c>
      <c r="D37" s="35"/>
      <c r="E37" s="16">
        <v>86237</v>
      </c>
      <c r="F37" s="16">
        <v>103722</v>
      </c>
    </row>
    <row r="38" spans="1:6" ht="12.75">
      <c r="A38" s="105" t="s">
        <v>178</v>
      </c>
      <c r="B38" s="101">
        <v>79251</v>
      </c>
      <c r="C38" s="101">
        <v>107888</v>
      </c>
      <c r="D38" s="106"/>
      <c r="E38" s="101">
        <v>122304</v>
      </c>
      <c r="F38" s="101">
        <v>163909</v>
      </c>
    </row>
    <row r="39" spans="1:8" ht="12.75">
      <c r="A39" s="34"/>
      <c r="B39" s="16"/>
      <c r="C39" s="16"/>
      <c r="D39" s="35"/>
      <c r="E39" s="16"/>
      <c r="F39" s="16"/>
      <c r="G39" s="73"/>
      <c r="H39" s="73"/>
    </row>
    <row r="40" spans="1:6" ht="12.75">
      <c r="A40" s="105" t="s">
        <v>1</v>
      </c>
      <c r="B40" s="101">
        <v>1419049</v>
      </c>
      <c r="C40" s="101">
        <v>1843414</v>
      </c>
      <c r="D40" s="106"/>
      <c r="E40" s="101">
        <v>1624973</v>
      </c>
      <c r="F40" s="101">
        <v>2147155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188</v>
      </c>
      <c r="E42" s="160"/>
      <c r="F42" s="160"/>
    </row>
    <row r="43" ht="12.75">
      <c r="A43" s="24" t="str">
        <f>Contenido!$B$51</f>
        <v>Fecha de publicación: 17 de abril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300" t="s">
        <v>209</v>
      </c>
    </row>
    <row r="7" spans="1:8" ht="14.25" customHeight="1">
      <c r="A7" s="180" t="s">
        <v>258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8" t="s">
        <v>249</v>
      </c>
      <c r="B9" s="181"/>
      <c r="C9" s="181"/>
      <c r="D9" s="181"/>
      <c r="E9" s="181"/>
      <c r="F9" s="181"/>
      <c r="G9" s="284"/>
      <c r="H9" s="284"/>
    </row>
    <row r="10" spans="1:8" ht="12.75" customHeight="1">
      <c r="A10" s="209"/>
      <c r="B10" s="210"/>
      <c r="C10" s="210"/>
      <c r="D10" s="210"/>
      <c r="E10" s="210"/>
      <c r="F10" s="296" t="s">
        <v>181</v>
      </c>
      <c r="G10" s="296"/>
      <c r="H10" s="296"/>
    </row>
    <row r="11" spans="1:8" ht="12.75" customHeight="1">
      <c r="A11" s="262" t="s">
        <v>6</v>
      </c>
      <c r="B11" s="280" t="s">
        <v>180</v>
      </c>
      <c r="C11" s="280"/>
      <c r="D11" s="280"/>
      <c r="E11" s="211"/>
      <c r="F11" s="297" t="s">
        <v>47</v>
      </c>
      <c r="G11" s="297"/>
      <c r="H11" s="297"/>
    </row>
    <row r="12" spans="1:8" ht="12.75">
      <c r="A12" s="264"/>
      <c r="B12" s="212" t="s">
        <v>1</v>
      </c>
      <c r="C12" s="212" t="s">
        <v>33</v>
      </c>
      <c r="D12" s="212" t="s">
        <v>34</v>
      </c>
      <c r="E12" s="185"/>
      <c r="F12" s="212" t="s">
        <v>1</v>
      </c>
      <c r="G12" s="212" t="s">
        <v>33</v>
      </c>
      <c r="H12" s="212" t="s">
        <v>34</v>
      </c>
    </row>
    <row r="13" spans="1:8" ht="12.75">
      <c r="A13" s="213" t="s">
        <v>48</v>
      </c>
      <c r="B13" s="214">
        <v>193</v>
      </c>
      <c r="C13" s="214">
        <v>193</v>
      </c>
      <c r="D13" s="214">
        <v>0</v>
      </c>
      <c r="E13" s="214"/>
      <c r="F13" s="214">
        <v>5</v>
      </c>
      <c r="G13" s="214">
        <v>5</v>
      </c>
      <c r="H13" s="214">
        <v>0</v>
      </c>
    </row>
    <row r="14" spans="1:8" ht="12.75">
      <c r="A14" s="215" t="s">
        <v>49</v>
      </c>
      <c r="B14" s="216">
        <v>0</v>
      </c>
      <c r="C14" s="216">
        <v>0</v>
      </c>
      <c r="D14" s="216">
        <v>0</v>
      </c>
      <c r="E14" s="216"/>
      <c r="F14" s="216">
        <v>0</v>
      </c>
      <c r="G14" s="216">
        <v>0</v>
      </c>
      <c r="H14" s="216">
        <v>0</v>
      </c>
    </row>
    <row r="15" spans="1:8" ht="12.75">
      <c r="A15" s="213" t="s">
        <v>50</v>
      </c>
      <c r="B15" s="214">
        <v>39066</v>
      </c>
      <c r="C15" s="214">
        <v>14202</v>
      </c>
      <c r="D15" s="214">
        <v>24864</v>
      </c>
      <c r="E15" s="214"/>
      <c r="F15" s="214">
        <v>764</v>
      </c>
      <c r="G15" s="214">
        <v>300</v>
      </c>
      <c r="H15" s="214">
        <v>464</v>
      </c>
    </row>
    <row r="16" spans="1:8" ht="12.75">
      <c r="A16" s="215" t="s">
        <v>51</v>
      </c>
      <c r="B16" s="216">
        <v>96767</v>
      </c>
      <c r="C16" s="216">
        <v>6048</v>
      </c>
      <c r="D16" s="216">
        <v>90719</v>
      </c>
      <c r="E16" s="216"/>
      <c r="F16" s="216">
        <v>1738</v>
      </c>
      <c r="G16" s="216">
        <v>120</v>
      </c>
      <c r="H16" s="216">
        <v>1618</v>
      </c>
    </row>
    <row r="17" spans="1:8" ht="12.75">
      <c r="A17" s="213" t="s">
        <v>52</v>
      </c>
      <c r="B17" s="214">
        <v>0</v>
      </c>
      <c r="C17" s="214">
        <v>0</v>
      </c>
      <c r="D17" s="214">
        <v>0</v>
      </c>
      <c r="E17" s="214"/>
      <c r="F17" s="214">
        <v>0</v>
      </c>
      <c r="G17" s="214">
        <v>0</v>
      </c>
      <c r="H17" s="214">
        <v>0</v>
      </c>
    </row>
    <row r="18" spans="1:8" ht="12.75">
      <c r="A18" s="215" t="s">
        <v>53</v>
      </c>
      <c r="B18" s="216">
        <v>11485</v>
      </c>
      <c r="C18" s="216">
        <v>0</v>
      </c>
      <c r="D18" s="216">
        <v>11485</v>
      </c>
      <c r="E18" s="216"/>
      <c r="F18" s="216">
        <v>200</v>
      </c>
      <c r="G18" s="216">
        <v>0</v>
      </c>
      <c r="H18" s="216">
        <v>200</v>
      </c>
    </row>
    <row r="19" spans="1:8" ht="12.75">
      <c r="A19" s="213" t="s">
        <v>54</v>
      </c>
      <c r="B19" s="214">
        <v>3693</v>
      </c>
      <c r="C19" s="214">
        <v>0</v>
      </c>
      <c r="D19" s="214">
        <v>3693</v>
      </c>
      <c r="E19" s="214"/>
      <c r="F19" s="214">
        <v>74</v>
      </c>
      <c r="G19" s="214">
        <v>0</v>
      </c>
      <c r="H19" s="214">
        <v>74</v>
      </c>
    </row>
    <row r="20" spans="1:8" ht="12.75">
      <c r="A20" s="215" t="s">
        <v>55</v>
      </c>
      <c r="B20" s="216">
        <v>0</v>
      </c>
      <c r="C20" s="216">
        <v>0</v>
      </c>
      <c r="D20" s="216">
        <v>0</v>
      </c>
      <c r="E20" s="216"/>
      <c r="F20" s="216">
        <v>0</v>
      </c>
      <c r="G20" s="216">
        <v>0</v>
      </c>
      <c r="H20" s="216">
        <v>0</v>
      </c>
    </row>
    <row r="21" spans="1:8" ht="12.75">
      <c r="A21" s="213" t="s">
        <v>57</v>
      </c>
      <c r="B21" s="214">
        <v>8021</v>
      </c>
      <c r="C21" s="214">
        <v>2632</v>
      </c>
      <c r="D21" s="214">
        <v>5389</v>
      </c>
      <c r="E21" s="214"/>
      <c r="F21" s="214">
        <v>67</v>
      </c>
      <c r="G21" s="214">
        <v>19</v>
      </c>
      <c r="H21" s="214">
        <v>48</v>
      </c>
    </row>
    <row r="22" spans="1:8" ht="12.75">
      <c r="A22" s="215" t="s">
        <v>56</v>
      </c>
      <c r="B22" s="216">
        <v>0</v>
      </c>
      <c r="C22" s="216">
        <v>0</v>
      </c>
      <c r="D22" s="216">
        <v>0</v>
      </c>
      <c r="E22" s="216"/>
      <c r="F22" s="216">
        <v>0</v>
      </c>
      <c r="G22" s="216">
        <v>0</v>
      </c>
      <c r="H22" s="216">
        <v>0</v>
      </c>
    </row>
    <row r="23" spans="1:8" ht="12.75">
      <c r="A23" s="213" t="s">
        <v>58</v>
      </c>
      <c r="B23" s="214">
        <v>0</v>
      </c>
      <c r="C23" s="214">
        <v>0</v>
      </c>
      <c r="D23" s="214">
        <v>0</v>
      </c>
      <c r="E23" s="214"/>
      <c r="F23" s="214">
        <v>0</v>
      </c>
      <c r="G23" s="214">
        <v>0</v>
      </c>
      <c r="H23" s="214">
        <v>0</v>
      </c>
    </row>
    <row r="24" spans="1:8" ht="12.75">
      <c r="A24" s="215" t="s">
        <v>59</v>
      </c>
      <c r="B24" s="216">
        <v>12348</v>
      </c>
      <c r="C24" s="216">
        <v>12348</v>
      </c>
      <c r="D24" s="216">
        <v>0</v>
      </c>
      <c r="E24" s="216"/>
      <c r="F24" s="216">
        <v>343</v>
      </c>
      <c r="G24" s="216">
        <v>343</v>
      </c>
      <c r="H24" s="216">
        <v>0</v>
      </c>
    </row>
    <row r="25" spans="1:8" ht="12.75">
      <c r="A25" s="213" t="s">
        <v>60</v>
      </c>
      <c r="B25" s="214">
        <v>216</v>
      </c>
      <c r="C25" s="214">
        <v>216</v>
      </c>
      <c r="D25" s="214">
        <v>0</v>
      </c>
      <c r="E25" s="214"/>
      <c r="F25" s="214">
        <v>2</v>
      </c>
      <c r="G25" s="214">
        <v>2</v>
      </c>
      <c r="H25" s="214">
        <v>0</v>
      </c>
    </row>
    <row r="26" spans="1:8" ht="12.75">
      <c r="A26" s="215" t="s">
        <v>61</v>
      </c>
      <c r="B26" s="216">
        <v>0</v>
      </c>
      <c r="C26" s="216">
        <v>0</v>
      </c>
      <c r="D26" s="216">
        <v>0</v>
      </c>
      <c r="E26" s="216"/>
      <c r="F26" s="216">
        <v>0</v>
      </c>
      <c r="G26" s="216">
        <v>0</v>
      </c>
      <c r="H26" s="216">
        <v>0</v>
      </c>
    </row>
    <row r="27" spans="1:8" ht="12.75">
      <c r="A27" s="213" t="s">
        <v>62</v>
      </c>
      <c r="B27" s="214">
        <v>0</v>
      </c>
      <c r="C27" s="214">
        <v>0</v>
      </c>
      <c r="D27" s="214">
        <v>0</v>
      </c>
      <c r="E27" s="214"/>
      <c r="F27" s="214">
        <v>0</v>
      </c>
      <c r="G27" s="214">
        <v>0</v>
      </c>
      <c r="H27" s="214">
        <v>0</v>
      </c>
    </row>
    <row r="28" spans="1:8" ht="12.75">
      <c r="A28" s="215" t="s">
        <v>63</v>
      </c>
      <c r="B28" s="216">
        <v>0</v>
      </c>
      <c r="C28" s="216">
        <v>0</v>
      </c>
      <c r="D28" s="216">
        <v>0</v>
      </c>
      <c r="E28" s="216"/>
      <c r="F28" s="216">
        <v>0</v>
      </c>
      <c r="G28" s="216">
        <v>0</v>
      </c>
      <c r="H28" s="216">
        <v>0</v>
      </c>
    </row>
    <row r="29" spans="1:8" ht="12.75">
      <c r="A29" s="213" t="s">
        <v>64</v>
      </c>
      <c r="B29" s="214">
        <v>0</v>
      </c>
      <c r="C29" s="214">
        <v>0</v>
      </c>
      <c r="D29" s="214">
        <v>0</v>
      </c>
      <c r="E29" s="214"/>
      <c r="F29" s="214">
        <v>0</v>
      </c>
      <c r="G29" s="214">
        <v>0</v>
      </c>
      <c r="H29" s="214">
        <v>0</v>
      </c>
    </row>
    <row r="30" spans="1:8" ht="12.75">
      <c r="A30" s="215" t="s">
        <v>65</v>
      </c>
      <c r="B30" s="216">
        <v>0</v>
      </c>
      <c r="C30" s="216">
        <v>0</v>
      </c>
      <c r="D30" s="216">
        <v>0</v>
      </c>
      <c r="E30" s="216"/>
      <c r="F30" s="216">
        <v>0</v>
      </c>
      <c r="G30" s="216">
        <v>0</v>
      </c>
      <c r="H30" s="216">
        <v>0</v>
      </c>
    </row>
    <row r="31" spans="1:8" ht="12.75">
      <c r="A31" s="213" t="s">
        <v>66</v>
      </c>
      <c r="B31" s="214">
        <v>44694</v>
      </c>
      <c r="C31" s="214">
        <v>0</v>
      </c>
      <c r="D31" s="214">
        <v>44694</v>
      </c>
      <c r="E31" s="214"/>
      <c r="F31" s="214">
        <v>832</v>
      </c>
      <c r="G31" s="214">
        <v>0</v>
      </c>
      <c r="H31" s="214">
        <v>832</v>
      </c>
    </row>
    <row r="32" spans="1:8" ht="12.75">
      <c r="A32" s="215" t="s">
        <v>154</v>
      </c>
      <c r="B32" s="216">
        <v>12503</v>
      </c>
      <c r="C32" s="216">
        <v>12503</v>
      </c>
      <c r="D32" s="216">
        <v>0</v>
      </c>
      <c r="E32" s="216"/>
      <c r="F32" s="216">
        <v>302</v>
      </c>
      <c r="G32" s="216">
        <v>302</v>
      </c>
      <c r="H32" s="216">
        <v>0</v>
      </c>
    </row>
    <row r="33" spans="1:8" ht="12.75">
      <c r="A33" s="213" t="s">
        <v>67</v>
      </c>
      <c r="B33" s="214">
        <v>0</v>
      </c>
      <c r="C33" s="214">
        <v>0</v>
      </c>
      <c r="D33" s="214">
        <v>0</v>
      </c>
      <c r="E33" s="214"/>
      <c r="F33" s="214">
        <v>0</v>
      </c>
      <c r="G33" s="214">
        <v>0</v>
      </c>
      <c r="H33" s="214">
        <v>0</v>
      </c>
    </row>
    <row r="34" spans="1:8" ht="12.75">
      <c r="A34" s="215" t="s">
        <v>68</v>
      </c>
      <c r="B34" s="216">
        <v>188</v>
      </c>
      <c r="C34" s="216">
        <v>188</v>
      </c>
      <c r="D34" s="216">
        <v>0</v>
      </c>
      <c r="E34" s="216"/>
      <c r="F34" s="216">
        <v>2</v>
      </c>
      <c r="G34" s="216">
        <v>2</v>
      </c>
      <c r="H34" s="216">
        <v>0</v>
      </c>
    </row>
    <row r="35" spans="1:8" ht="12.75">
      <c r="A35" s="213" t="s">
        <v>71</v>
      </c>
      <c r="B35" s="214">
        <v>2595</v>
      </c>
      <c r="C35" s="214">
        <v>0</v>
      </c>
      <c r="D35" s="214">
        <v>2595</v>
      </c>
      <c r="E35" s="214"/>
      <c r="F35" s="214">
        <v>39</v>
      </c>
      <c r="G35" s="214">
        <v>0</v>
      </c>
      <c r="H35" s="214">
        <v>39</v>
      </c>
    </row>
    <row r="36" spans="1:8" ht="12.75">
      <c r="A36" s="215" t="s">
        <v>69</v>
      </c>
      <c r="B36" s="216">
        <v>0</v>
      </c>
      <c r="C36" s="216">
        <v>0</v>
      </c>
      <c r="D36" s="216">
        <v>0</v>
      </c>
      <c r="E36" s="216"/>
      <c r="F36" s="216">
        <v>0</v>
      </c>
      <c r="G36" s="216">
        <v>0</v>
      </c>
      <c r="H36" s="216">
        <v>0</v>
      </c>
    </row>
    <row r="37" spans="1:8" ht="12.75">
      <c r="A37" s="213" t="s">
        <v>70</v>
      </c>
      <c r="B37" s="214">
        <v>119</v>
      </c>
      <c r="C37" s="214">
        <v>119</v>
      </c>
      <c r="D37" s="214">
        <v>0</v>
      </c>
      <c r="E37" s="214"/>
      <c r="F37" s="214">
        <v>2</v>
      </c>
      <c r="G37" s="214">
        <v>2</v>
      </c>
      <c r="H37" s="214">
        <v>0</v>
      </c>
    </row>
    <row r="38" spans="1:8" ht="12.75">
      <c r="A38" s="215" t="s">
        <v>178</v>
      </c>
      <c r="B38" s="216">
        <v>0</v>
      </c>
      <c r="C38" s="216">
        <v>0</v>
      </c>
      <c r="D38" s="216">
        <v>0</v>
      </c>
      <c r="E38" s="216"/>
      <c r="F38" s="216">
        <v>0</v>
      </c>
      <c r="G38" s="216">
        <v>0</v>
      </c>
      <c r="H38" s="216">
        <v>0</v>
      </c>
    </row>
    <row r="39" spans="1:8" ht="12.75">
      <c r="A39" s="213"/>
      <c r="B39" s="214"/>
      <c r="C39" s="214"/>
      <c r="D39" s="214"/>
      <c r="E39" s="214"/>
      <c r="F39" s="214"/>
      <c r="G39" s="214"/>
      <c r="H39" s="214"/>
    </row>
    <row r="40" spans="1:8" ht="12.75">
      <c r="A40" s="215" t="s">
        <v>1</v>
      </c>
      <c r="B40" s="216">
        <v>231888</v>
      </c>
      <c r="C40" s="216">
        <v>48449</v>
      </c>
      <c r="D40" s="216">
        <v>183439</v>
      </c>
      <c r="E40" s="216"/>
      <c r="F40" s="216">
        <v>4370</v>
      </c>
      <c r="G40" s="216">
        <v>1095</v>
      </c>
      <c r="H40" s="216">
        <v>3275</v>
      </c>
    </row>
    <row r="41" spans="1:8" ht="12.75">
      <c r="A41" s="217"/>
      <c r="B41" s="193"/>
      <c r="C41" s="193"/>
      <c r="D41" s="218"/>
      <c r="E41" s="193"/>
      <c r="F41" s="193"/>
      <c r="G41" s="193"/>
      <c r="H41" s="193"/>
    </row>
    <row r="42" spans="1:6" ht="12.75">
      <c r="A42" s="193" t="s">
        <v>197</v>
      </c>
      <c r="F42" s="219"/>
    </row>
    <row r="43" spans="1:2" ht="12.75">
      <c r="A43" s="220" t="s">
        <v>77</v>
      </c>
      <c r="B43" s="221"/>
    </row>
    <row r="44" ht="12.75">
      <c r="A44" s="24" t="str">
        <f>Contenido!$B$51</f>
        <v>Fecha de publicación: 17 de abril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300" t="s">
        <v>209</v>
      </c>
    </row>
    <row r="7" spans="1:8" ht="14.25" customHeight="1">
      <c r="A7" s="139" t="s">
        <v>259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248</v>
      </c>
      <c r="B9" s="137"/>
      <c r="C9" s="137"/>
      <c r="D9" s="137"/>
      <c r="E9" s="137"/>
      <c r="F9" s="137"/>
      <c r="G9" s="298"/>
      <c r="H9" s="298"/>
    </row>
    <row r="10" spans="1:8" ht="12.75" customHeight="1">
      <c r="A10" s="45"/>
      <c r="B10" s="46"/>
      <c r="C10" s="46"/>
      <c r="D10" s="46"/>
      <c r="E10" s="46"/>
      <c r="F10" s="295" t="s">
        <v>181</v>
      </c>
      <c r="G10" s="295"/>
      <c r="H10" s="295"/>
    </row>
    <row r="11" spans="1:8" ht="12.75" customHeight="1">
      <c r="A11" s="249" t="s">
        <v>6</v>
      </c>
      <c r="B11" s="254" t="s">
        <v>180</v>
      </c>
      <c r="C11" s="254"/>
      <c r="D11" s="254"/>
      <c r="E11" s="134"/>
      <c r="F11" s="252" t="s">
        <v>47</v>
      </c>
      <c r="G11" s="252"/>
      <c r="H11" s="252"/>
    </row>
    <row r="12" spans="1:8" ht="12.75">
      <c r="A12" s="250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110017</v>
      </c>
      <c r="C13" s="142">
        <v>5984</v>
      </c>
      <c r="D13" s="142">
        <v>104033</v>
      </c>
      <c r="E13" s="142"/>
      <c r="F13" s="142">
        <v>2225</v>
      </c>
      <c r="G13" s="142">
        <v>83</v>
      </c>
      <c r="H13" s="142">
        <v>2142</v>
      </c>
    </row>
    <row r="14" spans="1:8" ht="12.75">
      <c r="A14" s="114" t="s">
        <v>49</v>
      </c>
      <c r="B14" s="143">
        <v>9997</v>
      </c>
      <c r="C14" s="143">
        <v>48</v>
      </c>
      <c r="D14" s="143">
        <v>9949</v>
      </c>
      <c r="E14" s="143"/>
      <c r="F14" s="143">
        <v>183</v>
      </c>
      <c r="G14" s="143">
        <v>1</v>
      </c>
      <c r="H14" s="143">
        <v>182</v>
      </c>
    </row>
    <row r="15" spans="1:8" ht="12.75">
      <c r="A15" s="68" t="s">
        <v>50</v>
      </c>
      <c r="B15" s="142">
        <v>353710</v>
      </c>
      <c r="C15" s="142">
        <v>23926</v>
      </c>
      <c r="D15" s="142">
        <v>329784</v>
      </c>
      <c r="E15" s="142"/>
      <c r="F15" s="142">
        <v>7239</v>
      </c>
      <c r="G15" s="142">
        <v>519</v>
      </c>
      <c r="H15" s="142">
        <v>6720</v>
      </c>
    </row>
    <row r="16" spans="1:8" ht="12.75">
      <c r="A16" s="114" t="s">
        <v>51</v>
      </c>
      <c r="B16" s="143">
        <v>396329</v>
      </c>
      <c r="C16" s="143">
        <v>10845</v>
      </c>
      <c r="D16" s="143">
        <v>385484</v>
      </c>
      <c r="E16" s="143"/>
      <c r="F16" s="143">
        <v>7416</v>
      </c>
      <c r="G16" s="143">
        <v>195</v>
      </c>
      <c r="H16" s="143">
        <v>7221</v>
      </c>
    </row>
    <row r="17" spans="1:8" ht="12.75">
      <c r="A17" s="68" t="s">
        <v>52</v>
      </c>
      <c r="B17" s="142">
        <v>202317</v>
      </c>
      <c r="C17" s="142">
        <v>202317</v>
      </c>
      <c r="D17" s="142">
        <v>0</v>
      </c>
      <c r="E17" s="142"/>
      <c r="F17" s="142">
        <v>4027</v>
      </c>
      <c r="G17" s="142">
        <v>4027</v>
      </c>
      <c r="H17" s="142">
        <v>0</v>
      </c>
    </row>
    <row r="18" spans="1:8" ht="12.75">
      <c r="A18" s="114" t="s">
        <v>53</v>
      </c>
      <c r="B18" s="143">
        <v>11485</v>
      </c>
      <c r="C18" s="143">
        <v>0</v>
      </c>
      <c r="D18" s="143">
        <v>11485</v>
      </c>
      <c r="E18" s="143"/>
      <c r="F18" s="143">
        <v>200</v>
      </c>
      <c r="G18" s="143">
        <v>0</v>
      </c>
      <c r="H18" s="143">
        <v>200</v>
      </c>
    </row>
    <row r="19" spans="1:8" ht="12.75">
      <c r="A19" s="68" t="s">
        <v>54</v>
      </c>
      <c r="B19" s="142">
        <v>20020</v>
      </c>
      <c r="C19" s="142">
        <v>0</v>
      </c>
      <c r="D19" s="142">
        <v>20020</v>
      </c>
      <c r="E19" s="142"/>
      <c r="F19" s="142">
        <v>423</v>
      </c>
      <c r="G19" s="142">
        <v>0</v>
      </c>
      <c r="H19" s="142">
        <v>423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8021</v>
      </c>
      <c r="C21" s="142">
        <v>2632</v>
      </c>
      <c r="D21" s="142">
        <v>5389</v>
      </c>
      <c r="E21" s="142"/>
      <c r="F21" s="142">
        <v>67</v>
      </c>
      <c r="G21" s="142">
        <v>19</v>
      </c>
      <c r="H21" s="142">
        <v>48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6025</v>
      </c>
      <c r="C23" s="142">
        <v>6025</v>
      </c>
      <c r="D23" s="142">
        <v>0</v>
      </c>
      <c r="E23" s="142"/>
      <c r="F23" s="142">
        <v>68</v>
      </c>
      <c r="G23" s="142">
        <v>68</v>
      </c>
      <c r="H23" s="142">
        <v>0</v>
      </c>
    </row>
    <row r="24" spans="1:8" ht="12.75">
      <c r="A24" s="114" t="s">
        <v>59</v>
      </c>
      <c r="B24" s="143">
        <v>12348</v>
      </c>
      <c r="C24" s="143">
        <v>12348</v>
      </c>
      <c r="D24" s="143">
        <v>0</v>
      </c>
      <c r="E24" s="143"/>
      <c r="F24" s="143">
        <v>343</v>
      </c>
      <c r="G24" s="143">
        <v>343</v>
      </c>
      <c r="H24" s="143">
        <v>0</v>
      </c>
    </row>
    <row r="25" spans="1:8" ht="12.75">
      <c r="A25" s="68" t="s">
        <v>60</v>
      </c>
      <c r="B25" s="142">
        <v>63529</v>
      </c>
      <c r="C25" s="142">
        <v>608</v>
      </c>
      <c r="D25" s="142">
        <v>62921</v>
      </c>
      <c r="E25" s="142"/>
      <c r="F25" s="142">
        <v>1278</v>
      </c>
      <c r="G25" s="142">
        <v>6</v>
      </c>
      <c r="H25" s="142">
        <v>1272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43013</v>
      </c>
      <c r="C27" s="142">
        <v>0</v>
      </c>
      <c r="D27" s="142">
        <v>43013</v>
      </c>
      <c r="E27" s="142"/>
      <c r="F27" s="142">
        <v>760</v>
      </c>
      <c r="G27" s="142">
        <v>0</v>
      </c>
      <c r="H27" s="142">
        <v>760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48</v>
      </c>
      <c r="C29" s="142">
        <v>48</v>
      </c>
      <c r="D29" s="142">
        <v>0</v>
      </c>
      <c r="E29" s="142"/>
      <c r="F29" s="142">
        <v>1</v>
      </c>
      <c r="G29" s="142">
        <v>1</v>
      </c>
      <c r="H29" s="142">
        <v>0</v>
      </c>
    </row>
    <row r="30" spans="1:8" ht="12.75">
      <c r="A30" s="114" t="s">
        <v>65</v>
      </c>
      <c r="B30" s="143">
        <v>25170</v>
      </c>
      <c r="C30" s="143">
        <v>25170</v>
      </c>
      <c r="D30" s="143">
        <v>0</v>
      </c>
      <c r="E30" s="143"/>
      <c r="F30" s="143">
        <v>616</v>
      </c>
      <c r="G30" s="143">
        <v>616</v>
      </c>
      <c r="H30" s="143">
        <v>0</v>
      </c>
    </row>
    <row r="31" spans="1:8" ht="12.75">
      <c r="A31" s="68" t="s">
        <v>66</v>
      </c>
      <c r="B31" s="142">
        <v>97925</v>
      </c>
      <c r="C31" s="142">
        <v>0</v>
      </c>
      <c r="D31" s="142">
        <v>97925</v>
      </c>
      <c r="E31" s="142"/>
      <c r="F31" s="142">
        <v>1884</v>
      </c>
      <c r="G31" s="142">
        <v>0</v>
      </c>
      <c r="H31" s="142">
        <v>1884</v>
      </c>
    </row>
    <row r="32" spans="1:8" ht="12.75">
      <c r="A32" s="114" t="s">
        <v>154</v>
      </c>
      <c r="B32" s="143">
        <v>122470</v>
      </c>
      <c r="C32" s="143">
        <v>19625</v>
      </c>
      <c r="D32" s="143">
        <v>102845</v>
      </c>
      <c r="E32" s="143"/>
      <c r="F32" s="143">
        <v>2366</v>
      </c>
      <c r="G32" s="143">
        <v>476</v>
      </c>
      <c r="H32" s="143">
        <v>1890</v>
      </c>
    </row>
    <row r="33" spans="1:8" ht="12.75">
      <c r="A33" s="68" t="s">
        <v>67</v>
      </c>
      <c r="B33" s="142">
        <v>30869</v>
      </c>
      <c r="C33" s="142">
        <v>2350</v>
      </c>
      <c r="D33" s="142">
        <v>28519</v>
      </c>
      <c r="E33" s="142"/>
      <c r="F33" s="142">
        <v>490</v>
      </c>
      <c r="G33" s="142">
        <v>50</v>
      </c>
      <c r="H33" s="142">
        <v>440</v>
      </c>
    </row>
    <row r="34" spans="1:8" ht="12.75">
      <c r="A34" s="114" t="s">
        <v>68</v>
      </c>
      <c r="B34" s="143">
        <v>97739</v>
      </c>
      <c r="C34" s="143">
        <v>869</v>
      </c>
      <c r="D34" s="143">
        <v>96870</v>
      </c>
      <c r="E34" s="143"/>
      <c r="F34" s="143">
        <v>1955</v>
      </c>
      <c r="G34" s="143">
        <v>11</v>
      </c>
      <c r="H34" s="143">
        <v>1944</v>
      </c>
    </row>
    <row r="35" spans="1:8" ht="12.75">
      <c r="A35" s="68" t="s">
        <v>71</v>
      </c>
      <c r="B35" s="142">
        <v>105182</v>
      </c>
      <c r="C35" s="142">
        <v>0</v>
      </c>
      <c r="D35" s="142">
        <v>105182</v>
      </c>
      <c r="E35" s="142"/>
      <c r="F35" s="142">
        <v>2001</v>
      </c>
      <c r="G35" s="142">
        <v>0</v>
      </c>
      <c r="H35" s="142">
        <v>2001</v>
      </c>
    </row>
    <row r="36" spans="1:8" ht="12.75">
      <c r="A36" s="114" t="s">
        <v>69</v>
      </c>
      <c r="B36" s="143">
        <v>122</v>
      </c>
      <c r="C36" s="143">
        <v>122</v>
      </c>
      <c r="D36" s="143">
        <v>0</v>
      </c>
      <c r="E36" s="143"/>
      <c r="F36" s="143">
        <v>3</v>
      </c>
      <c r="G36" s="143">
        <v>3</v>
      </c>
      <c r="H36" s="143">
        <v>0</v>
      </c>
    </row>
    <row r="37" spans="1:8" ht="12.75">
      <c r="A37" s="68" t="s">
        <v>70</v>
      </c>
      <c r="B37" s="142">
        <v>6537</v>
      </c>
      <c r="C37" s="142">
        <v>6537</v>
      </c>
      <c r="D37" s="142">
        <v>0</v>
      </c>
      <c r="E37" s="142"/>
      <c r="F37" s="142">
        <v>93</v>
      </c>
      <c r="G37" s="142">
        <v>93</v>
      </c>
      <c r="H37" s="142">
        <v>0</v>
      </c>
    </row>
    <row r="38" spans="1:8" ht="12.75">
      <c r="A38" s="114" t="s">
        <v>178</v>
      </c>
      <c r="B38" s="143">
        <v>171279</v>
      </c>
      <c r="C38" s="143">
        <v>22242</v>
      </c>
      <c r="D38" s="143">
        <v>149037</v>
      </c>
      <c r="E38" s="143"/>
      <c r="F38" s="143">
        <v>3278</v>
      </c>
      <c r="G38" s="143">
        <v>433</v>
      </c>
      <c r="H38" s="143">
        <v>2845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1894152</v>
      </c>
      <c r="C40" s="143">
        <v>341696</v>
      </c>
      <c r="D40" s="143">
        <v>1552456</v>
      </c>
      <c r="E40" s="143"/>
      <c r="F40" s="143">
        <v>36916</v>
      </c>
      <c r="G40" s="143">
        <v>6944</v>
      </c>
      <c r="H40" s="143">
        <v>29972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188</v>
      </c>
      <c r="F42" s="73"/>
    </row>
    <row r="43" spans="1:2" ht="12.75">
      <c r="A43" s="64" t="s">
        <v>77</v>
      </c>
      <c r="B43" s="71"/>
    </row>
    <row r="44" ht="12.75">
      <c r="A44" s="24" t="str">
        <f>Contenido!$B$51</f>
        <v>Fecha de publicación: 17 de abril de 2015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ht="14.25" customHeight="1">
      <c r="A7" s="255" t="s">
        <v>159</v>
      </c>
      <c r="B7" s="256"/>
      <c r="C7" s="256"/>
      <c r="D7" s="256"/>
      <c r="E7" s="256"/>
      <c r="F7" s="256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Enero 2015 - Febrero 2015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49" t="s">
        <v>6</v>
      </c>
      <c r="B11" s="254" t="s">
        <v>76</v>
      </c>
      <c r="C11" s="254"/>
      <c r="D11" s="33"/>
      <c r="E11" s="33" t="s">
        <v>12</v>
      </c>
      <c r="F11" s="33"/>
    </row>
    <row r="12" spans="1:6" ht="12.75">
      <c r="A12" s="250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-25.3</v>
      </c>
      <c r="C13" s="40">
        <v>-24.1</v>
      </c>
      <c r="D13" s="17"/>
      <c r="E13" s="40">
        <v>-4.2</v>
      </c>
      <c r="F13" s="40">
        <v>-3.8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109.3</v>
      </c>
      <c r="C14" s="107">
        <v>65.4</v>
      </c>
      <c r="D14" s="102"/>
      <c r="E14" s="107">
        <v>0.1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-9.1</v>
      </c>
      <c r="C15" s="40">
        <v>43.4</v>
      </c>
      <c r="D15" s="17"/>
      <c r="E15" s="40">
        <v>-0.6</v>
      </c>
      <c r="F15" s="40">
        <v>2.4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134.3</v>
      </c>
      <c r="C16" s="107">
        <v>170.4</v>
      </c>
      <c r="D16" s="102"/>
      <c r="E16" s="107">
        <v>17.4</v>
      </c>
      <c r="F16" s="107">
        <v>21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-67.4</v>
      </c>
      <c r="C17" s="40">
        <v>-65.6</v>
      </c>
      <c r="D17" s="17"/>
      <c r="E17" s="40">
        <v>-0.4</v>
      </c>
      <c r="F17" s="40">
        <v>-0.9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12.7</v>
      </c>
      <c r="C18" s="107">
        <v>18.1</v>
      </c>
      <c r="D18" s="102"/>
      <c r="E18" s="107">
        <v>0.6</v>
      </c>
      <c r="F18" s="107">
        <v>0.7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363.1</v>
      </c>
      <c r="C19" s="40">
        <v>338.9</v>
      </c>
      <c r="D19" s="17"/>
      <c r="E19" s="40">
        <v>0.9</v>
      </c>
      <c r="F19" s="40">
        <v>0.8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104.1</v>
      </c>
      <c r="C20" s="107">
        <v>90.8</v>
      </c>
      <c r="D20" s="102"/>
      <c r="E20" s="107">
        <v>0.1</v>
      </c>
      <c r="F20" s="107">
        <v>0.1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32.1</v>
      </c>
      <c r="C21" s="40">
        <v>-59.4</v>
      </c>
      <c r="D21" s="17"/>
      <c r="E21" s="40">
        <v>0.2</v>
      </c>
      <c r="F21" s="40">
        <v>-1.4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21.5</v>
      </c>
      <c r="C22" s="107">
        <v>18.5</v>
      </c>
      <c r="D22" s="102"/>
      <c r="E22" s="107">
        <v>0.1</v>
      </c>
      <c r="F22" s="107">
        <v>0.1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-53.1</v>
      </c>
      <c r="C23" s="40">
        <v>-40.1</v>
      </c>
      <c r="D23" s="17"/>
      <c r="E23" s="40">
        <v>-0.3</v>
      </c>
      <c r="F23" s="40">
        <v>-0.2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300.6</v>
      </c>
      <c r="C24" s="107">
        <v>77.6</v>
      </c>
      <c r="D24" s="102"/>
      <c r="E24" s="107">
        <v>1</v>
      </c>
      <c r="F24" s="107">
        <v>0.5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-60.7</v>
      </c>
      <c r="C25" s="40">
        <v>-61.5</v>
      </c>
      <c r="D25" s="17"/>
      <c r="E25" s="40">
        <v>-15.6</v>
      </c>
      <c r="F25" s="40">
        <v>-15.3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35.2</v>
      </c>
      <c r="C26" s="107">
        <v>35.2</v>
      </c>
      <c r="D26" s="102"/>
      <c r="E26" s="107">
        <v>0</v>
      </c>
      <c r="F26" s="107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-31</v>
      </c>
      <c r="C27" s="40">
        <v>65.8</v>
      </c>
      <c r="D27" s="17"/>
      <c r="E27" s="40">
        <v>-0.6</v>
      </c>
      <c r="F27" s="40">
        <v>1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-81.4</v>
      </c>
      <c r="C28" s="107">
        <v>-44.3</v>
      </c>
      <c r="D28" s="102"/>
      <c r="E28" s="107">
        <v>-0.3</v>
      </c>
      <c r="F28" s="107">
        <v>-0.2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178.4</v>
      </c>
      <c r="C29" s="40">
        <v>293.9</v>
      </c>
      <c r="D29" s="17"/>
      <c r="E29" s="40">
        <v>2.1</v>
      </c>
      <c r="F29" s="40">
        <v>2.9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-17.2</v>
      </c>
      <c r="C30" s="107">
        <v>-16</v>
      </c>
      <c r="D30" s="102"/>
      <c r="E30" s="107">
        <v>-0.2</v>
      </c>
      <c r="F30" s="107">
        <v>-0.2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-64</v>
      </c>
      <c r="C31" s="40">
        <v>-60.1</v>
      </c>
      <c r="D31" s="17"/>
      <c r="E31" s="40">
        <v>-2.5</v>
      </c>
      <c r="F31" s="40">
        <v>-1.9</v>
      </c>
      <c r="H31" s="161"/>
      <c r="I31" s="161"/>
      <c r="J31" s="161"/>
      <c r="K31" s="161"/>
      <c r="L31" s="161"/>
    </row>
    <row r="32" spans="1:12" ht="12.75">
      <c r="A32" s="105" t="s">
        <v>154</v>
      </c>
      <c r="B32" s="107">
        <v>237.6</v>
      </c>
      <c r="C32" s="107">
        <v>193.6</v>
      </c>
      <c r="D32" s="102"/>
      <c r="E32" s="107">
        <v>1.4</v>
      </c>
      <c r="F32" s="107">
        <v>1.2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-57.3</v>
      </c>
      <c r="C33" s="40">
        <v>-51.2</v>
      </c>
      <c r="D33" s="17"/>
      <c r="E33" s="40">
        <v>-0.7</v>
      </c>
      <c r="F33" s="40">
        <v>-0.6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-65.7</v>
      </c>
      <c r="C34" s="107">
        <v>-61.7</v>
      </c>
      <c r="D34" s="102"/>
      <c r="E34" s="107">
        <v>-1.3</v>
      </c>
      <c r="F34" s="107">
        <v>-1.1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532.9</v>
      </c>
      <c r="C35" s="40">
        <v>168.8</v>
      </c>
      <c r="D35" s="17"/>
      <c r="E35" s="40">
        <v>17.1</v>
      </c>
      <c r="F35" s="40">
        <v>10.5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-83.9</v>
      </c>
      <c r="C36" s="107">
        <v>-81.2</v>
      </c>
      <c r="D36" s="102"/>
      <c r="E36" s="107">
        <v>-1</v>
      </c>
      <c r="F36" s="107">
        <v>-0.9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-23.7</v>
      </c>
      <c r="C37" s="40">
        <v>-20</v>
      </c>
      <c r="D37" s="17"/>
      <c r="E37" s="40">
        <v>-1.9</v>
      </c>
      <c r="F37" s="40">
        <v>-1.4</v>
      </c>
      <c r="H37" s="161"/>
      <c r="I37" s="161"/>
      <c r="J37" s="161"/>
      <c r="K37" s="161"/>
      <c r="L37" s="161"/>
    </row>
    <row r="38" spans="1:12" ht="12.75">
      <c r="A38" s="105" t="s">
        <v>178</v>
      </c>
      <c r="B38" s="107">
        <v>54.3</v>
      </c>
      <c r="C38" s="107">
        <v>51.9</v>
      </c>
      <c r="D38" s="102"/>
      <c r="E38" s="107">
        <v>3</v>
      </c>
      <c r="F38" s="107">
        <v>3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14.5</v>
      </c>
      <c r="C40" s="107">
        <v>16.5</v>
      </c>
      <c r="D40" s="102"/>
      <c r="E40" s="107">
        <v>14.5</v>
      </c>
      <c r="F40" s="107">
        <v>16.5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188</v>
      </c>
    </row>
    <row r="43" ht="12.75">
      <c r="A43" s="24" t="str">
        <f>Contenido!$B$51</f>
        <v>Fecha de publicación: 17 de abril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300" t="s">
        <v>209</v>
      </c>
    </row>
    <row r="7" s="37" customFormat="1" ht="14.25" customHeight="1">
      <c r="A7" s="4" t="s">
        <v>160</v>
      </c>
    </row>
    <row r="8" s="37" customFormat="1" ht="14.25" customHeight="1">
      <c r="A8" s="4" t="s">
        <v>4</v>
      </c>
    </row>
    <row r="9" s="37" customFormat="1" ht="14.25" customHeight="1">
      <c r="A9" s="43" t="s">
        <v>228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49" t="s">
        <v>6</v>
      </c>
      <c r="B11" s="249" t="s">
        <v>7</v>
      </c>
      <c r="C11" s="249" t="s">
        <v>193</v>
      </c>
      <c r="D11" s="249" t="str">
        <f>'a1'!F11</f>
        <v>Doce meses a Febrero</v>
      </c>
    </row>
    <row r="12" spans="1:4" ht="12.75">
      <c r="A12" s="250"/>
      <c r="B12" s="250"/>
      <c r="C12" s="250"/>
      <c r="D12" s="250"/>
    </row>
    <row r="13" spans="1:4" ht="12.75">
      <c r="A13" s="34" t="s">
        <v>48</v>
      </c>
      <c r="B13" s="16">
        <v>174763</v>
      </c>
      <c r="C13" s="16">
        <v>408848</v>
      </c>
      <c r="D13" s="16">
        <v>2458499</v>
      </c>
    </row>
    <row r="14" spans="1:4" ht="12.75">
      <c r="A14" s="105" t="s">
        <v>49</v>
      </c>
      <c r="B14" s="101">
        <v>1718</v>
      </c>
      <c r="C14" s="101">
        <v>2539</v>
      </c>
      <c r="D14" s="101">
        <v>44487</v>
      </c>
    </row>
    <row r="15" spans="1:4" ht="12.75">
      <c r="A15" s="34" t="s">
        <v>50</v>
      </c>
      <c r="B15" s="16">
        <v>83433</v>
      </c>
      <c r="C15" s="16">
        <v>175216</v>
      </c>
      <c r="D15" s="16">
        <v>1698896</v>
      </c>
    </row>
    <row r="16" spans="1:4" ht="12.75">
      <c r="A16" s="105" t="s">
        <v>51</v>
      </c>
      <c r="B16" s="101">
        <v>431142</v>
      </c>
      <c r="C16" s="101">
        <v>615141</v>
      </c>
      <c r="D16" s="101">
        <v>3517169</v>
      </c>
    </row>
    <row r="17" spans="1:4" ht="12.75">
      <c r="A17" s="34" t="s">
        <v>52</v>
      </c>
      <c r="B17" s="16">
        <v>2955</v>
      </c>
      <c r="C17" s="16">
        <v>12019</v>
      </c>
      <c r="D17" s="16">
        <v>566416</v>
      </c>
    </row>
    <row r="18" spans="1:4" ht="12.75">
      <c r="A18" s="105" t="s">
        <v>53</v>
      </c>
      <c r="B18" s="101">
        <v>79435</v>
      </c>
      <c r="C18" s="101">
        <v>149943</v>
      </c>
      <c r="D18" s="101">
        <v>625293</v>
      </c>
    </row>
    <row r="19" spans="1:4" ht="12.75">
      <c r="A19" s="34" t="s">
        <v>54</v>
      </c>
      <c r="B19" s="16">
        <v>16866</v>
      </c>
      <c r="C19" s="16">
        <v>20508</v>
      </c>
      <c r="D19" s="16">
        <v>212804</v>
      </c>
    </row>
    <row r="20" spans="1:4" ht="12.75">
      <c r="A20" s="105" t="s">
        <v>55</v>
      </c>
      <c r="B20" s="101">
        <v>2412</v>
      </c>
      <c r="C20" s="101">
        <v>3594</v>
      </c>
      <c r="D20" s="101">
        <v>42103</v>
      </c>
    </row>
    <row r="21" spans="1:4" ht="12.75">
      <c r="A21" s="34" t="s">
        <v>57</v>
      </c>
      <c r="B21" s="16">
        <v>13787</v>
      </c>
      <c r="C21" s="16">
        <v>24223</v>
      </c>
      <c r="D21" s="16">
        <v>191608</v>
      </c>
    </row>
    <row r="22" spans="1:4" ht="12.75">
      <c r="A22" s="105" t="s">
        <v>56</v>
      </c>
      <c r="B22" s="101">
        <v>7797</v>
      </c>
      <c r="C22" s="101">
        <v>14212</v>
      </c>
      <c r="D22" s="101">
        <v>183735</v>
      </c>
    </row>
    <row r="23" spans="1:4" ht="12.75">
      <c r="A23" s="34" t="s">
        <v>58</v>
      </c>
      <c r="B23" s="16">
        <v>4275</v>
      </c>
      <c r="C23" s="16">
        <v>13391</v>
      </c>
      <c r="D23" s="16">
        <v>161929</v>
      </c>
    </row>
    <row r="24" spans="1:4" ht="12.75">
      <c r="A24" s="105" t="s">
        <v>59</v>
      </c>
      <c r="B24" s="101">
        <v>19196</v>
      </c>
      <c r="C24" s="101">
        <v>23988</v>
      </c>
      <c r="D24" s="101">
        <v>212234</v>
      </c>
    </row>
    <row r="25" spans="1:4" ht="12.75">
      <c r="A25" s="34" t="s">
        <v>60</v>
      </c>
      <c r="B25" s="16">
        <v>143246</v>
      </c>
      <c r="C25" s="16">
        <v>507710</v>
      </c>
      <c r="D25" s="16">
        <v>1905792</v>
      </c>
    </row>
    <row r="26" spans="1:4" ht="12.75">
      <c r="A26" s="105" t="s">
        <v>61</v>
      </c>
      <c r="B26" s="101">
        <v>1183</v>
      </c>
      <c r="C26" s="101">
        <v>2058</v>
      </c>
      <c r="D26" s="101">
        <v>13610</v>
      </c>
    </row>
    <row r="27" spans="1:4" ht="12.75">
      <c r="A27" s="34" t="s">
        <v>62</v>
      </c>
      <c r="B27" s="16">
        <v>17714</v>
      </c>
      <c r="C27" s="16">
        <v>43371</v>
      </c>
      <c r="D27" s="16">
        <v>293967</v>
      </c>
    </row>
    <row r="28" spans="1:4" ht="12.75">
      <c r="A28" s="105" t="s">
        <v>63</v>
      </c>
      <c r="B28" s="101">
        <v>1096</v>
      </c>
      <c r="C28" s="101">
        <v>6974</v>
      </c>
      <c r="D28" s="101">
        <v>34704</v>
      </c>
    </row>
    <row r="29" spans="1:4" ht="12.75">
      <c r="A29" s="34" t="s">
        <v>64</v>
      </c>
      <c r="B29" s="16">
        <v>45853</v>
      </c>
      <c r="C29" s="16">
        <v>62324</v>
      </c>
      <c r="D29" s="16">
        <v>230632</v>
      </c>
    </row>
    <row r="30" spans="1:4" ht="12.75">
      <c r="A30" s="105" t="s">
        <v>65</v>
      </c>
      <c r="B30" s="101">
        <v>13418</v>
      </c>
      <c r="C30" s="101">
        <v>29616</v>
      </c>
      <c r="D30" s="101">
        <v>374478</v>
      </c>
    </row>
    <row r="31" spans="1:4" ht="12.75">
      <c r="A31" s="34" t="s">
        <v>66</v>
      </c>
      <c r="B31" s="16">
        <v>19947</v>
      </c>
      <c r="C31" s="16">
        <v>75342</v>
      </c>
      <c r="D31" s="16">
        <v>446823</v>
      </c>
    </row>
    <row r="32" spans="1:4" ht="12.75">
      <c r="A32" s="105" t="s">
        <v>154</v>
      </c>
      <c r="B32" s="101">
        <v>28071</v>
      </c>
      <c r="C32" s="101">
        <v>36385</v>
      </c>
      <c r="D32" s="101">
        <v>364337</v>
      </c>
    </row>
    <row r="33" spans="1:4" ht="12.75">
      <c r="A33" s="34" t="s">
        <v>67</v>
      </c>
      <c r="B33" s="16">
        <v>7134</v>
      </c>
      <c r="C33" s="16">
        <v>23839</v>
      </c>
      <c r="D33" s="16">
        <v>239619</v>
      </c>
    </row>
    <row r="34" spans="1:4" ht="12.75">
      <c r="A34" s="105" t="s">
        <v>68</v>
      </c>
      <c r="B34" s="101">
        <v>9875</v>
      </c>
      <c r="C34" s="101">
        <v>38629</v>
      </c>
      <c r="D34" s="101">
        <v>567640</v>
      </c>
    </row>
    <row r="35" spans="1:4" ht="12.75">
      <c r="A35" s="34" t="s">
        <v>71</v>
      </c>
      <c r="B35" s="16">
        <v>288449</v>
      </c>
      <c r="C35" s="16">
        <v>334028</v>
      </c>
      <c r="D35" s="16">
        <v>1440594</v>
      </c>
    </row>
    <row r="36" spans="1:4" ht="12.75">
      <c r="A36" s="105" t="s">
        <v>69</v>
      </c>
      <c r="B36" s="101">
        <v>2667</v>
      </c>
      <c r="C36" s="101">
        <v>19241</v>
      </c>
      <c r="D36" s="101">
        <v>98021</v>
      </c>
    </row>
    <row r="37" spans="1:4" ht="12.75">
      <c r="A37" s="34" t="s">
        <v>70</v>
      </c>
      <c r="B37" s="16">
        <v>86237</v>
      </c>
      <c r="C37" s="16">
        <v>199328</v>
      </c>
      <c r="D37" s="16">
        <v>699941</v>
      </c>
    </row>
    <row r="38" spans="1:4" ht="12.75">
      <c r="A38" s="105" t="s">
        <v>178</v>
      </c>
      <c r="B38" s="101">
        <v>122304</v>
      </c>
      <c r="C38" s="101">
        <v>201555</v>
      </c>
      <c r="D38" s="101">
        <v>1418761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1624973</v>
      </c>
      <c r="C40" s="101">
        <v>3044022</v>
      </c>
      <c r="D40" s="101">
        <v>18044092</v>
      </c>
    </row>
    <row r="41" spans="1:4" ht="12.75">
      <c r="A41" s="24"/>
      <c r="B41" s="24"/>
      <c r="C41" s="24"/>
      <c r="D41" s="24"/>
    </row>
    <row r="42" ht="12.75">
      <c r="A42" s="24" t="s">
        <v>188</v>
      </c>
    </row>
    <row r="43" ht="12.75">
      <c r="A43" s="24" t="str">
        <f>Contenido!$B$51</f>
        <v>Fecha de publicación: 17 de abril de 2015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300" t="s">
        <v>209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161</v>
      </c>
      <c r="B8" s="4"/>
      <c r="C8" s="167"/>
    </row>
    <row r="9" spans="1:3" s="37" customFormat="1" ht="14.25" customHeight="1">
      <c r="A9" s="43" t="str">
        <f>'a4'!A9</f>
        <v>Febrero  2015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49" t="s">
        <v>6</v>
      </c>
      <c r="B11" s="249" t="s">
        <v>74</v>
      </c>
      <c r="C11" s="249" t="s">
        <v>194</v>
      </c>
      <c r="D11" s="249" t="str">
        <f>'a4'!D11</f>
        <v>Doce meses a Febrero</v>
      </c>
      <c r="E11" s="257" t="s">
        <v>75</v>
      </c>
    </row>
    <row r="12" spans="1:5" ht="12.75">
      <c r="A12" s="250"/>
      <c r="B12" s="250"/>
      <c r="C12" s="250"/>
      <c r="D12" s="250"/>
      <c r="E12" s="258"/>
    </row>
    <row r="13" spans="1:9" ht="12.75">
      <c r="A13" s="34" t="s">
        <v>48</v>
      </c>
      <c r="B13" s="40">
        <v>-2</v>
      </c>
      <c r="C13" s="40">
        <v>1.6</v>
      </c>
      <c r="D13" s="44">
        <v>13.9</v>
      </c>
      <c r="E13" s="44">
        <v>-25.3</v>
      </c>
      <c r="G13" s="161"/>
      <c r="H13" s="161"/>
      <c r="I13" s="161"/>
    </row>
    <row r="14" spans="1:9" ht="12.75">
      <c r="A14" s="105" t="s">
        <v>49</v>
      </c>
      <c r="B14" s="107">
        <v>-6.2</v>
      </c>
      <c r="C14" s="107">
        <v>-18.2</v>
      </c>
      <c r="D14" s="108">
        <v>125</v>
      </c>
      <c r="E14" s="108">
        <v>109.3</v>
      </c>
      <c r="G14" s="161"/>
      <c r="H14" s="161"/>
      <c r="I14" s="161"/>
    </row>
    <row r="15" spans="1:9" ht="12.75">
      <c r="A15" s="34" t="s">
        <v>50</v>
      </c>
      <c r="B15" s="40">
        <v>-31.4</v>
      </c>
      <c r="C15" s="40">
        <v>-31.2</v>
      </c>
      <c r="D15" s="44">
        <v>62.1</v>
      </c>
      <c r="E15" s="44">
        <v>-9.1</v>
      </c>
      <c r="G15" s="161"/>
      <c r="H15" s="161"/>
      <c r="I15" s="161"/>
    </row>
    <row r="16" spans="1:9" ht="12.75">
      <c r="A16" s="105" t="s">
        <v>51</v>
      </c>
      <c r="B16" s="107">
        <v>-16.8</v>
      </c>
      <c r="C16" s="107">
        <v>-31.6</v>
      </c>
      <c r="D16" s="108">
        <v>-19.5</v>
      </c>
      <c r="E16" s="108">
        <v>134.3</v>
      </c>
      <c r="G16" s="161"/>
      <c r="H16" s="161"/>
      <c r="I16" s="161"/>
    </row>
    <row r="17" spans="1:9" ht="12.75">
      <c r="A17" s="34" t="s">
        <v>52</v>
      </c>
      <c r="B17" s="40">
        <v>-95.2</v>
      </c>
      <c r="C17" s="40">
        <v>-91.4</v>
      </c>
      <c r="D17" s="44">
        <v>19.2</v>
      </c>
      <c r="E17" s="44">
        <v>-67.4</v>
      </c>
      <c r="G17" s="161"/>
      <c r="H17" s="161"/>
      <c r="I17" s="161"/>
    </row>
    <row r="18" spans="1:9" ht="12.75">
      <c r="A18" s="105" t="s">
        <v>53</v>
      </c>
      <c r="B18" s="107">
        <v>24.6</v>
      </c>
      <c r="C18" s="107">
        <v>40.8</v>
      </c>
      <c r="D18" s="108">
        <v>-4.1</v>
      </c>
      <c r="E18" s="108">
        <v>12.7</v>
      </c>
      <c r="G18" s="161"/>
      <c r="H18" s="161"/>
      <c r="I18" s="161"/>
    </row>
    <row r="19" spans="1:9" ht="12.75">
      <c r="A19" s="34" t="s">
        <v>54</v>
      </c>
      <c r="B19" s="40">
        <v>-70.1</v>
      </c>
      <c r="C19" s="40">
        <v>-68.1</v>
      </c>
      <c r="D19" s="44">
        <v>-35.2</v>
      </c>
      <c r="E19" s="44">
        <v>363.1</v>
      </c>
      <c r="G19" s="161"/>
      <c r="H19" s="161"/>
      <c r="I19" s="161"/>
    </row>
    <row r="20" spans="1:9" ht="12.75">
      <c r="A20" s="105" t="s">
        <v>55</v>
      </c>
      <c r="B20" s="107">
        <v>-31.5</v>
      </c>
      <c r="C20" s="107">
        <v>-39.7</v>
      </c>
      <c r="D20" s="108">
        <v>-10.5</v>
      </c>
      <c r="E20" s="108">
        <v>104.1</v>
      </c>
      <c r="G20" s="161"/>
      <c r="H20" s="161"/>
      <c r="I20" s="161"/>
    </row>
    <row r="21" spans="1:9" ht="12.75">
      <c r="A21" s="34" t="s">
        <v>57</v>
      </c>
      <c r="B21" s="40">
        <v>23.5</v>
      </c>
      <c r="C21" s="40">
        <v>53.3</v>
      </c>
      <c r="D21" s="44">
        <v>123.9</v>
      </c>
      <c r="E21" s="44">
        <v>32.1</v>
      </c>
      <c r="G21" s="161"/>
      <c r="H21" s="161"/>
      <c r="I21" s="161"/>
    </row>
    <row r="22" spans="1:9" ht="12.75">
      <c r="A22" s="105" t="s">
        <v>56</v>
      </c>
      <c r="B22" s="107">
        <v>-12</v>
      </c>
      <c r="C22" s="107">
        <v>-26</v>
      </c>
      <c r="D22" s="108">
        <v>-36</v>
      </c>
      <c r="E22" s="108">
        <v>21.5</v>
      </c>
      <c r="G22" s="161"/>
      <c r="H22" s="161"/>
      <c r="I22" s="161"/>
    </row>
    <row r="23" spans="1:9" ht="12.75">
      <c r="A23" s="34" t="s">
        <v>58</v>
      </c>
      <c r="B23" s="40">
        <v>77.1</v>
      </c>
      <c r="C23" s="40">
        <v>107.8</v>
      </c>
      <c r="D23" s="44">
        <v>32.5</v>
      </c>
      <c r="E23" s="44">
        <v>-53.1</v>
      </c>
      <c r="G23" s="161"/>
      <c r="H23" s="161"/>
      <c r="I23" s="161"/>
    </row>
    <row r="24" spans="1:9" ht="12.75">
      <c r="A24" s="105" t="s">
        <v>59</v>
      </c>
      <c r="B24" s="107">
        <v>458.7</v>
      </c>
      <c r="C24" s="107">
        <v>89.9</v>
      </c>
      <c r="D24" s="108">
        <v>-31.5</v>
      </c>
      <c r="E24" s="108">
        <v>300.6</v>
      </c>
      <c r="G24" s="161"/>
      <c r="H24" s="161"/>
      <c r="I24" s="161"/>
    </row>
    <row r="25" spans="1:9" ht="12.75">
      <c r="A25" s="34" t="s">
        <v>60</v>
      </c>
      <c r="B25" s="40">
        <v>-47.4</v>
      </c>
      <c r="C25" s="40">
        <v>37.5</v>
      </c>
      <c r="D25" s="44">
        <v>1.3</v>
      </c>
      <c r="E25" s="44">
        <v>-60.7</v>
      </c>
      <c r="G25" s="161"/>
      <c r="H25" s="161"/>
      <c r="I25" s="161"/>
    </row>
    <row r="26" spans="1:9" ht="12.75">
      <c r="A26" s="105" t="s">
        <v>61</v>
      </c>
      <c r="B26" s="107">
        <v>-10.7</v>
      </c>
      <c r="C26" s="107">
        <v>-36.1</v>
      </c>
      <c r="D26" s="108">
        <v>-42.7</v>
      </c>
      <c r="E26" s="108">
        <v>35.2</v>
      </c>
      <c r="G26" s="161"/>
      <c r="H26" s="161"/>
      <c r="I26" s="161"/>
    </row>
    <row r="27" spans="1:9" ht="12.75">
      <c r="A27" s="34" t="s">
        <v>62</v>
      </c>
      <c r="B27" s="40">
        <v>-53.1</v>
      </c>
      <c r="C27" s="40">
        <v>-34.8</v>
      </c>
      <c r="D27" s="44">
        <v>-46.8</v>
      </c>
      <c r="E27" s="44">
        <v>-31</v>
      </c>
      <c r="G27" s="161"/>
      <c r="H27" s="161"/>
      <c r="I27" s="161"/>
    </row>
    <row r="28" spans="1:9" ht="12.75">
      <c r="A28" s="105" t="s">
        <v>63</v>
      </c>
      <c r="B28" s="107">
        <v>-6.4</v>
      </c>
      <c r="C28" s="107">
        <v>107.9</v>
      </c>
      <c r="D28" s="108">
        <v>-64</v>
      </c>
      <c r="E28" s="109">
        <v>-81.4</v>
      </c>
      <c r="G28" s="161"/>
      <c r="H28" s="161"/>
      <c r="I28" s="161"/>
    </row>
    <row r="29" spans="1:9" ht="12.75">
      <c r="A29" s="34" t="s">
        <v>64</v>
      </c>
      <c r="B29" s="40">
        <v>1550</v>
      </c>
      <c r="C29" s="40">
        <v>1715.4</v>
      </c>
      <c r="D29" s="44">
        <v>-12.2</v>
      </c>
      <c r="E29" s="44">
        <v>178.4</v>
      </c>
      <c r="G29" s="161"/>
      <c r="H29" s="161"/>
      <c r="I29" s="161"/>
    </row>
    <row r="30" spans="1:9" ht="12.75">
      <c r="A30" s="105" t="s">
        <v>65</v>
      </c>
      <c r="B30" s="107">
        <v>55.4</v>
      </c>
      <c r="C30" s="107">
        <v>59.8</v>
      </c>
      <c r="D30" s="108">
        <v>4.3</v>
      </c>
      <c r="E30" s="108">
        <v>-17.2</v>
      </c>
      <c r="G30" s="161"/>
      <c r="H30" s="161"/>
      <c r="I30" s="161"/>
    </row>
    <row r="31" spans="1:9" ht="12.75">
      <c r="A31" s="34" t="s">
        <v>66</v>
      </c>
      <c r="B31" s="40">
        <v>29.9</v>
      </c>
      <c r="C31" s="40">
        <v>66.9</v>
      </c>
      <c r="D31" s="44">
        <v>23.1</v>
      </c>
      <c r="E31" s="44">
        <v>-64</v>
      </c>
      <c r="G31" s="161"/>
      <c r="H31" s="161"/>
      <c r="I31" s="161"/>
    </row>
    <row r="32" spans="1:9" ht="12.75">
      <c r="A32" s="105" t="s">
        <v>154</v>
      </c>
      <c r="B32" s="107">
        <v>195.4</v>
      </c>
      <c r="C32" s="107">
        <v>51.7</v>
      </c>
      <c r="D32" s="108">
        <v>-5.1</v>
      </c>
      <c r="E32" s="108">
        <v>237.6</v>
      </c>
      <c r="G32" s="161"/>
      <c r="H32" s="161"/>
      <c r="I32" s="161"/>
    </row>
    <row r="33" spans="1:9" ht="12.75">
      <c r="A33" s="34" t="s">
        <v>67</v>
      </c>
      <c r="B33" s="40">
        <v>-93.5</v>
      </c>
      <c r="C33" s="40">
        <v>-80.5</v>
      </c>
      <c r="D33" s="44">
        <v>-52.8</v>
      </c>
      <c r="E33" s="44">
        <v>-57.3</v>
      </c>
      <c r="G33" s="161"/>
      <c r="H33" s="161"/>
      <c r="I33" s="161"/>
    </row>
    <row r="34" spans="1:9" ht="12.75">
      <c r="A34" s="105" t="s">
        <v>68</v>
      </c>
      <c r="B34" s="107">
        <v>-42.6</v>
      </c>
      <c r="C34" s="107">
        <v>-22.2</v>
      </c>
      <c r="D34" s="108">
        <v>9.7</v>
      </c>
      <c r="E34" s="108">
        <v>-65.7</v>
      </c>
      <c r="G34" s="161"/>
      <c r="H34" s="161"/>
      <c r="I34" s="161"/>
    </row>
    <row r="35" spans="1:9" ht="12.75">
      <c r="A35" s="34" t="s">
        <v>71</v>
      </c>
      <c r="B35" s="40">
        <v>96.1</v>
      </c>
      <c r="C35" s="40">
        <v>81.5</v>
      </c>
      <c r="D35" s="44">
        <v>8.9</v>
      </c>
      <c r="E35" s="44">
        <v>532.9</v>
      </c>
      <c r="G35" s="161"/>
      <c r="H35" s="161"/>
      <c r="I35" s="161"/>
    </row>
    <row r="36" spans="1:9" ht="12.75">
      <c r="A36" s="105" t="s">
        <v>69</v>
      </c>
      <c r="B36" s="107">
        <v>-75.5</v>
      </c>
      <c r="C36" s="107">
        <v>-76.2</v>
      </c>
      <c r="D36" s="108">
        <v>-71.8</v>
      </c>
      <c r="E36" s="108">
        <v>-83.9</v>
      </c>
      <c r="G36" s="161"/>
      <c r="H36" s="161"/>
      <c r="I36" s="161"/>
    </row>
    <row r="37" spans="1:9" ht="12.75">
      <c r="A37" s="34" t="s">
        <v>70</v>
      </c>
      <c r="B37" s="40">
        <v>236.9</v>
      </c>
      <c r="C37" s="40">
        <v>317.2</v>
      </c>
      <c r="D37" s="44">
        <v>20.5</v>
      </c>
      <c r="E37" s="44">
        <v>-23.7</v>
      </c>
      <c r="G37" s="161"/>
      <c r="H37" s="161"/>
      <c r="I37" s="161"/>
    </row>
    <row r="38" spans="1:9" ht="12.75">
      <c r="A38" s="105" t="s">
        <v>178</v>
      </c>
      <c r="B38" s="107">
        <v>11.1</v>
      </c>
      <c r="C38" s="107">
        <v>27.6</v>
      </c>
      <c r="D38" s="108">
        <v>13.2</v>
      </c>
      <c r="E38" s="108">
        <v>54.3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-9.7</v>
      </c>
      <c r="C40" s="107">
        <v>-2</v>
      </c>
      <c r="D40" s="108">
        <v>-1.7</v>
      </c>
      <c r="E40" s="108">
        <v>14.5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188</v>
      </c>
      <c r="B42" s="24"/>
      <c r="C42" s="24"/>
    </row>
    <row r="43" ht="12.75">
      <c r="A43" s="24" t="str">
        <f>Contenido!$B$51</f>
        <v>Fecha de publicación: 17 de abril de 2015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300" t="s">
        <v>209</v>
      </c>
    </row>
    <row r="7" spans="1:5" s="37" customFormat="1" ht="14.25" customHeight="1">
      <c r="A7" s="4" t="s">
        <v>162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219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49" t="s">
        <v>6</v>
      </c>
      <c r="B11" s="259" t="s">
        <v>220</v>
      </c>
      <c r="C11" s="259"/>
      <c r="D11" s="33"/>
      <c r="E11" s="260" t="str">
        <f>'a2'!E11:F11</f>
        <v>Febrero 2015</v>
      </c>
      <c r="F11" s="259"/>
    </row>
    <row r="12" spans="1:6" ht="12.75">
      <c r="A12" s="250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6">
        <v>178416</v>
      </c>
      <c r="C13" s="16">
        <v>241847</v>
      </c>
      <c r="D13" s="35"/>
      <c r="E13" s="16">
        <v>174763</v>
      </c>
      <c r="F13" s="16">
        <v>219515</v>
      </c>
    </row>
    <row r="14" spans="1:6" ht="12.75">
      <c r="A14" s="105" t="s">
        <v>49</v>
      </c>
      <c r="B14" s="101">
        <v>1832</v>
      </c>
      <c r="C14" s="101">
        <v>17425</v>
      </c>
      <c r="D14" s="106"/>
      <c r="E14" s="101">
        <v>1718</v>
      </c>
      <c r="F14" s="101">
        <v>1892</v>
      </c>
    </row>
    <row r="15" spans="1:6" ht="12.75">
      <c r="A15" s="34" t="s">
        <v>50</v>
      </c>
      <c r="B15" s="16">
        <v>121639</v>
      </c>
      <c r="C15" s="16">
        <v>174994</v>
      </c>
      <c r="D15" s="35"/>
      <c r="E15" s="16">
        <v>83433</v>
      </c>
      <c r="F15" s="16">
        <v>148600</v>
      </c>
    </row>
    <row r="16" spans="1:6" ht="12.75">
      <c r="A16" s="105" t="s">
        <v>51</v>
      </c>
      <c r="B16" s="101">
        <v>518145</v>
      </c>
      <c r="C16" s="101">
        <v>654784</v>
      </c>
      <c r="D16" s="106"/>
      <c r="E16" s="101">
        <v>431142</v>
      </c>
      <c r="F16" s="101">
        <v>614565</v>
      </c>
    </row>
    <row r="17" spans="1:6" ht="12.75">
      <c r="A17" s="34" t="s">
        <v>52</v>
      </c>
      <c r="B17" s="16">
        <v>61406</v>
      </c>
      <c r="C17" s="16">
        <v>67216</v>
      </c>
      <c r="D17" s="35"/>
      <c r="E17" s="16">
        <v>2955</v>
      </c>
      <c r="F17" s="16">
        <v>9030</v>
      </c>
    </row>
    <row r="18" spans="1:6" ht="12.75">
      <c r="A18" s="105" t="s">
        <v>53</v>
      </c>
      <c r="B18" s="101">
        <v>63740</v>
      </c>
      <c r="C18" s="101">
        <v>75280</v>
      </c>
      <c r="D18" s="106"/>
      <c r="E18" s="101">
        <v>79435</v>
      </c>
      <c r="F18" s="101">
        <v>89612</v>
      </c>
    </row>
    <row r="19" spans="1:6" ht="12.75">
      <c r="A19" s="34" t="s">
        <v>54</v>
      </c>
      <c r="B19" s="16">
        <v>56364</v>
      </c>
      <c r="C19" s="16">
        <v>60981</v>
      </c>
      <c r="D19" s="35"/>
      <c r="E19" s="16">
        <v>16866</v>
      </c>
      <c r="F19" s="16">
        <v>19593</v>
      </c>
    </row>
    <row r="20" spans="1:6" ht="12.75">
      <c r="A20" s="105" t="s">
        <v>55</v>
      </c>
      <c r="B20" s="101">
        <v>3520</v>
      </c>
      <c r="C20" s="101">
        <v>3602</v>
      </c>
      <c r="D20" s="106"/>
      <c r="E20" s="101">
        <v>2412</v>
      </c>
      <c r="F20" s="101">
        <v>2579</v>
      </c>
    </row>
    <row r="21" spans="1:6" ht="12.75">
      <c r="A21" s="34" t="s">
        <v>57</v>
      </c>
      <c r="B21" s="16">
        <v>11163</v>
      </c>
      <c r="C21" s="16">
        <v>22707</v>
      </c>
      <c r="D21" s="35"/>
      <c r="E21" s="16">
        <v>13787</v>
      </c>
      <c r="F21" s="16">
        <v>17960</v>
      </c>
    </row>
    <row r="22" spans="1:6" ht="12.75">
      <c r="A22" s="105" t="s">
        <v>56</v>
      </c>
      <c r="B22" s="101">
        <v>8859</v>
      </c>
      <c r="C22" s="101">
        <v>12784</v>
      </c>
      <c r="D22" s="106"/>
      <c r="E22" s="101">
        <v>7797</v>
      </c>
      <c r="F22" s="101">
        <v>14982</v>
      </c>
    </row>
    <row r="23" spans="1:6" ht="12.75">
      <c r="A23" s="34" t="s">
        <v>58</v>
      </c>
      <c r="B23" s="16">
        <v>2414</v>
      </c>
      <c r="C23" s="16">
        <v>2789</v>
      </c>
      <c r="D23" s="35"/>
      <c r="E23" s="16">
        <v>4275</v>
      </c>
      <c r="F23" s="16">
        <v>5749</v>
      </c>
    </row>
    <row r="24" spans="1:6" ht="12.75">
      <c r="A24" s="105" t="s">
        <v>59</v>
      </c>
      <c r="B24" s="101">
        <v>3436</v>
      </c>
      <c r="C24" s="101">
        <v>8139</v>
      </c>
      <c r="D24" s="106"/>
      <c r="E24" s="101">
        <v>19196</v>
      </c>
      <c r="F24" s="101">
        <v>21574</v>
      </c>
    </row>
    <row r="25" spans="1:6" ht="12.75">
      <c r="A25" s="34" t="s">
        <v>60</v>
      </c>
      <c r="B25" s="16">
        <v>272155</v>
      </c>
      <c r="C25" s="16">
        <v>321596</v>
      </c>
      <c r="D25" s="35"/>
      <c r="E25" s="16">
        <v>143246</v>
      </c>
      <c r="F25" s="16">
        <v>176968</v>
      </c>
    </row>
    <row r="26" spans="1:6" ht="12.75">
      <c r="A26" s="105" t="s">
        <v>61</v>
      </c>
      <c r="B26" s="101">
        <v>1325</v>
      </c>
      <c r="C26" s="101">
        <v>5788</v>
      </c>
      <c r="D26" s="106"/>
      <c r="E26" s="101">
        <v>1183</v>
      </c>
      <c r="F26" s="101">
        <v>1183</v>
      </c>
    </row>
    <row r="27" spans="1:6" ht="12.75">
      <c r="A27" s="34" t="s">
        <v>62</v>
      </c>
      <c r="B27" s="16">
        <v>37746</v>
      </c>
      <c r="C27" s="16">
        <v>39899</v>
      </c>
      <c r="D27" s="35"/>
      <c r="E27" s="16">
        <v>17714</v>
      </c>
      <c r="F27" s="16">
        <v>44742</v>
      </c>
    </row>
    <row r="28" spans="1:6" ht="12.75">
      <c r="A28" s="105" t="s">
        <v>63</v>
      </c>
      <c r="B28" s="101">
        <v>1171</v>
      </c>
      <c r="C28" s="101">
        <v>1171</v>
      </c>
      <c r="D28" s="106"/>
      <c r="E28" s="101">
        <v>1096</v>
      </c>
      <c r="F28" s="101">
        <v>4063</v>
      </c>
    </row>
    <row r="29" spans="1:6" ht="12.75">
      <c r="A29" s="34" t="s">
        <v>64</v>
      </c>
      <c r="B29" s="16">
        <v>2779</v>
      </c>
      <c r="C29" s="16">
        <v>3627</v>
      </c>
      <c r="D29" s="35"/>
      <c r="E29" s="16">
        <v>45853</v>
      </c>
      <c r="F29" s="16">
        <v>71545</v>
      </c>
    </row>
    <row r="30" spans="1:6" ht="12.75">
      <c r="A30" s="105" t="s">
        <v>65</v>
      </c>
      <c r="B30" s="101">
        <v>8636</v>
      </c>
      <c r="C30" s="101">
        <v>17492</v>
      </c>
      <c r="D30" s="106"/>
      <c r="E30" s="101">
        <v>13418</v>
      </c>
      <c r="F30" s="101">
        <v>20999</v>
      </c>
    </row>
    <row r="31" spans="1:6" ht="12.75">
      <c r="A31" s="34" t="s">
        <v>66</v>
      </c>
      <c r="B31" s="16">
        <v>15359</v>
      </c>
      <c r="C31" s="16">
        <v>16397</v>
      </c>
      <c r="D31" s="35"/>
      <c r="E31" s="16">
        <v>19947</v>
      </c>
      <c r="F31" s="16">
        <v>23546</v>
      </c>
    </row>
    <row r="32" spans="1:6" ht="12.75">
      <c r="A32" s="105" t="s">
        <v>154</v>
      </c>
      <c r="B32" s="101">
        <v>9503</v>
      </c>
      <c r="C32" s="101">
        <v>13473</v>
      </c>
      <c r="D32" s="106"/>
      <c r="E32" s="101">
        <v>28071</v>
      </c>
      <c r="F32" s="101">
        <v>34654</v>
      </c>
    </row>
    <row r="33" spans="1:6" ht="12.75">
      <c r="A33" s="34" t="s">
        <v>67</v>
      </c>
      <c r="B33" s="16">
        <v>109293</v>
      </c>
      <c r="C33" s="16">
        <v>110349</v>
      </c>
      <c r="D33" s="35"/>
      <c r="E33" s="16">
        <v>7134</v>
      </c>
      <c r="F33" s="16">
        <v>10566</v>
      </c>
    </row>
    <row r="34" spans="1:6" ht="12.75">
      <c r="A34" s="105" t="s">
        <v>68</v>
      </c>
      <c r="B34" s="101">
        <v>17196</v>
      </c>
      <c r="C34" s="101">
        <v>26606</v>
      </c>
      <c r="D34" s="106"/>
      <c r="E34" s="101">
        <v>9875</v>
      </c>
      <c r="F34" s="101">
        <v>12101</v>
      </c>
    </row>
    <row r="35" spans="1:6" ht="12.75">
      <c r="A35" s="34" t="s">
        <v>71</v>
      </c>
      <c r="B35" s="16">
        <v>147068</v>
      </c>
      <c r="C35" s="16">
        <v>155370</v>
      </c>
      <c r="D35" s="35"/>
      <c r="E35" s="16">
        <v>288449</v>
      </c>
      <c r="F35" s="16">
        <v>309480</v>
      </c>
    </row>
    <row r="36" spans="1:6" ht="12.75">
      <c r="A36" s="105" t="s">
        <v>69</v>
      </c>
      <c r="B36" s="101">
        <v>10903</v>
      </c>
      <c r="C36" s="101">
        <v>11949</v>
      </c>
      <c r="D36" s="106"/>
      <c r="E36" s="101">
        <v>2667</v>
      </c>
      <c r="F36" s="101">
        <v>4026</v>
      </c>
    </row>
    <row r="37" spans="1:6" ht="12.75">
      <c r="A37" s="34" t="s">
        <v>70</v>
      </c>
      <c r="B37" s="16">
        <v>25597</v>
      </c>
      <c r="C37" s="16">
        <v>32577</v>
      </c>
      <c r="D37" s="35"/>
      <c r="E37" s="16">
        <v>86237</v>
      </c>
      <c r="F37" s="16">
        <v>103722</v>
      </c>
    </row>
    <row r="38" spans="1:6" ht="12.75">
      <c r="A38" s="105" t="s">
        <v>178</v>
      </c>
      <c r="B38" s="101">
        <v>110113</v>
      </c>
      <c r="C38" s="101">
        <v>146592</v>
      </c>
      <c r="D38" s="106"/>
      <c r="E38" s="101">
        <v>122304</v>
      </c>
      <c r="F38" s="101">
        <v>163909</v>
      </c>
    </row>
    <row r="39" spans="1:6" ht="12.75">
      <c r="A39" s="34"/>
      <c r="B39" s="16"/>
      <c r="C39" s="16"/>
      <c r="D39" s="35"/>
      <c r="E39" s="16"/>
      <c r="F39" s="16"/>
    </row>
    <row r="40" spans="1:6" ht="12.75">
      <c r="A40" s="105" t="s">
        <v>1</v>
      </c>
      <c r="B40" s="101">
        <v>1799778</v>
      </c>
      <c r="C40" s="101">
        <v>2245434</v>
      </c>
      <c r="D40" s="106"/>
      <c r="E40" s="101">
        <v>1624973</v>
      </c>
      <c r="F40" s="101">
        <v>2147155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188</v>
      </c>
    </row>
    <row r="43" ht="12.75">
      <c r="A43" s="24" t="str">
        <f>Contenido!$B$51</f>
        <v>Fecha de publicación: 17 de abril de 2015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300" t="s">
        <v>209</v>
      </c>
    </row>
    <row r="7" spans="1:6" s="37" customFormat="1" ht="14.25" customHeight="1">
      <c r="A7" s="255" t="s">
        <v>163</v>
      </c>
      <c r="B7" s="255"/>
      <c r="C7" s="255"/>
      <c r="D7" s="255"/>
      <c r="E7" s="255"/>
      <c r="F7" s="255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Febrero (2014 - 2015)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49" t="s">
        <v>6</v>
      </c>
      <c r="B11" s="254" t="s">
        <v>22</v>
      </c>
      <c r="C11" s="254"/>
      <c r="D11" s="33"/>
      <c r="E11" s="33" t="s">
        <v>12</v>
      </c>
      <c r="F11" s="33"/>
    </row>
    <row r="12" spans="1:6" ht="12.75">
      <c r="A12" s="250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-2</v>
      </c>
      <c r="C13" s="40">
        <v>-9.2</v>
      </c>
      <c r="D13" s="50"/>
      <c r="E13" s="50">
        <v>-0.2</v>
      </c>
      <c r="F13" s="50">
        <v>-1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-6.2</v>
      </c>
      <c r="C14" s="107">
        <v>-89.1</v>
      </c>
      <c r="D14" s="110"/>
      <c r="E14" s="110">
        <v>0</v>
      </c>
      <c r="F14" s="110">
        <v>-0.7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-31.4</v>
      </c>
      <c r="C15" s="40">
        <v>-15.1</v>
      </c>
      <c r="D15" s="50"/>
      <c r="E15" s="50">
        <v>-2.1</v>
      </c>
      <c r="F15" s="50">
        <v>-1.2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-16.8</v>
      </c>
      <c r="C16" s="107">
        <v>-6.1</v>
      </c>
      <c r="D16" s="110"/>
      <c r="E16" s="110">
        <v>-4.8</v>
      </c>
      <c r="F16" s="110">
        <v>-1.8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-95.2</v>
      </c>
      <c r="C17" s="40">
        <v>-86.6</v>
      </c>
      <c r="D17" s="50"/>
      <c r="E17" s="50">
        <v>-3.2</v>
      </c>
      <c r="F17" s="50">
        <v>-2.6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24.6</v>
      </c>
      <c r="C18" s="107">
        <v>19</v>
      </c>
      <c r="D18" s="110"/>
      <c r="E18" s="110">
        <v>0.9</v>
      </c>
      <c r="F18" s="110">
        <v>0.6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-70.1</v>
      </c>
      <c r="C19" s="40">
        <v>-67.9</v>
      </c>
      <c r="D19" s="50"/>
      <c r="E19" s="50">
        <v>-2.2</v>
      </c>
      <c r="F19" s="50">
        <v>-1.8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-31.5</v>
      </c>
      <c r="C20" s="107">
        <v>-28.4</v>
      </c>
      <c r="D20" s="110"/>
      <c r="E20" s="110">
        <v>-0.1</v>
      </c>
      <c r="F20" s="110">
        <v>0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23.5</v>
      </c>
      <c r="C21" s="40">
        <v>-20.9</v>
      </c>
      <c r="D21" s="50"/>
      <c r="E21" s="50">
        <v>0.1</v>
      </c>
      <c r="F21" s="50">
        <v>-0.2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-12</v>
      </c>
      <c r="C22" s="107">
        <v>17.2</v>
      </c>
      <c r="D22" s="110"/>
      <c r="E22" s="110">
        <v>-0.1</v>
      </c>
      <c r="F22" s="110">
        <v>0.1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77.1</v>
      </c>
      <c r="C23" s="40">
        <v>106.1</v>
      </c>
      <c r="D23" s="50"/>
      <c r="E23" s="50">
        <v>0.1</v>
      </c>
      <c r="F23" s="50">
        <v>0.1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458.7</v>
      </c>
      <c r="C24" s="107">
        <v>165.1</v>
      </c>
      <c r="D24" s="110"/>
      <c r="E24" s="110">
        <v>0.9</v>
      </c>
      <c r="F24" s="110">
        <v>0.6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-47.4</v>
      </c>
      <c r="C25" s="40">
        <v>-45</v>
      </c>
      <c r="D25" s="50"/>
      <c r="E25" s="50">
        <v>-7.2</v>
      </c>
      <c r="F25" s="50">
        <v>-6.4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-10.7</v>
      </c>
      <c r="C26" s="107">
        <v>-79.6</v>
      </c>
      <c r="D26" s="110"/>
      <c r="E26" s="110">
        <v>0</v>
      </c>
      <c r="F26" s="110">
        <v>-0.2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-53.1</v>
      </c>
      <c r="C27" s="40">
        <v>12.1</v>
      </c>
      <c r="D27" s="50"/>
      <c r="E27" s="50">
        <v>-1.1</v>
      </c>
      <c r="F27" s="50">
        <v>0.2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-6.4</v>
      </c>
      <c r="C28" s="107">
        <v>247</v>
      </c>
      <c r="D28" s="110"/>
      <c r="E28" s="110">
        <v>0</v>
      </c>
      <c r="F28" s="110">
        <v>0.1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1550</v>
      </c>
      <c r="C29" s="40">
        <v>1872.6</v>
      </c>
      <c r="D29" s="50"/>
      <c r="E29" s="50">
        <v>2.4</v>
      </c>
      <c r="F29" s="50">
        <v>3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55.4</v>
      </c>
      <c r="C30" s="107">
        <v>20</v>
      </c>
      <c r="D30" s="110"/>
      <c r="E30" s="110">
        <v>0.3</v>
      </c>
      <c r="F30" s="110">
        <v>0.2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29.9</v>
      </c>
      <c r="C31" s="40">
        <v>43.6</v>
      </c>
      <c r="D31" s="50"/>
      <c r="E31" s="50">
        <v>0.3</v>
      </c>
      <c r="F31" s="50">
        <v>0.3</v>
      </c>
      <c r="H31" s="161"/>
      <c r="I31" s="161"/>
      <c r="J31" s="161"/>
      <c r="K31" s="161"/>
      <c r="L31" s="161"/>
    </row>
    <row r="32" spans="1:12" ht="12.75">
      <c r="A32" s="105" t="s">
        <v>154</v>
      </c>
      <c r="B32" s="107">
        <v>195.4</v>
      </c>
      <c r="C32" s="107">
        <v>157.2</v>
      </c>
      <c r="D32" s="110"/>
      <c r="E32" s="110">
        <v>1</v>
      </c>
      <c r="F32" s="110">
        <v>0.9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-93.5</v>
      </c>
      <c r="C33" s="40">
        <v>-90.4</v>
      </c>
      <c r="D33" s="50"/>
      <c r="E33" s="50">
        <v>-5.7</v>
      </c>
      <c r="F33" s="50">
        <v>-4.4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-42.6</v>
      </c>
      <c r="C34" s="107">
        <v>-54.5</v>
      </c>
      <c r="D34" s="110"/>
      <c r="E34" s="110">
        <v>-0.4</v>
      </c>
      <c r="F34" s="110">
        <v>-0.6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96.1</v>
      </c>
      <c r="C35" s="40">
        <v>99.2</v>
      </c>
      <c r="D35" s="50"/>
      <c r="E35" s="50">
        <v>7.9</v>
      </c>
      <c r="F35" s="50">
        <v>6.9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-75.5</v>
      </c>
      <c r="C36" s="107">
        <v>-66.3</v>
      </c>
      <c r="D36" s="110"/>
      <c r="E36" s="110">
        <v>-0.5</v>
      </c>
      <c r="F36" s="110">
        <v>-0.4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236.9</v>
      </c>
      <c r="C37" s="40">
        <v>218.4</v>
      </c>
      <c r="D37" s="50"/>
      <c r="E37" s="50">
        <v>3.4</v>
      </c>
      <c r="F37" s="50">
        <v>3.2</v>
      </c>
      <c r="H37" s="161"/>
      <c r="I37" s="161"/>
      <c r="J37" s="161"/>
      <c r="K37" s="161"/>
      <c r="L37" s="161"/>
    </row>
    <row r="38" spans="1:12" ht="12.75">
      <c r="A38" s="105" t="s">
        <v>178</v>
      </c>
      <c r="B38" s="107">
        <v>11.1</v>
      </c>
      <c r="C38" s="107">
        <v>11.8</v>
      </c>
      <c r="D38" s="110"/>
      <c r="E38" s="110">
        <v>0.7</v>
      </c>
      <c r="F38" s="110">
        <v>0.8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-9.7</v>
      </c>
      <c r="C40" s="107">
        <v>-4.4</v>
      </c>
      <c r="D40" s="110"/>
      <c r="E40" s="110">
        <v>-9.7</v>
      </c>
      <c r="F40" s="110">
        <v>-4.4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188</v>
      </c>
    </row>
    <row r="43" ht="12.75">
      <c r="A43" s="24" t="str">
        <f>Contenido!$B$51</f>
        <v>Fecha de publicación: 17 de abril de 2015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300" t="s">
        <v>209</v>
      </c>
    </row>
    <row r="7" spans="1:6" ht="14.25" customHeight="1">
      <c r="A7" s="177" t="s">
        <v>221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222</v>
      </c>
      <c r="B9" s="181"/>
      <c r="C9" s="181"/>
      <c r="D9" s="181"/>
      <c r="E9" s="181"/>
      <c r="F9" s="182"/>
    </row>
    <row r="10" spans="1:6" ht="14.25" customHeight="1">
      <c r="A10" s="180" t="s">
        <v>223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61" t="s">
        <v>5</v>
      </c>
      <c r="F11" s="261"/>
    </row>
    <row r="12" spans="1:6" ht="12.75">
      <c r="A12" s="262" t="s">
        <v>6</v>
      </c>
      <c r="B12" s="265" t="s">
        <v>224</v>
      </c>
      <c r="C12" s="265"/>
      <c r="D12" s="265"/>
      <c r="E12" s="265"/>
      <c r="F12" s="265"/>
    </row>
    <row r="13" spans="1:6" ht="12.75">
      <c r="A13" s="263"/>
      <c r="B13" s="266">
        <v>2014</v>
      </c>
      <c r="C13" s="267"/>
      <c r="D13" s="183"/>
      <c r="E13" s="266">
        <v>2015</v>
      </c>
      <c r="F13" s="266"/>
    </row>
    <row r="14" spans="1:6" ht="12.75">
      <c r="A14" s="264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188">
        <v>402508</v>
      </c>
      <c r="C15" s="188">
        <v>500784</v>
      </c>
      <c r="D15" s="189"/>
      <c r="E15" s="188">
        <v>408848</v>
      </c>
      <c r="F15" s="188">
        <v>508685</v>
      </c>
    </row>
    <row r="16" spans="1:6" ht="12.75">
      <c r="A16" s="190" t="s">
        <v>49</v>
      </c>
      <c r="B16" s="191">
        <v>3104</v>
      </c>
      <c r="C16" s="191">
        <v>19487</v>
      </c>
      <c r="D16" s="192"/>
      <c r="E16" s="191">
        <v>2539</v>
      </c>
      <c r="F16" s="191">
        <v>3036</v>
      </c>
    </row>
    <row r="17" spans="1:6" ht="12.75">
      <c r="A17" s="187" t="s">
        <v>50</v>
      </c>
      <c r="B17" s="188">
        <v>254751</v>
      </c>
      <c r="C17" s="188">
        <v>325802</v>
      </c>
      <c r="D17" s="189"/>
      <c r="E17" s="188">
        <v>175216</v>
      </c>
      <c r="F17" s="188">
        <v>252213</v>
      </c>
    </row>
    <row r="18" spans="1:6" ht="12.75">
      <c r="A18" s="190" t="s">
        <v>51</v>
      </c>
      <c r="B18" s="191">
        <v>899704</v>
      </c>
      <c r="C18" s="191">
        <v>1236155</v>
      </c>
      <c r="D18" s="192"/>
      <c r="E18" s="191">
        <v>615141</v>
      </c>
      <c r="F18" s="191">
        <v>841857</v>
      </c>
    </row>
    <row r="19" spans="1:6" ht="12.75">
      <c r="A19" s="187" t="s">
        <v>52</v>
      </c>
      <c r="B19" s="188">
        <v>139826</v>
      </c>
      <c r="C19" s="188">
        <v>240253</v>
      </c>
      <c r="D19" s="189"/>
      <c r="E19" s="188">
        <v>12019</v>
      </c>
      <c r="F19" s="188">
        <v>35277</v>
      </c>
    </row>
    <row r="20" spans="1:6" ht="12.75">
      <c r="A20" s="190" t="s">
        <v>53</v>
      </c>
      <c r="B20" s="191">
        <v>106528</v>
      </c>
      <c r="C20" s="191">
        <v>127718</v>
      </c>
      <c r="D20" s="192"/>
      <c r="E20" s="191">
        <v>149943</v>
      </c>
      <c r="F20" s="191">
        <v>165490</v>
      </c>
    </row>
    <row r="21" spans="1:6" ht="12.75">
      <c r="A21" s="187" t="s">
        <v>54</v>
      </c>
      <c r="B21" s="188">
        <v>64277</v>
      </c>
      <c r="C21" s="188">
        <v>75515</v>
      </c>
      <c r="D21" s="189"/>
      <c r="E21" s="188">
        <v>20508</v>
      </c>
      <c r="F21" s="188">
        <v>24057</v>
      </c>
    </row>
    <row r="22" spans="1:6" ht="12.75">
      <c r="A22" s="190" t="s">
        <v>55</v>
      </c>
      <c r="B22" s="191">
        <v>5961</v>
      </c>
      <c r="C22" s="191">
        <v>6043</v>
      </c>
      <c r="D22" s="192"/>
      <c r="E22" s="191">
        <v>3594</v>
      </c>
      <c r="F22" s="191">
        <v>3931</v>
      </c>
    </row>
    <row r="23" spans="1:6" ht="12.75">
      <c r="A23" s="187" t="s">
        <v>57</v>
      </c>
      <c r="B23" s="188">
        <v>15798</v>
      </c>
      <c r="C23" s="188">
        <v>42984</v>
      </c>
      <c r="D23" s="189"/>
      <c r="E23" s="188">
        <v>24223</v>
      </c>
      <c r="F23" s="188">
        <v>62148</v>
      </c>
    </row>
    <row r="24" spans="1:6" ht="12.75">
      <c r="A24" s="190" t="s">
        <v>56</v>
      </c>
      <c r="B24" s="191">
        <v>19208</v>
      </c>
      <c r="C24" s="191">
        <v>24833</v>
      </c>
      <c r="D24" s="192"/>
      <c r="E24" s="191">
        <v>14212</v>
      </c>
      <c r="F24" s="191">
        <v>27629</v>
      </c>
    </row>
    <row r="25" spans="1:6" ht="12.75">
      <c r="A25" s="187" t="s">
        <v>58</v>
      </c>
      <c r="B25" s="188">
        <v>6444</v>
      </c>
      <c r="C25" s="188">
        <v>51026</v>
      </c>
      <c r="D25" s="189"/>
      <c r="E25" s="188">
        <v>13391</v>
      </c>
      <c r="F25" s="188">
        <v>15342</v>
      </c>
    </row>
    <row r="26" spans="1:6" ht="12.75">
      <c r="A26" s="190" t="s">
        <v>59</v>
      </c>
      <c r="B26" s="191">
        <v>12629</v>
      </c>
      <c r="C26" s="191">
        <v>17924</v>
      </c>
      <c r="D26" s="192"/>
      <c r="E26" s="191">
        <v>23988</v>
      </c>
      <c r="F26" s="191">
        <v>33724</v>
      </c>
    </row>
    <row r="27" spans="1:6" ht="12.75">
      <c r="A27" s="187" t="s">
        <v>60</v>
      </c>
      <c r="B27" s="188">
        <v>369218</v>
      </c>
      <c r="C27" s="188">
        <v>454020</v>
      </c>
      <c r="D27" s="189"/>
      <c r="E27" s="188">
        <v>507710</v>
      </c>
      <c r="F27" s="188">
        <v>636123</v>
      </c>
    </row>
    <row r="28" spans="1:6" ht="12.75">
      <c r="A28" s="190" t="s">
        <v>61</v>
      </c>
      <c r="B28" s="191">
        <v>3220</v>
      </c>
      <c r="C28" s="191">
        <v>7683</v>
      </c>
      <c r="D28" s="192"/>
      <c r="E28" s="191">
        <v>2058</v>
      </c>
      <c r="F28" s="191">
        <v>2058</v>
      </c>
    </row>
    <row r="29" spans="1:6" ht="12.75">
      <c r="A29" s="187" t="s">
        <v>62</v>
      </c>
      <c r="B29" s="188">
        <v>66570</v>
      </c>
      <c r="C29" s="188">
        <v>70443</v>
      </c>
      <c r="D29" s="189"/>
      <c r="E29" s="188">
        <v>43371</v>
      </c>
      <c r="F29" s="188">
        <v>71727</v>
      </c>
    </row>
    <row r="30" spans="1:6" ht="12.75">
      <c r="A30" s="190" t="s">
        <v>63</v>
      </c>
      <c r="B30" s="191">
        <v>3354</v>
      </c>
      <c r="C30" s="191">
        <v>3893</v>
      </c>
      <c r="D30" s="192"/>
      <c r="E30" s="191">
        <v>6974</v>
      </c>
      <c r="F30" s="191">
        <v>11363</v>
      </c>
    </row>
    <row r="31" spans="1:6" ht="12.75">
      <c r="A31" s="187" t="s">
        <v>64</v>
      </c>
      <c r="B31" s="188">
        <v>3433</v>
      </c>
      <c r="C31" s="188">
        <v>5715</v>
      </c>
      <c r="D31" s="189"/>
      <c r="E31" s="188">
        <v>62324</v>
      </c>
      <c r="F31" s="188">
        <v>89706</v>
      </c>
    </row>
    <row r="32" spans="1:6" ht="12.75">
      <c r="A32" s="190" t="s">
        <v>65</v>
      </c>
      <c r="B32" s="191">
        <v>18535</v>
      </c>
      <c r="C32" s="191">
        <v>28086</v>
      </c>
      <c r="D32" s="192"/>
      <c r="E32" s="191">
        <v>29616</v>
      </c>
      <c r="F32" s="191">
        <v>45993</v>
      </c>
    </row>
    <row r="33" spans="1:6" ht="12.75">
      <c r="A33" s="187" t="s">
        <v>66</v>
      </c>
      <c r="B33" s="188">
        <v>45132</v>
      </c>
      <c r="C33" s="188">
        <v>49385</v>
      </c>
      <c r="D33" s="189"/>
      <c r="E33" s="188">
        <v>75342</v>
      </c>
      <c r="F33" s="188">
        <v>82512</v>
      </c>
    </row>
    <row r="34" spans="1:6" ht="12.75">
      <c r="A34" s="190" t="s">
        <v>154</v>
      </c>
      <c r="B34" s="191">
        <v>23983</v>
      </c>
      <c r="C34" s="191">
        <v>29672</v>
      </c>
      <c r="D34" s="192"/>
      <c r="E34" s="191">
        <v>36385</v>
      </c>
      <c r="F34" s="191">
        <v>46456</v>
      </c>
    </row>
    <row r="35" spans="1:6" ht="12.75">
      <c r="A35" s="187" t="s">
        <v>67</v>
      </c>
      <c r="B35" s="188">
        <v>122534</v>
      </c>
      <c r="C35" s="188">
        <v>129702</v>
      </c>
      <c r="D35" s="189"/>
      <c r="E35" s="188">
        <v>23839</v>
      </c>
      <c r="F35" s="188">
        <v>32220</v>
      </c>
    </row>
    <row r="36" spans="1:6" ht="12.75">
      <c r="A36" s="190" t="s">
        <v>68</v>
      </c>
      <c r="B36" s="191">
        <v>49675</v>
      </c>
      <c r="C36" s="191">
        <v>66552</v>
      </c>
      <c r="D36" s="192"/>
      <c r="E36" s="191">
        <v>38629</v>
      </c>
      <c r="F36" s="191">
        <v>43681</v>
      </c>
    </row>
    <row r="37" spans="1:6" ht="12.75">
      <c r="A37" s="187" t="s">
        <v>71</v>
      </c>
      <c r="B37" s="188">
        <v>184028</v>
      </c>
      <c r="C37" s="188">
        <v>208024</v>
      </c>
      <c r="D37" s="189"/>
      <c r="E37" s="188">
        <v>334028</v>
      </c>
      <c r="F37" s="188">
        <v>424629</v>
      </c>
    </row>
    <row r="38" spans="1:6" ht="12.75">
      <c r="A38" s="190" t="s">
        <v>69</v>
      </c>
      <c r="B38" s="191">
        <v>80802</v>
      </c>
      <c r="C38" s="191">
        <v>85949</v>
      </c>
      <c r="D38" s="192"/>
      <c r="E38" s="191">
        <v>19241</v>
      </c>
      <c r="F38" s="191">
        <v>25487</v>
      </c>
    </row>
    <row r="39" spans="1:6" ht="12.75">
      <c r="A39" s="187" t="s">
        <v>70</v>
      </c>
      <c r="B39" s="188">
        <v>47778</v>
      </c>
      <c r="C39" s="188">
        <v>58141</v>
      </c>
      <c r="D39" s="189"/>
      <c r="E39" s="188">
        <v>199328</v>
      </c>
      <c r="F39" s="188">
        <v>233428</v>
      </c>
    </row>
    <row r="40" spans="1:6" ht="12.75">
      <c r="A40" s="190" t="s">
        <v>178</v>
      </c>
      <c r="B40" s="191">
        <v>158001</v>
      </c>
      <c r="C40" s="191">
        <v>232069</v>
      </c>
      <c r="D40" s="192"/>
      <c r="E40" s="191">
        <v>201555</v>
      </c>
      <c r="F40" s="191">
        <v>271797</v>
      </c>
    </row>
    <row r="41" spans="1:6" ht="12.75">
      <c r="A41" s="187"/>
      <c r="B41" s="188"/>
      <c r="C41" s="188"/>
      <c r="D41" s="189"/>
      <c r="E41" s="188"/>
      <c r="F41" s="188"/>
    </row>
    <row r="42" spans="1:6" ht="12.75">
      <c r="A42" s="190" t="s">
        <v>1</v>
      </c>
      <c r="B42" s="191">
        <v>3107001</v>
      </c>
      <c r="C42" s="191">
        <v>4097858</v>
      </c>
      <c r="D42" s="192"/>
      <c r="E42" s="191">
        <v>3044022</v>
      </c>
      <c r="F42" s="191">
        <v>3990569</v>
      </c>
    </row>
    <row r="43" spans="1:6" ht="12.75">
      <c r="A43" s="193"/>
      <c r="B43" s="193"/>
      <c r="C43" s="193"/>
      <c r="D43" s="193"/>
      <c r="E43" s="193"/>
      <c r="F43" s="193"/>
    </row>
    <row r="44" ht="12.75">
      <c r="A44" s="193" t="s">
        <v>197</v>
      </c>
    </row>
    <row r="45" ht="12.75">
      <c r="A45" s="24" t="str">
        <f>Contenido!$B$51</f>
        <v>Fecha de publicación: 17 de abril de 2015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2015-04-14T23:09:56Z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