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406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<sst xmlns="http://schemas.openxmlformats.org/spreadsheetml/2006/main" count="1362" uniqueCount="284">
  <si>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</si>
  <si>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</si>
  <si>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</si>
  <si>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</si>
  <si>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</si>
  <si>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</si>
  <si>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</si>
  <si>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</si>
  <si>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</si>
  <si>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</si>
  <si>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</si>
  <si>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</si>
  <si>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</si>
  <si>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</si>
  <si>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</si>
  <si>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</si>
  <si>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</si>
  <si>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</si>
  <si>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</si>
  <si>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</si>
  <si>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</si>
  <si>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</si>
  <si>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</si>
  <si>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</si>
  <si>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</si>
  <si>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</si>
  <si>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</si>
  <si>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</si>
  <si>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</si>
  <si>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</si>
  <si>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</si>
  <si>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</si>
  <si>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</si>
  <si>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</si>
  <si>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</si>
  <si>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</si>
  <si>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</si>
  <si>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</si>
  <si>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</si>
  <si>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</si>
  <si>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</si>
  <si>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</si>
  <si>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</si>
  <si>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</si>
  <si>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</si>
  <si>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</si>
  <si>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</si>
  <si>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</si>
  <si>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</si>
  <si>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</si>
  <si>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</si>
  <si>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</si>
  <si>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</si>
  <si>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</si>
  <si>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</si>
  <si>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</si>
  <si>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</si>
  <si>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</si>
  <si>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</si>
  <si>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</si>
  <si>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</si>
  <si>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</si>
  <si>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</si>
  <si>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</si>
  <si>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</si>
  <si>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</si>
  <si>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</si>
  <si>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</si>
  <si>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</si>
  <si>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</si>
  <si>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</si>
  <si>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</si>
  <si>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</si>
  <si>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</si>
  <si>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</si>
  <si>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</si>
  <si>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</si>
  <si>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</si>
  <si>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</si>
  <si>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</si>
  <si>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</si>
  <si>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</si>
  <si>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</si>
  <si>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</si>
  <si>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</si>
  <si>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</si>
  <si>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</si>
  <si>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</si>
  <si>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</si>
  <si>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</si>
  <si>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</si>
  <si>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</si>
  <si>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</si>
  <si>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</si>
  <si>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</si>
  <si>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</si>
  <si>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</si>
  <si>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</si>
  <si>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</si>
  <si>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</si>
  <si>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</si>
  <si>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</si>
  <si>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</si>
  <si>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</si>
  <si>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</si>
  <si>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</si>
  <si>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</si>
  <si>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</si>
  <si>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</si>
  <si>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</si>
  <si>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</si>
  <si>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</si>
  <si>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</si>
  <si>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</si>
  <si>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</si>
  <si>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</si>
  <si>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</si>
  <si>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</si>
  <si>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</si>
  <si>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</si>
  <si>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</si>
  <si>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</si>
  <si>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</si>
  <si>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</si>
  <si>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</si>
  <si>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</si>
  <si>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</si>
  <si>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</si>
  <si>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</si>
  <si>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</si>
  <si>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</si>
  <si>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</si>
  <si>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</si>
  <si>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</si>
  <si>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</si>
  <si>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</si>
  <si>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</si>
  <si>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</si>
  <si>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</si>
  <si>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</si>
  <si>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</si>
  <si>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</si>
  <si>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</si>
  <si>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</si>
  <si>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</si>
  <si>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</si>
  <si>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</si>
  <si>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</si>
  <si>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</si>
  <si>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</si>
  <si>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</si>
  <si>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</si>
  <si>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</si>
  <si>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</si>
  <si>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</si>
  <si>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</si>
  <si>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</si>
  <si>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</si>
  <si>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</si>
  <si>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</si>
  <si>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</si>
  <si>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</si>
  <si>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</si>
  <si>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</si>
  <si>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</si>
  <si>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</si>
  <si>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</si>
  <si>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</si>
  <si>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</si>
  <si>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</si>
  <si>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</si>
  <si>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</si>
  <si>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</si>
  <si>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</si>
  <si>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</si>
  <si>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</si>
  <si>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</si>
  <si>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</si>
  <si>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</si>
  <si>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</si>
  <si>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</si>
  <si>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</si>
  <si>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</si>
  <si>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</si>
  <si>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</si>
  <si>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</si>
  <si>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</si>
  <si>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</si>
  <si>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</si>
  <si>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</si>
  <si>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</si>
  <si>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Anexos 88 municipios</t>
  </si>
  <si>
    <t>Año corrido</t>
  </si>
  <si>
    <t>(%)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</si>
  <si>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</si>
  <si>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</si>
  <si>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</si>
  <si>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</si>
  <si>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</si>
  <si>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</si>
  <si>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</si>
  <si>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</si>
  <si>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</si>
  <si>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Municipios:</t>
  </si>
  <si>
    <t>Vivienda de Interés Prioritario VIP:</t>
  </si>
  <si>
    <t>Vivienda VIS y No VIS por casas y apartamentos:</t>
  </si>
  <si>
    <t>Fecha de publicación: 18 de agosto de 2015</t>
  </si>
  <si>
    <t>Junio (2012-2015)</t>
  </si>
  <si>
    <t>Junio</t>
  </si>
  <si>
    <t>Enero - junio</t>
  </si>
  <si>
    <t>Doce meses a Junio</t>
  </si>
  <si>
    <t xml:space="preserve">Anual  </t>
  </si>
  <si>
    <t xml:space="preserve">Mensual   </t>
  </si>
  <si>
    <t>Mayo 2015 - junio 2015</t>
  </si>
  <si>
    <t>Mayo 2015</t>
  </si>
  <si>
    <t>Junio 2015</t>
  </si>
  <si>
    <t>Junio (2014 - 2015)</t>
  </si>
  <si>
    <t>Junio 2014</t>
  </si>
  <si>
    <t>A8 Área total aprobada en 88 municipios,</t>
  </si>
  <si>
    <t>Acumulado año corrido a junio</t>
  </si>
  <si>
    <t>2014 - 2015</t>
  </si>
  <si>
    <t>A9 Variación del área total aprobada  en 88 municipios,</t>
  </si>
  <si>
    <t>A10 Área total aprobada para total y vivienda</t>
  </si>
  <si>
    <t>2014-2015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</si>
  <si>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</si>
  <si>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</si>
  <si>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</si>
  <si>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en licencias de construcción en 88 municipios, </t>
  </si>
  <si>
    <t>Acumulado año corrido a Junio</t>
  </si>
  <si>
    <t>Enero - junio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</si>
  <si>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</si>
  <si>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</si>
  <si>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</si>
  <si>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</si>
  <si>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junio 2015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</si>
  <si>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</si>
  <si>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</si>
  <si>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</si>
  <si>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</si>
  <si>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2014</t>
  </si>
  <si>
    <t>Año corrido 2015</t>
  </si>
  <si>
    <t>Doce meses a junio 2014</t>
  </si>
  <si>
    <t>Doce meses a junio 2015</t>
  </si>
  <si>
    <t>Año corrido a junio 2015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</si>
  <si>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</si>
  <si>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</si>
  <si>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</si>
  <si>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</si>
  <si>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</si>
  <si>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</si>
  <si>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</si>
  <si>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</si>
  <si>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</si>
  <si>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Junio 2015</t>
  </si>
  <si>
    <t>A2 Área aprobada total y de vivienda. Mayo 2015 - junio 2015</t>
  </si>
  <si>
    <t xml:space="preserve">A3 Variación mensual del área total y de vivienda. </t>
  </si>
  <si>
    <t>A4 Área aprobada para vivienda. Junio 2015</t>
  </si>
  <si>
    <t xml:space="preserve">A5 Variación porcentual del área aprobada para vivienda. </t>
  </si>
  <si>
    <t>A6 Área aprobada total y de vivienda. Año corrido a junio 2015</t>
  </si>
  <si>
    <t xml:space="preserve">A7 Variación anual del área total y de vivienda. </t>
  </si>
  <si>
    <t>A8 Área aprobada total y de vivienda. Doce meses a junio 2015</t>
  </si>
  <si>
    <t xml:space="preserve">A9 Variación año corrido del área total y de vivienda. </t>
  </si>
  <si>
    <t>A10 Área aprobada total y de vivienda. Junio 2014 - junio 2015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</si>
  <si>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</si>
  <si>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</si>
  <si>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</si>
  <si>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</si>
  <si>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</si>
  <si>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Junio 2015</t>
  </si>
  <si>
    <t xml:space="preserve">A17 Unidades de vivienda a construir. </t>
  </si>
  <si>
    <t>A18 Área aprobada para vivienda. Año corrido a junio 2015</t>
  </si>
  <si>
    <t xml:space="preserve">A19 Unidades de vivienda a construir. </t>
  </si>
  <si>
    <t>A20 Área aprobada para vivienda. Doce meses a junio 2015</t>
  </si>
  <si>
    <t xml:space="preserve">A21 Unidades de vivienda a construir. </t>
  </si>
  <si>
    <t xml:space="preserve">A22 Área y unidades aprobadas para vivienda, y variación porcentual. </t>
  </si>
  <si>
    <t>A23 Área aprobada. Junio 2015</t>
  </si>
  <si>
    <t>A24 Área aprobada. Año corrido a junio 2015</t>
  </si>
  <si>
    <t>A25 Área aprobada. Doce meses a junio 2015</t>
  </si>
  <si>
    <t>A26 Área aprobada y variación mensual. Mayo 2015 - junio 2015</t>
  </si>
  <si>
    <t>A27 Área aprobada y variación anual. Junio 2014 - junio 2015</t>
  </si>
  <si>
    <t>A28 Área y unidades aprobadas. Junio 2015</t>
  </si>
  <si>
    <t>A29 Área y unidades aprobadas. Año corrido a junio 2015</t>
  </si>
  <si>
    <t>A30 Área y unidades aprobadas. Doce meses a junio 2015</t>
  </si>
  <si>
    <t>Mayo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</si>
</sst>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170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" fontId="6" fillId="33" borderId="11" xfId="0" applyNumberFormat="1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6" fillId="33" borderId="11" xfId="0" applyNumberFormat="1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7" fontId="6" fillId="33" borderId="11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6" fillId="33" borderId="12" xfId="0" applyNumberFormat="1" applyFont="1" applyFill="1" applyBorder="1" applyAlignment="1" quotePrefix="1">
      <alignment horizontal="centerContinuous" vertical="center" wrapText="1"/>
    </xf>
    <xf numFmtId="1" fontId="6" fillId="35" borderId="12" xfId="0" applyNumberFormat="1" applyFont="1" applyFill="1" applyBorder="1" applyAlignment="1" quotePrefix="1">
      <alignment horizontal="centerContinuous" vertical="center" wrapText="1"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3" fontId="7" fillId="33" borderId="0" xfId="53" applyNumberFormat="1" applyFont="1" applyFill="1" applyAlignment="1">
      <alignment horizontal="right"/>
      <protection/>
    </xf>
    <xf numFmtId="3" fontId="7" fillId="33" borderId="0" xfId="53" applyNumberFormat="1" applyFont="1" applyFill="1" applyBorder="1" applyAlignment="1">
      <alignment horizontal="right"/>
      <protection/>
    </xf>
    <xf numFmtId="0" fontId="7" fillId="34" borderId="0" xfId="53" applyFont="1" applyFill="1" applyBorder="1">
      <alignment/>
      <protection/>
    </xf>
    <xf numFmtId="3" fontId="7" fillId="34" borderId="0" xfId="53" applyNumberFormat="1" applyFont="1" applyFill="1" applyAlignment="1">
      <alignment horizontal="right"/>
      <protection/>
    </xf>
    <xf numFmtId="3" fontId="7" fillId="34" borderId="0" xfId="53" applyNumberFormat="1" applyFont="1" applyFill="1" applyBorder="1" applyAlignment="1">
      <alignment horizontal="right"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9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9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0" fontId="7" fillId="33" borderId="0" xfId="53" applyFont="1" applyFill="1" applyAlignment="1">
      <alignment horizontal="left"/>
      <protection/>
    </xf>
    <xf numFmtId="168" fontId="7" fillId="33" borderId="0" xfId="53" applyNumberFormat="1" applyFont="1" applyFill="1">
      <alignment/>
      <protection/>
    </xf>
    <xf numFmtId="3" fontId="0" fillId="33" borderId="0" xfId="53" applyNumberFormat="1" applyFill="1">
      <alignment/>
      <protection/>
    </xf>
    <xf numFmtId="49" fontId="0" fillId="33" borderId="0" xfId="53" applyNumberFormat="1" applyFill="1">
      <alignment/>
      <protection/>
    </xf>
    <xf numFmtId="168" fontId="0" fillId="33" borderId="0" xfId="53" applyNumberFormat="1" applyFill="1">
      <alignment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168" fontId="7" fillId="33" borderId="0" xfId="53" applyNumberFormat="1" applyFont="1" applyFill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3" fontId="7" fillId="33" borderId="0" xfId="53" applyNumberFormat="1" applyFont="1" applyFill="1">
      <alignment/>
      <protection/>
    </xf>
    <xf numFmtId="3" fontId="7" fillId="34" borderId="0" xfId="53" applyNumberFormat="1" applyFont="1" applyFill="1">
      <alignment/>
      <protection/>
    </xf>
    <xf numFmtId="0" fontId="0" fillId="33" borderId="0" xfId="53" applyFill="1" applyAlignment="1">
      <alignment horizontal="right"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70" fontId="7" fillId="33" borderId="0" xfId="53" applyNumberFormat="1" applyFont="1" applyFill="1" applyBorder="1" applyAlignment="1">
      <alignment horizontal="right"/>
      <protection/>
    </xf>
    <xf numFmtId="170" fontId="7" fillId="33" borderId="0" xfId="53" applyNumberFormat="1" applyFont="1" applyFill="1" applyBorder="1">
      <alignment/>
      <protection/>
    </xf>
    <xf numFmtId="170" fontId="7" fillId="34" borderId="0" xfId="53" applyNumberFormat="1" applyFont="1" applyFill="1" applyBorder="1" applyAlignment="1">
      <alignment horizontal="right"/>
      <protection/>
    </xf>
    <xf numFmtId="170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39" fillId="33" borderId="0" xfId="45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39" fillId="33" borderId="0" xfId="45" applyFill="1" applyAlignment="1">
      <alignment horizontal="left"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7" fontId="8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6</xdr:col>
      <xdr:colOff>733425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572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733425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5</xdr:col>
      <xdr:colOff>533400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9</xdr:col>
      <xdr:colOff>314325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57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219075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628650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609600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400050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68" customWidth="1"/>
    <col min="2" max="8" width="11.421875" style="168" customWidth="1"/>
    <col min="9" max="9" width="14.421875" style="168" customWidth="1"/>
    <col min="10" max="16384" width="11.421875" style="168" customWidth="1"/>
  </cols>
  <sheetData>
    <row r="1" spans="9:12" ht="12.75" customHeight="1">
      <c r="I1" s="169"/>
      <c r="J1" s="169"/>
      <c r="K1" s="169"/>
      <c r="L1" s="169"/>
    </row>
    <row r="2" spans="8:12" ht="12.75" customHeight="1">
      <c r="H2" s="250" t="s">
        <v>188</v>
      </c>
      <c r="I2" s="250"/>
      <c r="J2" s="250"/>
      <c r="K2" s="250"/>
      <c r="L2" s="250"/>
    </row>
    <row r="3" spans="8:12" ht="12.75" customHeight="1">
      <c r="H3" s="250"/>
      <c r="I3" s="250"/>
      <c r="J3" s="250"/>
      <c r="K3" s="250"/>
      <c r="L3" s="250"/>
    </row>
    <row r="4" spans="8:12" ht="12.75" customHeight="1">
      <c r="H4" s="250"/>
      <c r="I4" s="250"/>
      <c r="J4" s="250"/>
      <c r="K4" s="250"/>
      <c r="L4" s="250"/>
    </row>
    <row r="5" spans="1:12" ht="14.25" customHeight="1">
      <c r="A5" s="170"/>
      <c r="B5" s="170"/>
      <c r="C5" s="170"/>
      <c r="D5" s="170"/>
      <c r="E5" s="170"/>
      <c r="F5" s="170"/>
      <c r="G5" s="170"/>
      <c r="H5" s="251"/>
      <c r="I5" s="251"/>
      <c r="J5" s="251"/>
      <c r="K5" s="251"/>
      <c r="L5" s="251"/>
    </row>
    <row r="6" ht="12.75"/>
    <row r="8" ht="18">
      <c r="B8" s="171" t="s">
        <v>189</v>
      </c>
    </row>
    <row r="9" ht="18">
      <c r="B9" s="171" t="s">
        <v>191</v>
      </c>
    </row>
    <row r="10" ht="18">
      <c r="B10" s="171"/>
    </row>
    <row r="11" ht="15">
      <c r="B11" s="172" t="s">
        <v>190</v>
      </c>
    </row>
    <row r="12" spans="2:9" ht="19.5" customHeight="1">
      <c r="B12" s="249" t="s">
        <v>253</v>
      </c>
      <c r="C12" s="249"/>
      <c r="D12" s="249"/>
      <c r="E12" s="249"/>
      <c r="F12" s="249"/>
      <c r="G12" s="249"/>
      <c r="H12" s="249"/>
      <c r="I12" s="173"/>
    </row>
    <row r="13" spans="2:9" ht="19.5" customHeight="1">
      <c r="B13" s="5" t="s">
        <v>199</v>
      </c>
      <c r="C13" s="29"/>
      <c r="D13" s="29"/>
      <c r="E13" s="29"/>
      <c r="F13" s="29"/>
      <c r="G13" s="29"/>
      <c r="H13" s="29"/>
      <c r="I13" s="173"/>
    </row>
    <row r="14" spans="2:9" ht="19.5" customHeight="1">
      <c r="B14" s="249" t="s">
        <v>254</v>
      </c>
      <c r="C14" s="249"/>
      <c r="D14" s="249"/>
      <c r="E14" s="249"/>
      <c r="F14" s="249"/>
      <c r="G14" s="29"/>
      <c r="H14" s="173"/>
      <c r="I14" s="173"/>
    </row>
    <row r="15" spans="2:9" ht="19.5" customHeight="1">
      <c r="B15" s="249" t="s">
        <v>255</v>
      </c>
      <c r="C15" s="249"/>
      <c r="D15" s="249"/>
      <c r="E15" s="249"/>
      <c r="F15" s="29"/>
      <c r="G15" s="29"/>
      <c r="H15" s="29"/>
      <c r="I15" s="173"/>
    </row>
    <row r="16" spans="2:9" ht="19.5" customHeight="1">
      <c r="B16" s="249" t="s">
        <v>256</v>
      </c>
      <c r="C16" s="249"/>
      <c r="D16" s="249"/>
      <c r="E16" s="249"/>
      <c r="F16" s="29"/>
      <c r="G16" s="29"/>
      <c r="H16" s="173"/>
      <c r="I16" s="173"/>
    </row>
    <row r="17" spans="2:9" ht="19.5" customHeight="1">
      <c r="B17" s="249" t="s">
        <v>257</v>
      </c>
      <c r="C17" s="249"/>
      <c r="D17" s="249"/>
      <c r="E17" s="249"/>
      <c r="F17" s="249"/>
      <c r="G17" s="29"/>
      <c r="H17" s="29"/>
      <c r="I17" s="173"/>
    </row>
    <row r="18" spans="2:9" ht="19.5" customHeight="1">
      <c r="B18" s="249" t="s">
        <v>258</v>
      </c>
      <c r="C18" s="249"/>
      <c r="D18" s="249"/>
      <c r="E18" s="249"/>
      <c r="F18" s="249"/>
      <c r="G18" s="29"/>
      <c r="H18" s="173"/>
      <c r="I18" s="173"/>
    </row>
    <row r="19" spans="2:9" ht="19.5" customHeight="1">
      <c r="B19" s="249" t="s">
        <v>259</v>
      </c>
      <c r="C19" s="249"/>
      <c r="D19" s="249"/>
      <c r="E19" s="249"/>
      <c r="F19" s="29"/>
      <c r="G19" s="29"/>
      <c r="H19" s="29"/>
      <c r="I19" s="173"/>
    </row>
    <row r="20" spans="2:9" ht="19.5" customHeight="1">
      <c r="B20" s="249" t="s">
        <v>260</v>
      </c>
      <c r="C20" s="249"/>
      <c r="D20" s="249"/>
      <c r="E20" s="249"/>
      <c r="F20" s="249"/>
      <c r="G20" s="29"/>
      <c r="H20" s="173"/>
      <c r="I20" s="173"/>
    </row>
    <row r="21" spans="2:9" ht="19.5" customHeight="1">
      <c r="B21" s="249" t="s">
        <v>261</v>
      </c>
      <c r="C21" s="249"/>
      <c r="D21" s="249"/>
      <c r="E21" s="249"/>
      <c r="F21" s="29"/>
      <c r="G21" s="29"/>
      <c r="H21" s="29"/>
      <c r="I21" s="173"/>
    </row>
    <row r="22" spans="2:9" ht="19.5" customHeight="1">
      <c r="B22" s="249" t="s">
        <v>262</v>
      </c>
      <c r="C22" s="249"/>
      <c r="D22" s="249"/>
      <c r="E22" s="249"/>
      <c r="F22" s="249"/>
      <c r="G22" s="29"/>
      <c r="H22" s="173"/>
      <c r="I22" s="173"/>
    </row>
    <row r="23" spans="2:9" ht="19.5" customHeight="1">
      <c r="B23" s="249" t="s">
        <v>263</v>
      </c>
      <c r="C23" s="249"/>
      <c r="D23" s="249"/>
      <c r="E23" s="249"/>
      <c r="F23" s="29"/>
      <c r="G23" s="29"/>
      <c r="H23" s="29"/>
      <c r="I23" s="173"/>
    </row>
    <row r="24" spans="2:9" ht="19.5" customHeight="1">
      <c r="B24" s="5" t="s">
        <v>200</v>
      </c>
      <c r="C24" s="29"/>
      <c r="D24" s="29"/>
      <c r="E24" s="29"/>
      <c r="F24" s="29"/>
      <c r="G24" s="29"/>
      <c r="H24" s="173"/>
      <c r="I24" s="173"/>
    </row>
    <row r="25" spans="2:9" ht="19.5" customHeight="1">
      <c r="B25" s="249" t="s">
        <v>264</v>
      </c>
      <c r="C25" s="249"/>
      <c r="D25" s="249"/>
      <c r="E25" s="249"/>
      <c r="F25" s="249"/>
      <c r="G25" s="29"/>
      <c r="H25" s="29"/>
      <c r="I25" s="173"/>
    </row>
    <row r="26" spans="2:9" ht="19.5" customHeight="1">
      <c r="B26" s="249" t="s">
        <v>265</v>
      </c>
      <c r="C26" s="249"/>
      <c r="D26" s="249"/>
      <c r="E26" s="249"/>
      <c r="F26" s="249"/>
      <c r="G26" s="29"/>
      <c r="H26" s="173"/>
      <c r="I26" s="173"/>
    </row>
    <row r="27" spans="2:9" ht="19.5" customHeight="1">
      <c r="B27" s="249" t="s">
        <v>266</v>
      </c>
      <c r="C27" s="249"/>
      <c r="D27" s="249"/>
      <c r="E27" s="249"/>
      <c r="F27" s="249"/>
      <c r="G27" s="249"/>
      <c r="H27" s="29"/>
      <c r="I27" s="173"/>
    </row>
    <row r="28" spans="2:9" ht="19.5" customHeight="1">
      <c r="B28" s="249" t="s">
        <v>267</v>
      </c>
      <c r="C28" s="249"/>
      <c r="D28" s="249"/>
      <c r="E28" s="249"/>
      <c r="F28" s="249"/>
      <c r="G28" s="249"/>
      <c r="H28" s="173"/>
      <c r="I28" s="173"/>
    </row>
    <row r="29" spans="2:9" ht="19.5" customHeight="1">
      <c r="B29" s="5" t="s">
        <v>205</v>
      </c>
      <c r="C29" s="29"/>
      <c r="D29" s="29"/>
      <c r="E29" s="29"/>
      <c r="F29" s="29"/>
      <c r="G29" s="29"/>
      <c r="H29" s="29"/>
      <c r="I29" s="173"/>
    </row>
    <row r="30" spans="2:9" ht="19.5" customHeight="1">
      <c r="B30" s="249" t="s">
        <v>268</v>
      </c>
      <c r="C30" s="249"/>
      <c r="D30" s="249"/>
      <c r="E30" s="249"/>
      <c r="F30" s="29"/>
      <c r="G30" s="29"/>
      <c r="H30" s="173"/>
      <c r="I30" s="173"/>
    </row>
    <row r="31" spans="2:9" ht="19.5" customHeight="1">
      <c r="B31" s="249" t="s">
        <v>269</v>
      </c>
      <c r="C31" s="249"/>
      <c r="D31" s="249"/>
      <c r="E31" s="29"/>
      <c r="F31" s="29"/>
      <c r="G31" s="29"/>
      <c r="H31" s="29"/>
      <c r="I31" s="173"/>
    </row>
    <row r="32" spans="2:9" ht="19.5" customHeight="1">
      <c r="B32" s="249" t="s">
        <v>270</v>
      </c>
      <c r="C32" s="249"/>
      <c r="D32" s="249"/>
      <c r="E32" s="249"/>
      <c r="F32" s="249"/>
      <c r="G32" s="29"/>
      <c r="H32" s="173"/>
      <c r="I32" s="173"/>
    </row>
    <row r="33" spans="2:9" ht="19.5" customHeight="1">
      <c r="B33" s="249" t="s">
        <v>271</v>
      </c>
      <c r="C33" s="249"/>
      <c r="D33" s="249"/>
      <c r="E33" s="29"/>
      <c r="F33" s="29"/>
      <c r="G33" s="29"/>
      <c r="H33" s="29"/>
      <c r="I33" s="173"/>
    </row>
    <row r="34" spans="2:9" ht="19.5" customHeight="1">
      <c r="B34" s="249" t="s">
        <v>272</v>
      </c>
      <c r="C34" s="249"/>
      <c r="D34" s="249"/>
      <c r="E34" s="249"/>
      <c r="F34" s="249"/>
      <c r="G34" s="29"/>
      <c r="H34" s="173"/>
      <c r="I34" s="173"/>
    </row>
    <row r="35" spans="2:9" ht="19.5" customHeight="1">
      <c r="B35" s="249" t="s">
        <v>273</v>
      </c>
      <c r="C35" s="249"/>
      <c r="D35" s="249"/>
      <c r="E35" s="29"/>
      <c r="F35" s="29"/>
      <c r="G35" s="29"/>
      <c r="H35" s="29"/>
      <c r="I35" s="173"/>
    </row>
    <row r="36" spans="2:9" ht="19.5" customHeight="1">
      <c r="B36" s="5" t="s">
        <v>198</v>
      </c>
      <c r="C36" s="29"/>
      <c r="D36" s="29"/>
      <c r="E36" s="29"/>
      <c r="F36" s="29"/>
      <c r="G36" s="29"/>
      <c r="H36" s="173"/>
      <c r="I36" s="173"/>
    </row>
    <row r="37" spans="2:9" ht="19.5" customHeight="1">
      <c r="B37" s="249" t="s">
        <v>274</v>
      </c>
      <c r="C37" s="249"/>
      <c r="D37" s="249"/>
      <c r="E37" s="249"/>
      <c r="F37" s="249"/>
      <c r="G37" s="29"/>
      <c r="H37" s="29"/>
      <c r="I37" s="173"/>
    </row>
    <row r="38" spans="2:9" ht="19.5" customHeight="1">
      <c r="B38" s="5" t="s">
        <v>201</v>
      </c>
      <c r="C38" s="29"/>
      <c r="D38" s="29"/>
      <c r="E38" s="29"/>
      <c r="F38" s="29"/>
      <c r="G38" s="29"/>
      <c r="H38" s="173"/>
      <c r="I38" s="173"/>
    </row>
    <row r="39" spans="2:9" ht="19.5" customHeight="1">
      <c r="B39" s="249" t="s">
        <v>275</v>
      </c>
      <c r="C39" s="249"/>
      <c r="D39" s="249"/>
      <c r="E39" s="29"/>
      <c r="F39" s="29"/>
      <c r="G39" s="29"/>
      <c r="H39" s="29"/>
      <c r="I39" s="173"/>
    </row>
    <row r="40" spans="2:9" ht="19.5" customHeight="1">
      <c r="B40" s="249" t="s">
        <v>276</v>
      </c>
      <c r="C40" s="249"/>
      <c r="D40" s="249"/>
      <c r="E40" s="249"/>
      <c r="F40" s="29"/>
      <c r="G40" s="29"/>
      <c r="H40" s="29"/>
      <c r="I40" s="173"/>
    </row>
    <row r="41" spans="2:9" ht="19.5" customHeight="1">
      <c r="B41" s="249" t="s">
        <v>277</v>
      </c>
      <c r="C41" s="249"/>
      <c r="D41" s="249"/>
      <c r="E41" s="249"/>
      <c r="F41" s="29"/>
      <c r="G41" s="29"/>
      <c r="H41" s="29"/>
      <c r="I41" s="173"/>
    </row>
    <row r="42" spans="2:9" ht="19.5" customHeight="1">
      <c r="B42" s="5" t="s">
        <v>203</v>
      </c>
      <c r="C42" s="29"/>
      <c r="D42" s="29"/>
      <c r="E42" s="29"/>
      <c r="F42" s="29"/>
      <c r="G42" s="29"/>
      <c r="H42" s="29"/>
      <c r="I42" s="173"/>
    </row>
    <row r="43" spans="2:9" ht="19.5" customHeight="1">
      <c r="B43" s="249" t="s">
        <v>278</v>
      </c>
      <c r="C43" s="249"/>
      <c r="D43" s="249"/>
      <c r="E43" s="249"/>
      <c r="F43" s="249"/>
      <c r="G43" s="29"/>
      <c r="H43" s="29"/>
      <c r="I43" s="173"/>
    </row>
    <row r="44" spans="2:9" ht="19.5" customHeight="1">
      <c r="B44" s="249" t="s">
        <v>279</v>
      </c>
      <c r="C44" s="249"/>
      <c r="D44" s="249"/>
      <c r="E44" s="249"/>
      <c r="F44" s="249"/>
      <c r="G44" s="29"/>
      <c r="H44" s="29"/>
      <c r="I44" s="173"/>
    </row>
    <row r="45" spans="2:9" ht="19.5" customHeight="1">
      <c r="B45" s="5" t="s">
        <v>204</v>
      </c>
      <c r="C45" s="29"/>
      <c r="D45" s="29"/>
      <c r="E45" s="29"/>
      <c r="F45" s="29"/>
      <c r="G45" s="29"/>
      <c r="H45" s="173"/>
      <c r="I45" s="173"/>
    </row>
    <row r="46" spans="2:9" ht="19.5" customHeight="1">
      <c r="B46" s="249" t="s">
        <v>280</v>
      </c>
      <c r="C46" s="249"/>
      <c r="D46" s="249"/>
      <c r="E46" s="249"/>
      <c r="F46" s="29"/>
      <c r="G46" s="29"/>
      <c r="H46" s="173"/>
      <c r="I46" s="173"/>
    </row>
    <row r="47" spans="2:9" ht="19.5" customHeight="1">
      <c r="B47" s="249" t="s">
        <v>281</v>
      </c>
      <c r="C47" s="249"/>
      <c r="D47" s="249"/>
      <c r="E47" s="249"/>
      <c r="F47" s="249"/>
      <c r="G47" s="29"/>
      <c r="H47" s="173"/>
      <c r="I47" s="173"/>
    </row>
    <row r="48" spans="2:9" ht="19.5" customHeight="1">
      <c r="B48" s="249" t="s">
        <v>282</v>
      </c>
      <c r="C48" s="249"/>
      <c r="D48" s="249"/>
      <c r="E48" s="249"/>
      <c r="F48" s="249"/>
      <c r="G48" s="29"/>
      <c r="H48" s="29"/>
      <c r="I48" s="173"/>
    </row>
    <row r="49" spans="2:9" ht="12.75">
      <c r="B49" s="29"/>
      <c r="C49" s="29"/>
      <c r="D49" s="29"/>
      <c r="E49" s="29"/>
      <c r="F49" s="29"/>
      <c r="G49" s="29"/>
      <c r="H49" s="29"/>
      <c r="I49" s="173"/>
    </row>
    <row r="51" ht="12.75">
      <c r="B51" s="174" t="s">
        <v>206</v>
      </c>
    </row>
  </sheetData>
  <sheetProtection/>
  <mergeCells count="31">
    <mergeCell ref="H2:L5"/>
    <mergeCell ref="B12:H12"/>
    <mergeCell ref="B14:F14"/>
    <mergeCell ref="B15:E15"/>
    <mergeCell ref="B16:E16"/>
    <mergeCell ref="B17:F17"/>
    <mergeCell ref="B18:F18"/>
    <mergeCell ref="B19:E19"/>
    <mergeCell ref="B20:F20"/>
    <mergeCell ref="B21:E21"/>
    <mergeCell ref="B22:F22"/>
    <mergeCell ref="B23:E23"/>
    <mergeCell ref="B25:F25"/>
    <mergeCell ref="B26:F26"/>
    <mergeCell ref="B27:G27"/>
    <mergeCell ref="B28:G28"/>
    <mergeCell ref="B30:E30"/>
    <mergeCell ref="B31:D31"/>
    <mergeCell ref="B32:F32"/>
    <mergeCell ref="B33:D33"/>
    <mergeCell ref="B34:F34"/>
    <mergeCell ref="B35:D35"/>
    <mergeCell ref="B37:F37"/>
    <mergeCell ref="B39:D39"/>
    <mergeCell ref="B48:F48"/>
    <mergeCell ref="B40:E40"/>
    <mergeCell ref="B41:E41"/>
    <mergeCell ref="B43:F43"/>
    <mergeCell ref="B44:F44"/>
    <mergeCell ref="B46:E46"/>
    <mergeCell ref="B47:F47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2:F22" location="'a10'!A1" display="'a10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F37" location="'a22'!A1" display="'a22'!A1"/>
    <hyperlink ref="B39:D39" location="'a23'!A1" display="'a23'!A1"/>
    <hyperlink ref="B40:E40" location="'a24'!A1" display="'a24'!A1"/>
    <hyperlink ref="B41:E41" location="'a25'!A1" display="'a25'!A1"/>
    <hyperlink ref="B43:F43" location="'a26'!A1" display="'a26'!A1"/>
    <hyperlink ref="B44:F44" location="'a27'!A1" display="'a27'!A1"/>
    <hyperlink ref="B46:E46" location="'a28'!A1" display="'a28'!A1"/>
    <hyperlink ref="B47:F47" location="'a29'!A1" display="'a29'!A1"/>
    <hyperlink ref="B48:F48" location="'a30'!A1" display="'a30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3.140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244" t="s">
        <v>221</v>
      </c>
      <c r="B7" s="242"/>
      <c r="C7" s="242"/>
      <c r="D7" s="242"/>
      <c r="E7" s="242"/>
      <c r="F7" s="242"/>
    </row>
    <row r="8" spans="1:6" ht="14.25" customHeight="1">
      <c r="A8" s="245" t="s">
        <v>4</v>
      </c>
      <c r="B8" s="243"/>
      <c r="C8" s="243"/>
      <c r="D8" s="243"/>
      <c r="E8" s="243"/>
      <c r="F8" s="243"/>
    </row>
    <row r="9" spans="1:6" ht="14.25" customHeight="1">
      <c r="A9" s="180" t="s">
        <v>219</v>
      </c>
      <c r="B9" s="181"/>
      <c r="C9" s="181"/>
      <c r="D9" s="181"/>
      <c r="E9" s="181"/>
      <c r="F9" s="182"/>
    </row>
    <row r="10" spans="1:6" ht="14.25" customHeight="1">
      <c r="A10" s="194" t="s">
        <v>220</v>
      </c>
      <c r="B10" s="181"/>
      <c r="C10" s="181"/>
      <c r="D10" s="181"/>
      <c r="E10" s="181"/>
      <c r="F10" s="182"/>
    </row>
    <row r="11" spans="1:6" ht="12.75" customHeight="1">
      <c r="A11" s="194"/>
      <c r="B11" s="181"/>
      <c r="C11" s="181"/>
      <c r="D11" s="181"/>
      <c r="E11" s="181"/>
      <c r="F11" s="182"/>
    </row>
    <row r="12" spans="1:6" ht="15.75" customHeight="1">
      <c r="A12" s="266" t="s">
        <v>6</v>
      </c>
      <c r="B12" s="269" t="s">
        <v>196</v>
      </c>
      <c r="C12" s="266"/>
      <c r="D12" s="197"/>
      <c r="E12" s="197" t="s">
        <v>12</v>
      </c>
      <c r="F12" s="197"/>
    </row>
    <row r="13" spans="1:6" ht="12.75">
      <c r="A13" s="267"/>
      <c r="B13" s="268"/>
      <c r="C13" s="268"/>
      <c r="D13" s="236"/>
      <c r="E13" s="199" t="s">
        <v>14</v>
      </c>
      <c r="F13" s="199"/>
    </row>
    <row r="14" spans="1:6" ht="12.75">
      <c r="A14" s="268"/>
      <c r="B14" s="184" t="s">
        <v>2</v>
      </c>
      <c r="C14" s="185" t="s">
        <v>9</v>
      </c>
      <c r="D14" s="237"/>
      <c r="E14" s="184" t="s">
        <v>2</v>
      </c>
      <c r="F14" s="185" t="s">
        <v>197</v>
      </c>
    </row>
    <row r="15" spans="1:6" ht="12.75">
      <c r="A15" s="200" t="s">
        <v>48</v>
      </c>
      <c r="B15" s="238">
        <v>23.6</v>
      </c>
      <c r="C15" s="238">
        <v>20.3</v>
      </c>
      <c r="D15" s="239"/>
      <c r="E15" s="239">
        <v>3.1</v>
      </c>
      <c r="F15" s="239">
        <v>2.4</v>
      </c>
    </row>
    <row r="16" spans="1:6" ht="12.75">
      <c r="A16" s="190" t="s">
        <v>49</v>
      </c>
      <c r="B16" s="240">
        <v>-1.2</v>
      </c>
      <c r="C16" s="240">
        <v>-53.3</v>
      </c>
      <c r="D16" s="241"/>
      <c r="E16" s="241">
        <v>0</v>
      </c>
      <c r="F16" s="241">
        <v>-0.1</v>
      </c>
    </row>
    <row r="17" spans="1:6" ht="12.75">
      <c r="A17" s="187" t="s">
        <v>50</v>
      </c>
      <c r="B17" s="238">
        <v>9.7</v>
      </c>
      <c r="C17" s="238">
        <v>22</v>
      </c>
      <c r="D17" s="239"/>
      <c r="E17" s="239">
        <v>0.7</v>
      </c>
      <c r="F17" s="239">
        <v>1.2</v>
      </c>
    </row>
    <row r="18" spans="1:6" ht="12.75">
      <c r="A18" s="190" t="s">
        <v>51</v>
      </c>
      <c r="B18" s="240">
        <v>-42.7</v>
      </c>
      <c r="C18" s="240">
        <v>-54.6</v>
      </c>
      <c r="D18" s="241"/>
      <c r="E18" s="241">
        <v>-11.7</v>
      </c>
      <c r="F18" s="241">
        <v>-18.5</v>
      </c>
    </row>
    <row r="19" spans="1:6" ht="12.75">
      <c r="A19" s="187" t="s">
        <v>52</v>
      </c>
      <c r="B19" s="238">
        <v>-56.4</v>
      </c>
      <c r="C19" s="238">
        <v>-43.6</v>
      </c>
      <c r="D19" s="239"/>
      <c r="E19" s="239">
        <v>-2.5</v>
      </c>
      <c r="F19" s="239">
        <v>-1.9</v>
      </c>
    </row>
    <row r="20" spans="1:6" ht="12.75">
      <c r="A20" s="190" t="s">
        <v>53</v>
      </c>
      <c r="B20" s="240">
        <v>20.7</v>
      </c>
      <c r="C20" s="240">
        <v>20</v>
      </c>
      <c r="D20" s="241"/>
      <c r="E20" s="241">
        <v>0.7</v>
      </c>
      <c r="F20" s="241">
        <v>0.6</v>
      </c>
    </row>
    <row r="21" spans="1:6" ht="12.75">
      <c r="A21" s="187" t="s">
        <v>54</v>
      </c>
      <c r="B21" s="238">
        <v>-45.5</v>
      </c>
      <c r="C21" s="238">
        <v>-57</v>
      </c>
      <c r="D21" s="239"/>
      <c r="E21" s="239">
        <v>-0.7</v>
      </c>
      <c r="F21" s="239">
        <v>-1.2</v>
      </c>
    </row>
    <row r="22" spans="1:6" ht="12.75">
      <c r="A22" s="190" t="s">
        <v>55</v>
      </c>
      <c r="B22" s="240">
        <v>-67.4</v>
      </c>
      <c r="C22" s="240">
        <v>-3.4</v>
      </c>
      <c r="D22" s="241"/>
      <c r="E22" s="241">
        <v>-0.2</v>
      </c>
      <c r="F22" s="241">
        <v>0</v>
      </c>
    </row>
    <row r="23" spans="1:6" ht="12.75">
      <c r="A23" s="187" t="s">
        <v>57</v>
      </c>
      <c r="B23" s="238">
        <v>-42.9</v>
      </c>
      <c r="C23" s="238">
        <v>-32.9</v>
      </c>
      <c r="D23" s="239"/>
      <c r="E23" s="239">
        <v>-0.5</v>
      </c>
      <c r="F23" s="239">
        <v>-0.4</v>
      </c>
    </row>
    <row r="24" spans="1:6" ht="12.75">
      <c r="A24" s="190" t="s">
        <v>56</v>
      </c>
      <c r="B24" s="240">
        <v>89.7</v>
      </c>
      <c r="C24" s="240">
        <v>86</v>
      </c>
      <c r="D24" s="241"/>
      <c r="E24" s="241">
        <v>1</v>
      </c>
      <c r="F24" s="241">
        <v>0.8</v>
      </c>
    </row>
    <row r="25" spans="1:6" ht="12.75">
      <c r="A25" s="187" t="s">
        <v>58</v>
      </c>
      <c r="B25" s="238">
        <v>135.1</v>
      </c>
      <c r="C25" s="238">
        <v>15.9</v>
      </c>
      <c r="D25" s="239"/>
      <c r="E25" s="239">
        <v>0.5</v>
      </c>
      <c r="F25" s="239">
        <v>0.1</v>
      </c>
    </row>
    <row r="26" spans="1:6" ht="12.75">
      <c r="A26" s="190" t="s">
        <v>59</v>
      </c>
      <c r="B26" s="240">
        <v>-11.1</v>
      </c>
      <c r="C26" s="240">
        <v>-18.8</v>
      </c>
      <c r="D26" s="241"/>
      <c r="E26" s="241">
        <v>-0.1</v>
      </c>
      <c r="F26" s="241">
        <v>-0.2</v>
      </c>
    </row>
    <row r="27" spans="1:6" ht="12.75">
      <c r="A27" s="187" t="s">
        <v>60</v>
      </c>
      <c r="B27" s="238">
        <v>76.8</v>
      </c>
      <c r="C27" s="238">
        <v>67.2</v>
      </c>
      <c r="D27" s="239"/>
      <c r="E27" s="239">
        <v>7</v>
      </c>
      <c r="F27" s="239">
        <v>5.9</v>
      </c>
    </row>
    <row r="28" spans="1:6" ht="12.75">
      <c r="A28" s="190" t="s">
        <v>61</v>
      </c>
      <c r="B28" s="240">
        <v>-19.5</v>
      </c>
      <c r="C28" s="240">
        <v>-43.1</v>
      </c>
      <c r="D28" s="241"/>
      <c r="E28" s="241">
        <v>0</v>
      </c>
      <c r="F28" s="241">
        <v>0</v>
      </c>
    </row>
    <row r="29" spans="1:6" ht="12.75">
      <c r="A29" s="187" t="s">
        <v>62</v>
      </c>
      <c r="B29" s="238">
        <v>12.5</v>
      </c>
      <c r="C29" s="238">
        <v>-13.5</v>
      </c>
      <c r="D29" s="239"/>
      <c r="E29" s="239">
        <v>0.2</v>
      </c>
      <c r="F29" s="239">
        <v>-0.3</v>
      </c>
    </row>
    <row r="30" spans="1:6" ht="12.75">
      <c r="A30" s="190" t="s">
        <v>63</v>
      </c>
      <c r="B30" s="240">
        <v>77.2</v>
      </c>
      <c r="C30" s="240">
        <v>-54.7</v>
      </c>
      <c r="D30" s="241"/>
      <c r="E30" s="241">
        <v>0.1</v>
      </c>
      <c r="F30" s="241">
        <v>-0.2</v>
      </c>
    </row>
    <row r="31" spans="1:6" ht="12.75">
      <c r="A31" s="187" t="s">
        <v>64</v>
      </c>
      <c r="B31" s="238">
        <v>2105</v>
      </c>
      <c r="C31" s="238">
        <v>1210.3</v>
      </c>
      <c r="D31" s="239"/>
      <c r="E31" s="239">
        <v>1.5</v>
      </c>
      <c r="F31" s="239">
        <v>1.3</v>
      </c>
    </row>
    <row r="32" spans="1:6" ht="12.75">
      <c r="A32" s="190" t="s">
        <v>65</v>
      </c>
      <c r="B32" s="240">
        <v>-3.4</v>
      </c>
      <c r="C32" s="240">
        <v>-28.7</v>
      </c>
      <c r="D32" s="241"/>
      <c r="E32" s="241">
        <v>-0.1</v>
      </c>
      <c r="F32" s="241">
        <v>-0.7</v>
      </c>
    </row>
    <row r="33" spans="1:6" ht="12.75">
      <c r="A33" s="187" t="s">
        <v>66</v>
      </c>
      <c r="B33" s="238">
        <v>66.3</v>
      </c>
      <c r="C33" s="238">
        <v>74.1</v>
      </c>
      <c r="D33" s="239"/>
      <c r="E33" s="239">
        <v>1.6</v>
      </c>
      <c r="F33" s="239">
        <v>1.4</v>
      </c>
    </row>
    <row r="34" spans="1:6" ht="12.75">
      <c r="A34" s="190" t="s">
        <v>153</v>
      </c>
      <c r="B34" s="240">
        <v>7.8</v>
      </c>
      <c r="C34" s="240">
        <v>22.5</v>
      </c>
      <c r="D34" s="241"/>
      <c r="E34" s="241">
        <v>0.1</v>
      </c>
      <c r="F34" s="241">
        <v>0.2</v>
      </c>
    </row>
    <row r="35" spans="1:6" ht="12.75">
      <c r="A35" s="187" t="s">
        <v>67</v>
      </c>
      <c r="B35" s="238">
        <v>-53.2</v>
      </c>
      <c r="C35" s="238">
        <v>-44.8</v>
      </c>
      <c r="D35" s="239"/>
      <c r="E35" s="239">
        <v>-1.7</v>
      </c>
      <c r="F35" s="239">
        <v>-1.1</v>
      </c>
    </row>
    <row r="36" spans="1:6" ht="12.75">
      <c r="A36" s="190" t="s">
        <v>68</v>
      </c>
      <c r="B36" s="240">
        <v>-27.4</v>
      </c>
      <c r="C36" s="240">
        <v>-15.3</v>
      </c>
      <c r="D36" s="241"/>
      <c r="E36" s="241">
        <v>-0.8</v>
      </c>
      <c r="F36" s="241">
        <v>-0.4</v>
      </c>
    </row>
    <row r="37" spans="1:6" ht="12.75">
      <c r="A37" s="187" t="s">
        <v>71</v>
      </c>
      <c r="B37" s="238">
        <v>67.4</v>
      </c>
      <c r="C37" s="238">
        <v>61.5</v>
      </c>
      <c r="D37" s="239"/>
      <c r="E37" s="239">
        <v>3.7</v>
      </c>
      <c r="F37" s="239">
        <v>2.9</v>
      </c>
    </row>
    <row r="38" spans="1:6" ht="12.75">
      <c r="A38" s="190" t="s">
        <v>69</v>
      </c>
      <c r="B38" s="240">
        <v>-49.6</v>
      </c>
      <c r="C38" s="240">
        <v>-34.7</v>
      </c>
      <c r="D38" s="241"/>
      <c r="E38" s="241">
        <v>-0.6</v>
      </c>
      <c r="F38" s="241">
        <v>-0.3</v>
      </c>
    </row>
    <row r="39" spans="1:6" ht="12.75">
      <c r="A39" s="187" t="s">
        <v>70</v>
      </c>
      <c r="B39" s="238">
        <v>53</v>
      </c>
      <c r="C39" s="238">
        <v>45.6</v>
      </c>
      <c r="D39" s="239"/>
      <c r="E39" s="239">
        <v>1.2</v>
      </c>
      <c r="F39" s="239">
        <v>0.9</v>
      </c>
    </row>
    <row r="40" spans="1:6" ht="12.75">
      <c r="A40" s="190" t="s">
        <v>177</v>
      </c>
      <c r="B40" s="240">
        <v>31.2</v>
      </c>
      <c r="C40" s="240">
        <v>45.1</v>
      </c>
      <c r="D40" s="241"/>
      <c r="E40" s="241">
        <v>2.1</v>
      </c>
      <c r="F40" s="241">
        <v>2.8</v>
      </c>
    </row>
    <row r="41" spans="1:6" ht="12.75">
      <c r="A41" s="187"/>
      <c r="B41" s="238"/>
      <c r="C41" s="238"/>
      <c r="D41" s="239"/>
      <c r="E41" s="239"/>
      <c r="F41" s="239"/>
    </row>
    <row r="42" spans="1:6" ht="12.75">
      <c r="A42" s="190" t="s">
        <v>1</v>
      </c>
      <c r="B42" s="240">
        <v>4.6</v>
      </c>
      <c r="C42" s="240">
        <v>-4.8</v>
      </c>
      <c r="D42" s="241"/>
      <c r="E42" s="241">
        <v>4.6</v>
      </c>
      <c r="F42" s="241">
        <v>-4.8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194</v>
      </c>
    </row>
    <row r="45" ht="12.75">
      <c r="A45" s="24" t="str">
        <f>Contenido!$B$51</f>
        <v>Fecha de publicación: 18 de agosto de 2015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3.5" customHeight="1">
      <c r="A7" s="4" t="s">
        <v>222</v>
      </c>
      <c r="B7" s="52"/>
      <c r="C7" s="52"/>
      <c r="D7" s="52"/>
      <c r="E7" s="52"/>
      <c r="F7" s="52"/>
    </row>
    <row r="8" spans="1:6" ht="13.5" customHeight="1">
      <c r="A8" s="4" t="s">
        <v>160</v>
      </c>
      <c r="B8" s="36"/>
      <c r="C8" s="36"/>
      <c r="D8" s="36"/>
      <c r="E8" s="36"/>
      <c r="F8" s="36"/>
    </row>
    <row r="9" spans="1:6" ht="13.5" customHeight="1">
      <c r="A9" s="4" t="s">
        <v>210</v>
      </c>
      <c r="B9" s="36"/>
      <c r="C9" s="36"/>
      <c r="D9" s="36"/>
      <c r="E9" s="36"/>
      <c r="F9" s="36"/>
    </row>
    <row r="10" spans="1:6" ht="13.5" customHeight="1">
      <c r="A10" s="54" t="s">
        <v>223</v>
      </c>
      <c r="B10" s="58"/>
      <c r="C10" s="58"/>
      <c r="D10" s="58"/>
      <c r="E10" s="58"/>
      <c r="F10" s="37"/>
    </row>
    <row r="11" spans="1:6" ht="12.75" customHeight="1">
      <c r="A11" s="54"/>
      <c r="B11" s="58"/>
      <c r="C11" s="58"/>
      <c r="D11" s="58"/>
      <c r="E11" s="273" t="s">
        <v>5</v>
      </c>
      <c r="F11" s="273"/>
    </row>
    <row r="12" spans="1:6" ht="12.75">
      <c r="A12" s="253" t="s">
        <v>6</v>
      </c>
      <c r="B12" s="59" t="str">
        <f>A9</f>
        <v>Doce meses a Junio</v>
      </c>
      <c r="C12" s="33"/>
      <c r="D12" s="60"/>
      <c r="E12" s="33"/>
      <c r="F12" s="33"/>
    </row>
    <row r="13" spans="1:6" ht="12.75">
      <c r="A13" s="272"/>
      <c r="B13" s="175">
        <v>2014</v>
      </c>
      <c r="C13" s="60"/>
      <c r="E13" s="176">
        <v>2015</v>
      </c>
      <c r="F13" s="60"/>
    </row>
    <row r="14" spans="1:6" ht="12.75">
      <c r="A14" s="254"/>
      <c r="B14" s="10" t="s">
        <v>15</v>
      </c>
      <c r="C14" s="10" t="s">
        <v>16</v>
      </c>
      <c r="D14" s="56"/>
      <c r="E14" s="10" t="s">
        <v>17</v>
      </c>
      <c r="F14" s="10" t="s">
        <v>13</v>
      </c>
    </row>
    <row r="15" spans="1:6" ht="12.75">
      <c r="A15" s="34" t="s">
        <v>48</v>
      </c>
      <c r="B15" s="21">
        <v>2163657</v>
      </c>
      <c r="C15" s="21">
        <v>2821050</v>
      </c>
      <c r="D15" s="35"/>
      <c r="E15" s="21">
        <v>2730438</v>
      </c>
      <c r="F15" s="21">
        <v>3431990</v>
      </c>
    </row>
    <row r="16" spans="1:6" ht="12.75">
      <c r="A16" s="105" t="s">
        <v>49</v>
      </c>
      <c r="B16" s="111">
        <v>21419</v>
      </c>
      <c r="C16" s="111">
        <v>51343</v>
      </c>
      <c r="D16" s="106"/>
      <c r="E16" s="111">
        <v>44907</v>
      </c>
      <c r="F16" s="111">
        <v>51652</v>
      </c>
    </row>
    <row r="17" spans="1:6" ht="12.75">
      <c r="A17" s="34" t="s">
        <v>50</v>
      </c>
      <c r="B17" s="21">
        <v>957173</v>
      </c>
      <c r="C17" s="21">
        <v>1280037</v>
      </c>
      <c r="D17" s="35"/>
      <c r="E17" s="21">
        <v>1837802</v>
      </c>
      <c r="F17" s="21">
        <v>2270774</v>
      </c>
    </row>
    <row r="18" spans="1:6" ht="12.75">
      <c r="A18" s="105" t="s">
        <v>51</v>
      </c>
      <c r="B18" s="111">
        <v>4453237</v>
      </c>
      <c r="C18" s="111">
        <v>7460087</v>
      </c>
      <c r="D18" s="106"/>
      <c r="E18" s="111">
        <v>2764167</v>
      </c>
      <c r="F18" s="111">
        <v>3835101</v>
      </c>
    </row>
    <row r="19" spans="1:6" ht="12.75">
      <c r="A19" s="34" t="s">
        <v>52</v>
      </c>
      <c r="B19" s="21">
        <v>576213</v>
      </c>
      <c r="C19" s="21">
        <v>879171</v>
      </c>
      <c r="D19" s="35"/>
      <c r="E19" s="21">
        <v>475480</v>
      </c>
      <c r="F19" s="21">
        <v>849071</v>
      </c>
    </row>
    <row r="20" spans="1:6" ht="12.75">
      <c r="A20" s="105" t="s">
        <v>53</v>
      </c>
      <c r="B20" s="111">
        <v>702521</v>
      </c>
      <c r="C20" s="111">
        <v>788340</v>
      </c>
      <c r="D20" s="106"/>
      <c r="E20" s="111">
        <v>647612</v>
      </c>
      <c r="F20" s="111">
        <v>741762</v>
      </c>
    </row>
    <row r="21" spans="1:6" ht="12.75">
      <c r="A21" s="34" t="s">
        <v>54</v>
      </c>
      <c r="B21" s="21">
        <v>331778</v>
      </c>
      <c r="C21" s="21">
        <v>536024</v>
      </c>
      <c r="D21" s="35"/>
      <c r="E21" s="21">
        <v>190518</v>
      </c>
      <c r="F21" s="21">
        <v>254138</v>
      </c>
    </row>
    <row r="22" spans="1:6" ht="12.75">
      <c r="A22" s="105" t="s">
        <v>55</v>
      </c>
      <c r="B22" s="111">
        <v>48367</v>
      </c>
      <c r="C22" s="111">
        <v>55897</v>
      </c>
      <c r="D22" s="106"/>
      <c r="E22" s="111">
        <v>24135</v>
      </c>
      <c r="F22" s="111">
        <v>53172</v>
      </c>
    </row>
    <row r="23" spans="1:6" ht="12.75">
      <c r="A23" s="34" t="s">
        <v>57</v>
      </c>
      <c r="B23" s="21">
        <v>157921</v>
      </c>
      <c r="C23" s="21">
        <v>251533</v>
      </c>
      <c r="D23" s="35"/>
      <c r="E23" s="21">
        <v>141230</v>
      </c>
      <c r="F23" s="21">
        <v>215980</v>
      </c>
    </row>
    <row r="24" spans="1:6" ht="12.75">
      <c r="A24" s="105" t="s">
        <v>56</v>
      </c>
      <c r="B24" s="111">
        <v>242685</v>
      </c>
      <c r="C24" s="111">
        <v>289000</v>
      </c>
      <c r="D24" s="106"/>
      <c r="E24" s="111">
        <v>278104</v>
      </c>
      <c r="F24" s="111">
        <v>403224</v>
      </c>
    </row>
    <row r="25" spans="1:6" ht="12.75">
      <c r="A25" s="34" t="s">
        <v>58</v>
      </c>
      <c r="B25" s="21">
        <v>111410</v>
      </c>
      <c r="C25" s="21">
        <v>202773</v>
      </c>
      <c r="D25" s="35"/>
      <c r="E25" s="21">
        <v>199567</v>
      </c>
      <c r="F25" s="21">
        <v>300193</v>
      </c>
    </row>
    <row r="26" spans="1:6" ht="12.75">
      <c r="A26" s="105" t="s">
        <v>59</v>
      </c>
      <c r="B26" s="111">
        <v>206106</v>
      </c>
      <c r="C26" s="111">
        <v>252277</v>
      </c>
      <c r="D26" s="106"/>
      <c r="E26" s="111">
        <v>190400</v>
      </c>
      <c r="F26" s="111">
        <v>273838</v>
      </c>
    </row>
    <row r="27" spans="1:6" ht="12.75">
      <c r="A27" s="34" t="s">
        <v>60</v>
      </c>
      <c r="B27" s="21">
        <v>1805150</v>
      </c>
      <c r="C27" s="21">
        <v>2601817</v>
      </c>
      <c r="D27" s="35"/>
      <c r="E27" s="21">
        <v>2384492</v>
      </c>
      <c r="F27" s="21">
        <v>3469174</v>
      </c>
    </row>
    <row r="28" spans="1:6" ht="12.75">
      <c r="A28" s="105" t="s">
        <v>61</v>
      </c>
      <c r="B28" s="111">
        <v>20018</v>
      </c>
      <c r="C28" s="111">
        <v>31111</v>
      </c>
      <c r="D28" s="106"/>
      <c r="E28" s="111">
        <v>13174</v>
      </c>
      <c r="F28" s="111">
        <v>16944</v>
      </c>
    </row>
    <row r="29" spans="1:6" ht="12.75">
      <c r="A29" s="34" t="s">
        <v>62</v>
      </c>
      <c r="B29" s="21">
        <v>502743</v>
      </c>
      <c r="C29" s="21">
        <v>640512</v>
      </c>
      <c r="D29" s="35"/>
      <c r="E29" s="21">
        <v>335147</v>
      </c>
      <c r="F29" s="21">
        <v>417915</v>
      </c>
    </row>
    <row r="30" spans="1:6" ht="12.75">
      <c r="A30" s="105" t="s">
        <v>63</v>
      </c>
      <c r="B30" s="111">
        <v>91240</v>
      </c>
      <c r="C30" s="111">
        <v>145823</v>
      </c>
      <c r="D30" s="106"/>
      <c r="E30" s="111">
        <v>38653</v>
      </c>
      <c r="F30" s="111">
        <v>51766</v>
      </c>
    </row>
    <row r="31" spans="1:6" ht="12.75">
      <c r="A31" s="34" t="s">
        <v>64</v>
      </c>
      <c r="B31" s="21">
        <v>139707</v>
      </c>
      <c r="C31" s="21">
        <v>220575</v>
      </c>
      <c r="D31" s="35"/>
      <c r="E31" s="21">
        <v>304669</v>
      </c>
      <c r="F31" s="21">
        <v>383035</v>
      </c>
    </row>
    <row r="32" spans="1:6" ht="12.75">
      <c r="A32" s="105" t="s">
        <v>65</v>
      </c>
      <c r="B32" s="111">
        <v>429518</v>
      </c>
      <c r="C32" s="111">
        <v>627155</v>
      </c>
      <c r="D32" s="106"/>
      <c r="E32" s="111">
        <v>357721</v>
      </c>
      <c r="F32" s="111">
        <v>432832</v>
      </c>
    </row>
    <row r="33" spans="1:6" ht="12.75">
      <c r="A33" s="34" t="s">
        <v>66</v>
      </c>
      <c r="B33" s="21">
        <v>427032</v>
      </c>
      <c r="C33" s="21">
        <v>514279</v>
      </c>
      <c r="D33" s="35"/>
      <c r="E33" s="21">
        <v>561641</v>
      </c>
      <c r="F33" s="21">
        <v>667718</v>
      </c>
    </row>
    <row r="34" spans="1:6" ht="12.75">
      <c r="A34" s="105" t="s">
        <v>153</v>
      </c>
      <c r="B34" s="111">
        <v>401792</v>
      </c>
      <c r="C34" s="111">
        <v>446317</v>
      </c>
      <c r="D34" s="106"/>
      <c r="E34" s="111">
        <v>362036</v>
      </c>
      <c r="F34" s="111">
        <v>444444</v>
      </c>
    </row>
    <row r="35" spans="1:6" ht="12.75">
      <c r="A35" s="34" t="s">
        <v>67</v>
      </c>
      <c r="B35" s="21">
        <v>563266</v>
      </c>
      <c r="C35" s="21">
        <v>611087</v>
      </c>
      <c r="D35" s="35"/>
      <c r="E35" s="21">
        <v>186489</v>
      </c>
      <c r="F35" s="21">
        <v>247593</v>
      </c>
    </row>
    <row r="36" spans="1:6" ht="12.75">
      <c r="A36" s="105" t="s">
        <v>68</v>
      </c>
      <c r="B36" s="111">
        <v>505572</v>
      </c>
      <c r="C36" s="111">
        <v>622362</v>
      </c>
      <c r="D36" s="106"/>
      <c r="E36" s="111">
        <v>504786</v>
      </c>
      <c r="F36" s="111">
        <v>656170</v>
      </c>
    </row>
    <row r="37" spans="1:6" ht="12.75">
      <c r="A37" s="34" t="s">
        <v>71</v>
      </c>
      <c r="B37" s="21">
        <v>1184256</v>
      </c>
      <c r="C37" s="21">
        <v>1475304</v>
      </c>
      <c r="D37" s="35"/>
      <c r="E37" s="21">
        <v>1621084</v>
      </c>
      <c r="F37" s="21">
        <v>1938670</v>
      </c>
    </row>
    <row r="38" spans="1:6" ht="12.75">
      <c r="A38" s="105" t="s">
        <v>69</v>
      </c>
      <c r="B38" s="111">
        <v>229305</v>
      </c>
      <c r="C38" s="111">
        <v>267425</v>
      </c>
      <c r="D38" s="106"/>
      <c r="E38" s="111">
        <v>108154</v>
      </c>
      <c r="F38" s="111">
        <v>152863</v>
      </c>
    </row>
    <row r="39" spans="1:6" ht="12.75">
      <c r="A39" s="34" t="s">
        <v>70</v>
      </c>
      <c r="B39" s="21">
        <v>537102</v>
      </c>
      <c r="C39" s="21">
        <v>620036</v>
      </c>
      <c r="D39" s="35"/>
      <c r="E39" s="21">
        <v>650349</v>
      </c>
      <c r="F39" s="21">
        <v>786709</v>
      </c>
    </row>
    <row r="40" spans="1:6" ht="12.75">
      <c r="A40" s="105" t="s">
        <v>177</v>
      </c>
      <c r="B40" s="111">
        <v>1231562</v>
      </c>
      <c r="C40" s="111">
        <v>1646363</v>
      </c>
      <c r="D40" s="106"/>
      <c r="E40" s="111">
        <v>1558215</v>
      </c>
      <c r="F40" s="111">
        <v>2220120</v>
      </c>
    </row>
    <row r="41" spans="1:6" ht="12.75">
      <c r="A41" s="34"/>
      <c r="B41" s="21"/>
      <c r="C41" s="21"/>
      <c r="D41" s="35"/>
      <c r="E41" s="21"/>
      <c r="F41" s="21"/>
    </row>
    <row r="42" spans="1:6" ht="12.75">
      <c r="A42" s="105" t="s">
        <v>1</v>
      </c>
      <c r="B42" s="111">
        <v>18040750</v>
      </c>
      <c r="C42" s="111">
        <v>25337698</v>
      </c>
      <c r="D42" s="106"/>
      <c r="E42" s="111">
        <v>18510970</v>
      </c>
      <c r="F42" s="111">
        <v>24566848</v>
      </c>
    </row>
    <row r="43" spans="1:6" ht="12.75">
      <c r="A43" s="24"/>
      <c r="B43" s="24"/>
      <c r="C43" s="24"/>
      <c r="D43" s="24"/>
      <c r="E43" s="24"/>
      <c r="F43" s="24"/>
    </row>
    <row r="44" ht="12.75">
      <c r="A44" s="24" t="s">
        <v>187</v>
      </c>
    </row>
    <row r="45" ht="12.75">
      <c r="A45" s="24" t="str">
        <f>Contenido!$B$51</f>
        <v>Fecha de publicación: 18 de agosto de 2015</v>
      </c>
    </row>
  </sheetData>
  <sheetProtection/>
  <mergeCells count="2">
    <mergeCell ref="A12:A14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L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85156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74" t="s">
        <v>224</v>
      </c>
      <c r="B7" s="275"/>
      <c r="C7" s="275"/>
      <c r="D7" s="275"/>
      <c r="E7" s="275"/>
      <c r="F7" s="275"/>
    </row>
    <row r="8" spans="1:6" ht="14.25" customHeight="1">
      <c r="A8" s="4" t="s">
        <v>163</v>
      </c>
      <c r="B8" s="36"/>
      <c r="C8" s="36"/>
      <c r="D8" s="36"/>
      <c r="E8" s="36"/>
      <c r="F8" s="36"/>
    </row>
    <row r="9" spans="1:6" ht="14.25" customHeight="1">
      <c r="A9" s="4" t="str">
        <f>'a10'!A9</f>
        <v>Doce meses a Junio</v>
      </c>
      <c r="B9" s="36"/>
      <c r="C9" s="36"/>
      <c r="D9" s="36"/>
      <c r="E9" s="36"/>
      <c r="F9" s="36"/>
    </row>
    <row r="10" spans="1:6" ht="14.25" customHeight="1">
      <c r="A10" s="54" t="str">
        <f>'a10'!A10</f>
        <v>2014-2015</v>
      </c>
      <c r="B10" s="58"/>
      <c r="C10" s="58"/>
      <c r="D10" s="58"/>
      <c r="E10" s="58"/>
      <c r="F10" s="58"/>
    </row>
    <row r="11" spans="1:6" ht="12.75" customHeight="1">
      <c r="A11" s="54"/>
      <c r="B11" s="58"/>
      <c r="C11" s="58"/>
      <c r="D11" s="58"/>
      <c r="E11" s="58"/>
      <c r="F11" s="58"/>
    </row>
    <row r="12" spans="1:6" ht="15" customHeight="1">
      <c r="A12" s="253" t="s">
        <v>6</v>
      </c>
      <c r="B12" s="133" t="s">
        <v>18</v>
      </c>
      <c r="C12" s="33"/>
      <c r="D12" s="53"/>
      <c r="E12" s="277" t="s">
        <v>42</v>
      </c>
      <c r="F12" s="277"/>
    </row>
    <row r="13" spans="1:6" ht="12.75">
      <c r="A13" s="276"/>
      <c r="B13" s="279" t="s">
        <v>193</v>
      </c>
      <c r="C13" s="279"/>
      <c r="D13" s="61"/>
      <c r="E13" s="278"/>
      <c r="F13" s="278"/>
    </row>
    <row r="14" spans="1:6" ht="12.75">
      <c r="A14" s="254"/>
      <c r="B14" s="10" t="s">
        <v>17</v>
      </c>
      <c r="C14" s="10" t="s">
        <v>9</v>
      </c>
      <c r="D14" s="56"/>
      <c r="E14" s="10" t="s">
        <v>10</v>
      </c>
      <c r="F14" s="10" t="s">
        <v>19</v>
      </c>
    </row>
    <row r="15" spans="1:12" ht="12.75">
      <c r="A15" s="34" t="s">
        <v>48</v>
      </c>
      <c r="B15" s="40">
        <v>26.2</v>
      </c>
      <c r="C15" s="40">
        <v>21.7</v>
      </c>
      <c r="D15" s="50"/>
      <c r="E15" s="50">
        <v>3.1</v>
      </c>
      <c r="F15" s="50">
        <v>2.4</v>
      </c>
      <c r="H15" s="161"/>
      <c r="I15" s="161"/>
      <c r="J15" s="161"/>
      <c r="K15" s="161"/>
      <c r="L15" s="161"/>
    </row>
    <row r="16" spans="1:12" ht="12.75">
      <c r="A16" s="105" t="s">
        <v>49</v>
      </c>
      <c r="B16" s="107">
        <v>109.7</v>
      </c>
      <c r="C16" s="107">
        <v>0.6</v>
      </c>
      <c r="D16" s="110"/>
      <c r="E16" s="110">
        <v>0.1</v>
      </c>
      <c r="F16" s="110">
        <v>0</v>
      </c>
      <c r="H16" s="161"/>
      <c r="I16" s="161"/>
      <c r="J16" s="161"/>
      <c r="K16" s="161"/>
      <c r="L16" s="161"/>
    </row>
    <row r="17" spans="1:12" ht="12.75">
      <c r="A17" s="34" t="s">
        <v>50</v>
      </c>
      <c r="B17" s="40">
        <v>92</v>
      </c>
      <c r="C17" s="40">
        <v>77.4</v>
      </c>
      <c r="D17" s="50"/>
      <c r="E17" s="50">
        <v>4.9</v>
      </c>
      <c r="F17" s="50">
        <v>3.9</v>
      </c>
      <c r="H17" s="161"/>
      <c r="I17" s="161"/>
      <c r="J17" s="161"/>
      <c r="K17" s="161"/>
      <c r="L17" s="161"/>
    </row>
    <row r="18" spans="1:12" ht="12.75">
      <c r="A18" s="105" t="s">
        <v>51</v>
      </c>
      <c r="B18" s="107">
        <v>-37.9</v>
      </c>
      <c r="C18" s="107">
        <v>-48.6</v>
      </c>
      <c r="D18" s="110"/>
      <c r="E18" s="110">
        <v>-9.4</v>
      </c>
      <c r="F18" s="110">
        <v>-14.3</v>
      </c>
      <c r="H18" s="161"/>
      <c r="I18" s="161"/>
      <c r="J18" s="161"/>
      <c r="K18" s="161"/>
      <c r="L18" s="161"/>
    </row>
    <row r="19" spans="1:12" ht="12.75">
      <c r="A19" s="34" t="s">
        <v>52</v>
      </c>
      <c r="B19" s="40">
        <v>-17.5</v>
      </c>
      <c r="C19" s="40">
        <v>-3.4</v>
      </c>
      <c r="D19" s="50"/>
      <c r="E19" s="50">
        <v>-0.6</v>
      </c>
      <c r="F19" s="50">
        <v>-0.1</v>
      </c>
      <c r="H19" s="161"/>
      <c r="I19" s="161"/>
      <c r="J19" s="161"/>
      <c r="K19" s="161"/>
      <c r="L19" s="161"/>
    </row>
    <row r="20" spans="1:12" ht="12.75">
      <c r="A20" s="105" t="s">
        <v>53</v>
      </c>
      <c r="B20" s="107">
        <v>-7.8</v>
      </c>
      <c r="C20" s="107">
        <v>-5.9</v>
      </c>
      <c r="D20" s="110"/>
      <c r="E20" s="110">
        <v>-0.3</v>
      </c>
      <c r="F20" s="110">
        <v>-0.2</v>
      </c>
      <c r="H20" s="161"/>
      <c r="I20" s="161"/>
      <c r="J20" s="161"/>
      <c r="K20" s="161"/>
      <c r="L20" s="161"/>
    </row>
    <row r="21" spans="1:12" ht="12.75">
      <c r="A21" s="34" t="s">
        <v>54</v>
      </c>
      <c r="B21" s="40">
        <v>-42.6</v>
      </c>
      <c r="C21" s="40">
        <v>-52.6</v>
      </c>
      <c r="D21" s="50"/>
      <c r="E21" s="50">
        <v>-0.8</v>
      </c>
      <c r="F21" s="50">
        <v>-1.1</v>
      </c>
      <c r="H21" s="161"/>
      <c r="I21" s="161"/>
      <c r="J21" s="161"/>
      <c r="K21" s="161"/>
      <c r="L21" s="161"/>
    </row>
    <row r="22" spans="1:12" ht="12.75">
      <c r="A22" s="105" t="s">
        <v>55</v>
      </c>
      <c r="B22" s="107">
        <v>-50.1</v>
      </c>
      <c r="C22" s="107">
        <v>-4.9</v>
      </c>
      <c r="D22" s="110"/>
      <c r="E22" s="110">
        <v>-0.1</v>
      </c>
      <c r="F22" s="110">
        <v>0</v>
      </c>
      <c r="H22" s="161"/>
      <c r="I22" s="161"/>
      <c r="J22" s="161"/>
      <c r="K22" s="161"/>
      <c r="L22" s="161"/>
    </row>
    <row r="23" spans="1:12" ht="12.75">
      <c r="A23" s="34" t="s">
        <v>57</v>
      </c>
      <c r="B23" s="40">
        <v>-10.6</v>
      </c>
      <c r="C23" s="40">
        <v>-14.1</v>
      </c>
      <c r="D23" s="50"/>
      <c r="E23" s="50">
        <v>-0.1</v>
      </c>
      <c r="F23" s="50">
        <v>-0.1</v>
      </c>
      <c r="H23" s="161"/>
      <c r="I23" s="161"/>
      <c r="J23" s="161"/>
      <c r="K23" s="161"/>
      <c r="L23" s="161"/>
    </row>
    <row r="24" spans="1:12" ht="12.75">
      <c r="A24" s="105" t="s">
        <v>56</v>
      </c>
      <c r="B24" s="107">
        <v>14.6</v>
      </c>
      <c r="C24" s="107">
        <v>39.5</v>
      </c>
      <c r="D24" s="110"/>
      <c r="E24" s="110">
        <v>0.2</v>
      </c>
      <c r="F24" s="110">
        <v>0.5</v>
      </c>
      <c r="H24" s="161"/>
      <c r="I24" s="161"/>
      <c r="J24" s="161"/>
      <c r="K24" s="161"/>
      <c r="L24" s="161"/>
    </row>
    <row r="25" spans="1:12" ht="12.75">
      <c r="A25" s="34" t="s">
        <v>58</v>
      </c>
      <c r="B25" s="40">
        <v>79.1</v>
      </c>
      <c r="C25" s="40">
        <v>48</v>
      </c>
      <c r="D25" s="50"/>
      <c r="E25" s="50">
        <v>0.5</v>
      </c>
      <c r="F25" s="50">
        <v>0.4</v>
      </c>
      <c r="H25" s="161"/>
      <c r="I25" s="161"/>
      <c r="J25" s="161"/>
      <c r="K25" s="161"/>
      <c r="L25" s="161"/>
    </row>
    <row r="26" spans="1:12" ht="12.75">
      <c r="A26" s="105" t="s">
        <v>59</v>
      </c>
      <c r="B26" s="107">
        <v>-7.6</v>
      </c>
      <c r="C26" s="107">
        <v>8.5</v>
      </c>
      <c r="D26" s="110"/>
      <c r="E26" s="110">
        <v>-0.1</v>
      </c>
      <c r="F26" s="110">
        <v>0.1</v>
      </c>
      <c r="H26" s="161"/>
      <c r="I26" s="161"/>
      <c r="J26" s="161"/>
      <c r="K26" s="161"/>
      <c r="L26" s="161"/>
    </row>
    <row r="27" spans="1:12" ht="12.75">
      <c r="A27" s="34" t="s">
        <v>60</v>
      </c>
      <c r="B27" s="40">
        <v>32.1</v>
      </c>
      <c r="C27" s="40">
        <v>33.3</v>
      </c>
      <c r="D27" s="50"/>
      <c r="E27" s="50">
        <v>3.2</v>
      </c>
      <c r="F27" s="50">
        <v>3.4</v>
      </c>
      <c r="H27" s="161"/>
      <c r="I27" s="161"/>
      <c r="J27" s="161"/>
      <c r="K27" s="161"/>
      <c r="L27" s="161"/>
    </row>
    <row r="28" spans="1:12" ht="12.75">
      <c r="A28" s="105" t="s">
        <v>61</v>
      </c>
      <c r="B28" s="107">
        <v>-34.2</v>
      </c>
      <c r="C28" s="107">
        <v>-45.5</v>
      </c>
      <c r="D28" s="110"/>
      <c r="E28" s="110">
        <v>0</v>
      </c>
      <c r="F28" s="110">
        <v>-0.1</v>
      </c>
      <c r="H28" s="161"/>
      <c r="I28" s="161"/>
      <c r="J28" s="161"/>
      <c r="K28" s="161"/>
      <c r="L28" s="161"/>
    </row>
    <row r="29" spans="1:12" ht="12.75">
      <c r="A29" s="34" t="s">
        <v>62</v>
      </c>
      <c r="B29" s="40">
        <v>-33.3</v>
      </c>
      <c r="C29" s="40">
        <v>-34.8</v>
      </c>
      <c r="D29" s="50"/>
      <c r="E29" s="50">
        <v>-0.9</v>
      </c>
      <c r="F29" s="50">
        <v>-0.9</v>
      </c>
      <c r="H29" s="161"/>
      <c r="I29" s="161"/>
      <c r="J29" s="161"/>
      <c r="K29" s="161"/>
      <c r="L29" s="161"/>
    </row>
    <row r="30" spans="1:12" ht="12.75">
      <c r="A30" s="105" t="s">
        <v>63</v>
      </c>
      <c r="B30" s="107">
        <v>-57.6</v>
      </c>
      <c r="C30" s="107">
        <v>-64.5</v>
      </c>
      <c r="D30" s="110"/>
      <c r="E30" s="110">
        <v>-0.3</v>
      </c>
      <c r="F30" s="110">
        <v>-0.4</v>
      </c>
      <c r="H30" s="161"/>
      <c r="I30" s="161"/>
      <c r="J30" s="161"/>
      <c r="K30" s="161"/>
      <c r="L30" s="161"/>
    </row>
    <row r="31" spans="1:12" ht="12.75">
      <c r="A31" s="34" t="s">
        <v>64</v>
      </c>
      <c r="B31" s="40">
        <v>118.1</v>
      </c>
      <c r="C31" s="40">
        <v>73.7</v>
      </c>
      <c r="D31" s="50"/>
      <c r="E31" s="50">
        <v>0.9</v>
      </c>
      <c r="F31" s="50">
        <v>0.6</v>
      </c>
      <c r="H31" s="161"/>
      <c r="I31" s="161"/>
      <c r="J31" s="161"/>
      <c r="K31" s="161"/>
      <c r="L31" s="161"/>
    </row>
    <row r="32" spans="1:12" ht="12.75">
      <c r="A32" s="105" t="s">
        <v>65</v>
      </c>
      <c r="B32" s="107">
        <v>-16.7</v>
      </c>
      <c r="C32" s="107">
        <v>-31</v>
      </c>
      <c r="D32" s="110"/>
      <c r="E32" s="110">
        <v>-0.4</v>
      </c>
      <c r="F32" s="110">
        <v>-0.8</v>
      </c>
      <c r="H32" s="161"/>
      <c r="I32" s="161"/>
      <c r="J32" s="161"/>
      <c r="K32" s="161"/>
      <c r="L32" s="161"/>
    </row>
    <row r="33" spans="1:12" ht="12.75">
      <c r="A33" s="34" t="s">
        <v>66</v>
      </c>
      <c r="B33" s="40">
        <v>31.5</v>
      </c>
      <c r="C33" s="40">
        <v>29.8</v>
      </c>
      <c r="D33" s="50"/>
      <c r="E33" s="50">
        <v>0.7</v>
      </c>
      <c r="F33" s="50">
        <v>0.6</v>
      </c>
      <c r="H33" s="161"/>
      <c r="I33" s="161"/>
      <c r="J33" s="161"/>
      <c r="K33" s="161"/>
      <c r="L33" s="161"/>
    </row>
    <row r="34" spans="1:12" ht="12.75">
      <c r="A34" s="105" t="s">
        <v>153</v>
      </c>
      <c r="B34" s="107">
        <v>-9.9</v>
      </c>
      <c r="C34" s="107">
        <v>-0.4</v>
      </c>
      <c r="D34" s="110"/>
      <c r="E34" s="110">
        <v>-0.2</v>
      </c>
      <c r="F34" s="110">
        <v>0</v>
      </c>
      <c r="H34" s="161"/>
      <c r="I34" s="161"/>
      <c r="J34" s="161"/>
      <c r="K34" s="161"/>
      <c r="L34" s="161"/>
    </row>
    <row r="35" spans="1:12" ht="12.75">
      <c r="A35" s="34" t="s">
        <v>67</v>
      </c>
      <c r="B35" s="40">
        <v>-66.9</v>
      </c>
      <c r="C35" s="40">
        <v>-59.5</v>
      </c>
      <c r="D35" s="50"/>
      <c r="E35" s="50">
        <v>-2.1</v>
      </c>
      <c r="F35" s="50">
        <v>-1.4</v>
      </c>
      <c r="H35" s="161"/>
      <c r="I35" s="161"/>
      <c r="J35" s="161"/>
      <c r="K35" s="161"/>
      <c r="L35" s="161"/>
    </row>
    <row r="36" spans="1:12" ht="12.75">
      <c r="A36" s="105" t="s">
        <v>68</v>
      </c>
      <c r="B36" s="107">
        <v>-0.2</v>
      </c>
      <c r="C36" s="107">
        <v>5.4</v>
      </c>
      <c r="D36" s="110"/>
      <c r="E36" s="110">
        <v>0</v>
      </c>
      <c r="F36" s="110">
        <v>0.1</v>
      </c>
      <c r="H36" s="161"/>
      <c r="I36" s="161"/>
      <c r="J36" s="161"/>
      <c r="K36" s="161"/>
      <c r="L36" s="161"/>
    </row>
    <row r="37" spans="1:12" ht="12.75">
      <c r="A37" s="34" t="s">
        <v>71</v>
      </c>
      <c r="B37" s="40">
        <v>36.9</v>
      </c>
      <c r="C37" s="40">
        <v>31.4</v>
      </c>
      <c r="D37" s="50"/>
      <c r="E37" s="50">
        <v>2.4</v>
      </c>
      <c r="F37" s="50">
        <v>1.8</v>
      </c>
      <c r="H37" s="161"/>
      <c r="I37" s="161"/>
      <c r="J37" s="161"/>
      <c r="K37" s="161"/>
      <c r="L37" s="161"/>
    </row>
    <row r="38" spans="1:12" ht="12.75">
      <c r="A38" s="105" t="s">
        <v>69</v>
      </c>
      <c r="B38" s="107">
        <v>-52.8</v>
      </c>
      <c r="C38" s="107">
        <v>-42.8</v>
      </c>
      <c r="D38" s="110"/>
      <c r="E38" s="110">
        <v>-0.7</v>
      </c>
      <c r="F38" s="110">
        <v>-0.5</v>
      </c>
      <c r="H38" s="161"/>
      <c r="I38" s="161"/>
      <c r="J38" s="161"/>
      <c r="K38" s="161"/>
      <c r="L38" s="161"/>
    </row>
    <row r="39" spans="1:12" ht="12.75">
      <c r="A39" s="34" t="s">
        <v>70</v>
      </c>
      <c r="B39" s="40">
        <v>21.1</v>
      </c>
      <c r="C39" s="40">
        <v>26.9</v>
      </c>
      <c r="D39" s="50"/>
      <c r="E39" s="50">
        <v>0.6</v>
      </c>
      <c r="F39" s="50">
        <v>0.7</v>
      </c>
      <c r="H39" s="161"/>
      <c r="I39" s="161"/>
      <c r="J39" s="161"/>
      <c r="K39" s="161"/>
      <c r="L39" s="161"/>
    </row>
    <row r="40" spans="1:12" ht="12.75">
      <c r="A40" s="105" t="s">
        <v>177</v>
      </c>
      <c r="B40" s="107">
        <v>26.5</v>
      </c>
      <c r="C40" s="107">
        <v>34.8</v>
      </c>
      <c r="D40" s="110"/>
      <c r="E40" s="110">
        <v>1.8</v>
      </c>
      <c r="F40" s="110">
        <v>2.3</v>
      </c>
      <c r="H40" s="161"/>
      <c r="I40" s="161"/>
      <c r="J40" s="161"/>
      <c r="K40" s="161"/>
      <c r="L40" s="161"/>
    </row>
    <row r="41" spans="1:6" ht="12.75">
      <c r="A41" s="34"/>
      <c r="B41" s="40"/>
      <c r="C41" s="40"/>
      <c r="D41" s="50"/>
      <c r="E41" s="50"/>
      <c r="F41" s="50"/>
    </row>
    <row r="42" spans="1:12" ht="12.75">
      <c r="A42" s="105" t="s">
        <v>1</v>
      </c>
      <c r="B42" s="107">
        <v>2.6</v>
      </c>
      <c r="C42" s="107">
        <v>-3</v>
      </c>
      <c r="D42" s="110"/>
      <c r="E42" s="110">
        <v>2.6</v>
      </c>
      <c r="F42" s="110">
        <v>-3</v>
      </c>
      <c r="H42" s="161"/>
      <c r="I42" s="161"/>
      <c r="J42" s="161"/>
      <c r="K42" s="161"/>
      <c r="L42" s="161"/>
    </row>
    <row r="43" spans="1:12" ht="12.75">
      <c r="A43" s="24"/>
      <c r="B43" s="24"/>
      <c r="C43" s="24"/>
      <c r="D43" s="24"/>
      <c r="E43" s="24"/>
      <c r="F43" s="24"/>
      <c r="H43" s="161"/>
      <c r="I43" s="161"/>
      <c r="J43" s="161"/>
      <c r="K43" s="161"/>
      <c r="L43" s="161"/>
    </row>
    <row r="44" spans="1:12" ht="12.75">
      <c r="A44" s="24" t="s">
        <v>187</v>
      </c>
      <c r="F44" s="34"/>
      <c r="H44" s="161"/>
      <c r="I44" s="161"/>
      <c r="J44" s="161"/>
      <c r="K44" s="161"/>
      <c r="L44" s="161"/>
    </row>
    <row r="45" spans="1:12" ht="12.75">
      <c r="A45" s="24" t="str">
        <f>Contenido!$B$51</f>
        <v>Fecha de publicación: 18 de agosto de 2015</v>
      </c>
      <c r="H45" s="161"/>
      <c r="I45" s="161"/>
      <c r="J45" s="161"/>
      <c r="K45" s="161"/>
      <c r="L45" s="161"/>
    </row>
    <row r="46" spans="8:12" ht="12.75">
      <c r="H46" s="161"/>
      <c r="I46" s="161"/>
      <c r="J46" s="161"/>
      <c r="K46" s="161"/>
      <c r="L46" s="161"/>
    </row>
    <row r="47" spans="8:12" ht="12.75">
      <c r="H47" s="161"/>
      <c r="I47" s="161"/>
      <c r="J47" s="161"/>
      <c r="K47" s="161"/>
      <c r="L47" s="161"/>
    </row>
    <row r="48" spans="8:12" ht="12.75">
      <c r="H48" s="161"/>
      <c r="I48" s="161"/>
      <c r="J48" s="161"/>
      <c r="K48" s="161"/>
      <c r="L48" s="161"/>
    </row>
    <row r="49" spans="8:12" ht="12.75">
      <c r="H49" s="161"/>
      <c r="I49" s="161"/>
      <c r="J49" s="161"/>
      <c r="K49" s="161"/>
      <c r="L49" s="161"/>
    </row>
    <row r="50" spans="8:12" ht="12.75">
      <c r="H50" s="161"/>
      <c r="I50" s="161"/>
      <c r="J50" s="161"/>
      <c r="K50" s="161"/>
      <c r="L50" s="161"/>
    </row>
    <row r="51" spans="8:12" ht="12.75">
      <c r="H51" s="161"/>
      <c r="I51" s="161"/>
      <c r="J51" s="161"/>
      <c r="K51" s="161"/>
      <c r="L51" s="161"/>
    </row>
    <row r="52" spans="8:12" ht="12.75">
      <c r="H52" s="161"/>
      <c r="I52" s="161"/>
      <c r="J52" s="161"/>
      <c r="K52" s="161"/>
      <c r="L52" s="161"/>
    </row>
    <row r="53" spans="8:12" ht="12.75">
      <c r="H53" s="161"/>
      <c r="I53" s="161"/>
      <c r="J53" s="161"/>
      <c r="K53" s="161"/>
      <c r="L53" s="161"/>
    </row>
    <row r="54" spans="8:12" ht="12.75">
      <c r="H54" s="161"/>
      <c r="I54" s="161"/>
      <c r="J54" s="161"/>
      <c r="K54" s="161"/>
      <c r="L54" s="161"/>
    </row>
    <row r="55" spans="8:12" ht="12.75">
      <c r="H55" s="161"/>
      <c r="I55" s="161"/>
      <c r="J55" s="161"/>
      <c r="K55" s="161"/>
      <c r="L55" s="161"/>
    </row>
    <row r="56" spans="8:12" ht="12.75">
      <c r="H56" s="161"/>
      <c r="I56" s="161"/>
      <c r="J56" s="161"/>
      <c r="K56" s="161"/>
      <c r="L56" s="161"/>
    </row>
    <row r="57" spans="8:12" ht="12.75">
      <c r="H57" s="161"/>
      <c r="I57" s="161"/>
      <c r="J57" s="161"/>
      <c r="K57" s="161"/>
      <c r="L57" s="161"/>
    </row>
    <row r="58" spans="8:12" ht="12.75">
      <c r="H58" s="161"/>
      <c r="I58" s="161"/>
      <c r="J58" s="161"/>
      <c r="K58" s="161"/>
      <c r="L58" s="161"/>
    </row>
    <row r="59" spans="8:12" ht="12.75">
      <c r="H59" s="161"/>
      <c r="I59" s="161"/>
      <c r="J59" s="161"/>
      <c r="K59" s="161"/>
      <c r="L59" s="161"/>
    </row>
    <row r="60" spans="8:12" ht="12.75">
      <c r="H60" s="161"/>
      <c r="I60" s="161"/>
      <c r="J60" s="161"/>
      <c r="K60" s="161"/>
      <c r="L60" s="161"/>
    </row>
    <row r="61" spans="8:12" ht="12.75">
      <c r="H61" s="161"/>
      <c r="I61" s="161"/>
      <c r="J61" s="161"/>
      <c r="K61" s="161"/>
      <c r="L61" s="161"/>
    </row>
    <row r="62" spans="8:12" ht="12.75">
      <c r="H62" s="161"/>
      <c r="I62" s="161"/>
      <c r="J62" s="161"/>
      <c r="K62" s="161"/>
      <c r="L62" s="161"/>
    </row>
    <row r="63" spans="8:12" ht="12.75">
      <c r="H63" s="161"/>
      <c r="I63" s="161"/>
      <c r="J63" s="161"/>
      <c r="K63" s="161"/>
      <c r="L63" s="161"/>
    </row>
    <row r="64" spans="8:12" ht="12.75">
      <c r="H64" s="161"/>
      <c r="I64" s="161"/>
      <c r="J64" s="161"/>
      <c r="K64" s="161"/>
      <c r="L64" s="161"/>
    </row>
    <row r="65" spans="8:12" ht="12.75">
      <c r="H65" s="161"/>
      <c r="I65" s="161"/>
      <c r="J65" s="161"/>
      <c r="K65" s="161"/>
      <c r="L65" s="161"/>
    </row>
    <row r="66" spans="8:12" ht="12.75">
      <c r="H66" s="161"/>
      <c r="I66" s="161"/>
      <c r="J66" s="161"/>
      <c r="K66" s="161"/>
      <c r="L66" s="161"/>
    </row>
    <row r="67" spans="8:12" ht="12.75">
      <c r="H67" s="161"/>
      <c r="I67" s="161"/>
      <c r="J67" s="161"/>
      <c r="K67" s="161"/>
      <c r="L67" s="161"/>
    </row>
  </sheetData>
  <sheetProtection/>
  <mergeCells count="4">
    <mergeCell ref="A7:F7"/>
    <mergeCell ref="A12:A14"/>
    <mergeCell ref="E12:F13"/>
    <mergeCell ref="B13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59" t="s">
        <v>225</v>
      </c>
      <c r="B7" s="259"/>
      <c r="C7" s="259"/>
      <c r="D7" s="259"/>
      <c r="E7" s="259"/>
      <c r="F7" s="259"/>
    </row>
    <row r="8" spans="1:6" ht="14.25" customHeight="1">
      <c r="A8" s="54" t="s">
        <v>20</v>
      </c>
      <c r="B8" s="36"/>
      <c r="C8" s="36"/>
      <c r="D8" s="157"/>
      <c r="E8" s="36"/>
      <c r="F8" s="36"/>
    </row>
    <row r="9" spans="1:6" ht="14.25" customHeight="1">
      <c r="A9" s="51" t="str">
        <f>'a3'!A9</f>
        <v>Mayo 2015 - junio 2015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30" customHeight="1">
      <c r="A11" s="11" t="s">
        <v>21</v>
      </c>
      <c r="B11" s="256" t="s">
        <v>5</v>
      </c>
      <c r="C11" s="256"/>
      <c r="D11" s="154"/>
      <c r="E11" s="253" t="s">
        <v>76</v>
      </c>
      <c r="F11" s="253" t="s">
        <v>23</v>
      </c>
    </row>
    <row r="12" spans="1:6" ht="12.75">
      <c r="A12" s="12"/>
      <c r="B12" s="63" t="s">
        <v>283</v>
      </c>
      <c r="C12" s="63" t="str">
        <f>'a1'!B11</f>
        <v>Junio</v>
      </c>
      <c r="D12" s="63"/>
      <c r="E12" s="254"/>
      <c r="F12" s="254"/>
    </row>
    <row r="13" spans="1:9" ht="12.75">
      <c r="A13" s="34" t="s">
        <v>2</v>
      </c>
      <c r="B13" s="144">
        <v>1139103</v>
      </c>
      <c r="C13" s="144">
        <v>1868986</v>
      </c>
      <c r="D13" s="144"/>
      <c r="E13" s="50">
        <v>64.1</v>
      </c>
      <c r="F13" s="22">
        <v>46.1</v>
      </c>
      <c r="G13" s="160"/>
      <c r="H13" s="160"/>
      <c r="I13" s="160"/>
    </row>
    <row r="14" spans="1:9" ht="12.75">
      <c r="A14" s="105" t="s">
        <v>24</v>
      </c>
      <c r="B14" s="145">
        <v>7463</v>
      </c>
      <c r="C14" s="145">
        <v>44836</v>
      </c>
      <c r="D14" s="145"/>
      <c r="E14" s="110">
        <v>500.8</v>
      </c>
      <c r="F14" s="112">
        <v>2.4</v>
      </c>
      <c r="G14" s="160"/>
      <c r="H14" s="160"/>
      <c r="I14" s="160"/>
    </row>
    <row r="15" spans="1:9" ht="12.75">
      <c r="A15" s="34" t="s">
        <v>25</v>
      </c>
      <c r="B15" s="144">
        <v>71558</v>
      </c>
      <c r="C15" s="144">
        <v>60629</v>
      </c>
      <c r="D15" s="144"/>
      <c r="E15" s="50">
        <v>-15.3</v>
      </c>
      <c r="F15" s="22">
        <v>-0.7</v>
      </c>
      <c r="G15" s="160"/>
      <c r="H15" s="160"/>
      <c r="I15" s="160"/>
    </row>
    <row r="16" spans="1:9" ht="12.75">
      <c r="A16" s="105" t="s">
        <v>26</v>
      </c>
      <c r="B16" s="145">
        <v>27834</v>
      </c>
      <c r="C16" s="145">
        <v>77327</v>
      </c>
      <c r="D16" s="145"/>
      <c r="E16" s="110">
        <v>177.8</v>
      </c>
      <c r="F16" s="112">
        <v>3.1</v>
      </c>
      <c r="G16" s="160"/>
      <c r="H16" s="160"/>
      <c r="I16" s="160"/>
    </row>
    <row r="17" spans="1:9" ht="12.75">
      <c r="A17" s="34" t="s">
        <v>27</v>
      </c>
      <c r="B17" s="144">
        <v>197874</v>
      </c>
      <c r="C17" s="144">
        <v>156032</v>
      </c>
      <c r="D17" s="144"/>
      <c r="E17" s="50">
        <v>-21.1</v>
      </c>
      <c r="F17" s="22">
        <v>-2.6</v>
      </c>
      <c r="G17" s="160"/>
      <c r="H17" s="160"/>
      <c r="I17" s="160"/>
    </row>
    <row r="18" spans="1:9" ht="12.75">
      <c r="A18" s="105" t="s">
        <v>28</v>
      </c>
      <c r="B18" s="145">
        <v>12059</v>
      </c>
      <c r="C18" s="145">
        <v>23492</v>
      </c>
      <c r="D18" s="145"/>
      <c r="E18" s="110">
        <v>94.8</v>
      </c>
      <c r="F18" s="112">
        <v>0.7</v>
      </c>
      <c r="G18" s="160"/>
      <c r="H18" s="160"/>
      <c r="I18" s="160"/>
    </row>
    <row r="19" spans="1:9" ht="12.75">
      <c r="A19" s="34" t="s">
        <v>29</v>
      </c>
      <c r="B19" s="144">
        <v>71957</v>
      </c>
      <c r="C19" s="144">
        <v>39019</v>
      </c>
      <c r="D19" s="144"/>
      <c r="E19" s="50">
        <v>-45.8</v>
      </c>
      <c r="F19" s="22">
        <v>-2.1</v>
      </c>
      <c r="G19" s="160"/>
      <c r="H19" s="160"/>
      <c r="I19" s="160"/>
    </row>
    <row r="20" spans="1:9" ht="12.75">
      <c r="A20" s="105" t="s">
        <v>44</v>
      </c>
      <c r="B20" s="145">
        <v>30203</v>
      </c>
      <c r="C20" s="145">
        <v>31386</v>
      </c>
      <c r="D20" s="145"/>
      <c r="E20" s="110">
        <v>3.9</v>
      </c>
      <c r="F20" s="112">
        <v>0.1</v>
      </c>
      <c r="G20" s="160"/>
      <c r="H20" s="160"/>
      <c r="I20" s="160"/>
    </row>
    <row r="21" spans="1:9" ht="12.75">
      <c r="A21" s="34" t="s">
        <v>178</v>
      </c>
      <c r="B21" s="142">
        <v>5165</v>
      </c>
      <c r="C21" s="142">
        <v>3720</v>
      </c>
      <c r="D21" s="142"/>
      <c r="E21" s="40">
        <v>-28</v>
      </c>
      <c r="F21" s="22">
        <v>-0.1</v>
      </c>
      <c r="G21" s="160"/>
      <c r="H21" s="160"/>
      <c r="I21" s="160"/>
    </row>
    <row r="22" spans="1:9" ht="12.75">
      <c r="A22" s="105" t="s">
        <v>30</v>
      </c>
      <c r="B22" s="145">
        <v>5552</v>
      </c>
      <c r="C22" s="145">
        <v>1519</v>
      </c>
      <c r="D22" s="145"/>
      <c r="E22" s="110">
        <v>-72.6</v>
      </c>
      <c r="F22" s="112">
        <v>-0.3</v>
      </c>
      <c r="G22" s="160"/>
      <c r="H22" s="160"/>
      <c r="I22" s="160"/>
    </row>
    <row r="23" spans="1:9" ht="12.75">
      <c r="A23" s="34" t="s">
        <v>72</v>
      </c>
      <c r="B23" s="144">
        <v>14787</v>
      </c>
      <c r="C23" s="144">
        <v>10900</v>
      </c>
      <c r="D23" s="144"/>
      <c r="E23" s="50">
        <v>-26.3</v>
      </c>
      <c r="F23" s="22">
        <v>-0.2</v>
      </c>
      <c r="G23" s="160"/>
      <c r="H23" s="160"/>
      <c r="I23" s="160"/>
    </row>
    <row r="24" spans="1:9" ht="13.5">
      <c r="A24" s="105" t="s">
        <v>186</v>
      </c>
      <c r="B24" s="145">
        <v>389</v>
      </c>
      <c r="C24" s="143">
        <v>719</v>
      </c>
      <c r="D24" s="143"/>
      <c r="E24" s="107">
        <v>84.8</v>
      </c>
      <c r="F24" s="112">
        <v>0</v>
      </c>
      <c r="G24" s="160"/>
      <c r="H24" s="160"/>
      <c r="I24" s="160"/>
    </row>
    <row r="25" spans="1:9" ht="12.75">
      <c r="A25" s="34"/>
      <c r="B25" s="21"/>
      <c r="C25" s="21"/>
      <c r="D25" s="21"/>
      <c r="E25" s="22"/>
      <c r="F25" s="22"/>
      <c r="H25" s="160"/>
      <c r="I25" s="160"/>
    </row>
    <row r="26" spans="1:9" ht="12.75">
      <c r="A26" s="105" t="s">
        <v>1</v>
      </c>
      <c r="B26" s="111">
        <v>1583944</v>
      </c>
      <c r="C26" s="111">
        <v>2318565</v>
      </c>
      <c r="D26" s="111"/>
      <c r="E26" s="112">
        <v>46.4</v>
      </c>
      <c r="F26" s="112">
        <v>46.4</v>
      </c>
      <c r="H26" s="160"/>
      <c r="I26" s="160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Contenido!$B$51</f>
        <v>Fecha de publicación: 18 de agosto de 2015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59" t="s">
        <v>226</v>
      </c>
      <c r="B7" s="260"/>
      <c r="C7" s="260"/>
      <c r="D7" s="260"/>
      <c r="E7" s="260"/>
      <c r="F7" s="260"/>
    </row>
    <row r="8" spans="1:6" ht="14.25" customHeight="1">
      <c r="A8" s="259" t="s">
        <v>20</v>
      </c>
      <c r="B8" s="259"/>
      <c r="C8" s="259"/>
      <c r="D8" s="156"/>
      <c r="E8" s="36"/>
      <c r="F8" s="36"/>
    </row>
    <row r="9" spans="1:6" ht="14.25" customHeight="1">
      <c r="A9" s="51" t="str">
        <f>'a7'!A9</f>
        <v>Junio (2014 - 2015)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18" customHeight="1">
      <c r="A11" s="253" t="s">
        <v>21</v>
      </c>
      <c r="B11" s="280" t="s">
        <v>5</v>
      </c>
      <c r="C11" s="280"/>
      <c r="D11" s="155"/>
      <c r="E11" s="253" t="s">
        <v>22</v>
      </c>
      <c r="F11" s="253" t="s">
        <v>23</v>
      </c>
    </row>
    <row r="12" spans="1:6" ht="17.25" customHeight="1">
      <c r="A12" s="254"/>
      <c r="B12" s="63">
        <v>2014</v>
      </c>
      <c r="C12" s="63">
        <v>2015</v>
      </c>
      <c r="D12" s="63"/>
      <c r="E12" s="281"/>
      <c r="F12" s="281"/>
    </row>
    <row r="13" spans="1:9" ht="12.75">
      <c r="A13" s="34" t="s">
        <v>2</v>
      </c>
      <c r="B13" s="152">
        <v>1110083</v>
      </c>
      <c r="C13" s="152">
        <v>1868986</v>
      </c>
      <c r="D13" s="152"/>
      <c r="E13" s="50">
        <v>68.4</v>
      </c>
      <c r="F13" s="22">
        <v>40.7</v>
      </c>
      <c r="H13" s="161"/>
      <c r="I13" s="161"/>
    </row>
    <row r="14" spans="1:9" ht="12.75">
      <c r="A14" s="105" t="s">
        <v>24</v>
      </c>
      <c r="B14" s="153">
        <v>32982</v>
      </c>
      <c r="C14" s="153">
        <v>44836</v>
      </c>
      <c r="D14" s="153"/>
      <c r="E14" s="110">
        <v>35.9</v>
      </c>
      <c r="F14" s="112">
        <v>0.6</v>
      </c>
      <c r="H14" s="161"/>
      <c r="I14" s="161"/>
    </row>
    <row r="15" spans="1:9" ht="12.75">
      <c r="A15" s="34" t="s">
        <v>25</v>
      </c>
      <c r="B15" s="152">
        <v>382714</v>
      </c>
      <c r="C15" s="152">
        <v>60629</v>
      </c>
      <c r="D15" s="152"/>
      <c r="E15" s="50">
        <v>-84.2</v>
      </c>
      <c r="F15" s="22">
        <v>-17.3</v>
      </c>
      <c r="H15" s="161"/>
      <c r="I15" s="161"/>
    </row>
    <row r="16" spans="1:9" ht="12.75">
      <c r="A16" s="105" t="s">
        <v>26</v>
      </c>
      <c r="B16" s="153">
        <v>80355</v>
      </c>
      <c r="C16" s="153">
        <v>77327</v>
      </c>
      <c r="D16" s="153"/>
      <c r="E16" s="110">
        <v>-3.8</v>
      </c>
      <c r="F16" s="112">
        <v>-0.2</v>
      </c>
      <c r="H16" s="161"/>
      <c r="I16" s="161"/>
    </row>
    <row r="17" spans="1:9" ht="12.75">
      <c r="A17" s="34" t="s">
        <v>27</v>
      </c>
      <c r="B17" s="152">
        <v>193009</v>
      </c>
      <c r="C17" s="152">
        <v>156032</v>
      </c>
      <c r="D17" s="152"/>
      <c r="E17" s="50">
        <v>-19.2</v>
      </c>
      <c r="F17" s="22">
        <v>-2</v>
      </c>
      <c r="H17" s="161"/>
      <c r="I17" s="161"/>
    </row>
    <row r="18" spans="1:9" ht="12.75">
      <c r="A18" s="105" t="s">
        <v>28</v>
      </c>
      <c r="B18" s="153">
        <v>18530</v>
      </c>
      <c r="C18" s="153">
        <v>23492</v>
      </c>
      <c r="D18" s="153"/>
      <c r="E18" s="110">
        <v>26.8</v>
      </c>
      <c r="F18" s="112">
        <v>0.3</v>
      </c>
      <c r="H18" s="161"/>
      <c r="I18" s="161"/>
    </row>
    <row r="19" spans="1:9" ht="12.75">
      <c r="A19" s="34" t="s">
        <v>29</v>
      </c>
      <c r="B19" s="152">
        <v>19253</v>
      </c>
      <c r="C19" s="152">
        <v>39019</v>
      </c>
      <c r="D19" s="152"/>
      <c r="E19" s="50">
        <v>102.7</v>
      </c>
      <c r="F19" s="22">
        <v>1.1</v>
      </c>
      <c r="H19" s="161"/>
      <c r="I19" s="161"/>
    </row>
    <row r="20" spans="1:9" ht="12.75">
      <c r="A20" s="105" t="s">
        <v>44</v>
      </c>
      <c r="B20" s="153">
        <v>5253</v>
      </c>
      <c r="C20" s="153">
        <v>31386</v>
      </c>
      <c r="D20" s="153"/>
      <c r="E20" s="110">
        <v>497.5</v>
      </c>
      <c r="F20" s="112">
        <v>1.4</v>
      </c>
      <c r="H20" s="161"/>
      <c r="I20" s="161"/>
    </row>
    <row r="21" spans="1:9" ht="12.75">
      <c r="A21" s="34" t="s">
        <v>178</v>
      </c>
      <c r="B21" s="152">
        <v>1563</v>
      </c>
      <c r="C21" s="140">
        <v>3720</v>
      </c>
      <c r="D21" s="140"/>
      <c r="E21" s="50">
        <v>138</v>
      </c>
      <c r="F21" s="22">
        <v>0.1</v>
      </c>
      <c r="H21" s="161"/>
      <c r="I21" s="161"/>
    </row>
    <row r="22" spans="1:9" ht="12.75">
      <c r="A22" s="105" t="s">
        <v>30</v>
      </c>
      <c r="B22" s="153">
        <v>12086</v>
      </c>
      <c r="C22" s="153">
        <v>1519</v>
      </c>
      <c r="D22" s="153"/>
      <c r="E22" s="110">
        <v>-87.4</v>
      </c>
      <c r="F22" s="112">
        <v>-0.6</v>
      </c>
      <c r="H22" s="161"/>
      <c r="I22" s="161"/>
    </row>
    <row r="23" spans="1:9" ht="12.75">
      <c r="A23" s="34" t="s">
        <v>72</v>
      </c>
      <c r="B23" s="152">
        <v>8772</v>
      </c>
      <c r="C23" s="152">
        <v>10900</v>
      </c>
      <c r="D23" s="152"/>
      <c r="E23" s="50">
        <v>24.3</v>
      </c>
      <c r="F23" s="22">
        <v>0.1</v>
      </c>
      <c r="H23" s="161"/>
      <c r="I23" s="161"/>
    </row>
    <row r="24" spans="1:9" ht="13.5">
      <c r="A24" s="105" t="s">
        <v>186</v>
      </c>
      <c r="B24" s="141">
        <v>1083</v>
      </c>
      <c r="C24" s="153">
        <v>719</v>
      </c>
      <c r="D24" s="153"/>
      <c r="E24" s="107">
        <v>-33.6</v>
      </c>
      <c r="F24" s="112">
        <v>0</v>
      </c>
      <c r="H24" s="161"/>
      <c r="I24" s="161"/>
    </row>
    <row r="25" spans="1:6" ht="12.75">
      <c r="A25" s="34"/>
      <c r="B25" s="152"/>
      <c r="C25" s="152"/>
      <c r="D25" s="152"/>
      <c r="E25" s="22"/>
      <c r="F25" s="22"/>
    </row>
    <row r="26" spans="1:9" ht="12.75">
      <c r="A26" s="105" t="s">
        <v>1</v>
      </c>
      <c r="B26" s="153">
        <v>1865683</v>
      </c>
      <c r="C26" s="153">
        <v>2318565</v>
      </c>
      <c r="D26" s="153"/>
      <c r="E26" s="112">
        <v>24.3</v>
      </c>
      <c r="F26" s="112">
        <v>24.3</v>
      </c>
      <c r="H26" s="161"/>
      <c r="I26" s="161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Contenido!$B$51</f>
        <v>Fecha de publicación: 18 de agosto de 2015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2" width="11.7109375" style="168" customWidth="1"/>
    <col min="3" max="3" width="12.8515625" style="168" customWidth="1"/>
    <col min="4" max="4" width="1.7109375" style="168" customWidth="1"/>
    <col min="5" max="6" width="15.57421875" style="168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282" t="s">
        <v>227</v>
      </c>
      <c r="B7" s="283"/>
      <c r="C7" s="283"/>
      <c r="D7" s="283"/>
      <c r="E7" s="283"/>
      <c r="F7" s="283"/>
    </row>
    <row r="8" spans="1:6" ht="14.25" customHeight="1">
      <c r="A8" s="282" t="s">
        <v>20</v>
      </c>
      <c r="B8" s="282"/>
      <c r="C8" s="282"/>
      <c r="D8" s="194"/>
      <c r="E8" s="181"/>
      <c r="F8" s="181"/>
    </row>
    <row r="9" spans="1:6" ht="14.25" customHeight="1">
      <c r="A9" s="177" t="s">
        <v>228</v>
      </c>
      <c r="B9" s="195"/>
      <c r="C9" s="195"/>
      <c r="D9" s="195"/>
      <c r="E9" s="195"/>
      <c r="F9" s="195"/>
    </row>
    <row r="10" spans="1:6" ht="14.25" customHeight="1">
      <c r="A10" s="177" t="s">
        <v>220</v>
      </c>
      <c r="B10" s="195"/>
      <c r="C10" s="195"/>
      <c r="D10" s="195"/>
      <c r="E10" s="195"/>
      <c r="F10" s="195"/>
    </row>
    <row r="11" spans="1:6" ht="12.75" customHeight="1">
      <c r="A11" s="177"/>
      <c r="B11" s="195"/>
      <c r="C11" s="195"/>
      <c r="D11" s="195"/>
      <c r="E11" s="195"/>
      <c r="F11" s="195"/>
    </row>
    <row r="12" spans="1:6" ht="24">
      <c r="A12" s="266" t="s">
        <v>21</v>
      </c>
      <c r="B12" s="284" t="s">
        <v>229</v>
      </c>
      <c r="C12" s="284"/>
      <c r="D12" s="196"/>
      <c r="E12" s="266" t="s">
        <v>195</v>
      </c>
      <c r="F12" s="197" t="s">
        <v>12</v>
      </c>
    </row>
    <row r="13" spans="1:6" ht="24.75" customHeight="1">
      <c r="A13" s="268"/>
      <c r="B13" s="198">
        <v>2014</v>
      </c>
      <c r="C13" s="198">
        <v>2015</v>
      </c>
      <c r="D13" s="198"/>
      <c r="E13" s="268"/>
      <c r="F13" s="199" t="s">
        <v>14</v>
      </c>
    </row>
    <row r="14" spans="1:6" ht="12.75">
      <c r="A14" s="200" t="s">
        <v>2</v>
      </c>
      <c r="B14" s="201">
        <v>8849533</v>
      </c>
      <c r="C14" s="201">
        <v>9253432</v>
      </c>
      <c r="D14" s="201"/>
      <c r="E14" s="50">
        <v>4.6</v>
      </c>
      <c r="F14" s="202">
        <v>3.1</v>
      </c>
    </row>
    <row r="15" spans="1:6" ht="12.75">
      <c r="A15" s="190" t="s">
        <v>24</v>
      </c>
      <c r="B15" s="203">
        <v>176598</v>
      </c>
      <c r="C15" s="203">
        <v>253431</v>
      </c>
      <c r="D15" s="203"/>
      <c r="E15" s="110">
        <v>43.5</v>
      </c>
      <c r="F15" s="204">
        <v>0.6</v>
      </c>
    </row>
    <row r="16" spans="1:6" ht="12.75">
      <c r="A16" s="187" t="s">
        <v>25</v>
      </c>
      <c r="B16" s="201">
        <v>1578788</v>
      </c>
      <c r="C16" s="201">
        <v>370226</v>
      </c>
      <c r="D16" s="201"/>
      <c r="E16" s="50">
        <v>-76.5</v>
      </c>
      <c r="F16" s="202">
        <v>-9.3</v>
      </c>
    </row>
    <row r="17" spans="1:6" ht="12.75">
      <c r="A17" s="190" t="s">
        <v>26</v>
      </c>
      <c r="B17" s="205">
        <v>270766</v>
      </c>
      <c r="C17" s="205">
        <v>435044</v>
      </c>
      <c r="D17" s="205"/>
      <c r="E17" s="110">
        <v>60.7</v>
      </c>
      <c r="F17" s="204">
        <v>1.3</v>
      </c>
    </row>
    <row r="18" spans="1:6" ht="12.75">
      <c r="A18" s="187" t="s">
        <v>27</v>
      </c>
      <c r="B18" s="201">
        <v>1359273</v>
      </c>
      <c r="C18" s="201">
        <v>1114358</v>
      </c>
      <c r="D18" s="201"/>
      <c r="E18" s="50">
        <v>-18</v>
      </c>
      <c r="F18" s="202">
        <v>-1.9</v>
      </c>
    </row>
    <row r="19" spans="1:6" ht="12.75">
      <c r="A19" s="190" t="s">
        <v>28</v>
      </c>
      <c r="B19" s="205">
        <v>226077</v>
      </c>
      <c r="C19" s="205">
        <v>148410</v>
      </c>
      <c r="D19" s="205"/>
      <c r="E19" s="110">
        <v>-34.4</v>
      </c>
      <c r="F19" s="204">
        <v>-0.6</v>
      </c>
    </row>
    <row r="20" spans="1:6" ht="12.75">
      <c r="A20" s="187" t="s">
        <v>29</v>
      </c>
      <c r="B20" s="201">
        <v>214217</v>
      </c>
      <c r="C20" s="201">
        <v>320339</v>
      </c>
      <c r="D20" s="201"/>
      <c r="E20" s="50">
        <v>49.5</v>
      </c>
      <c r="F20" s="202">
        <v>0.8</v>
      </c>
    </row>
    <row r="21" spans="1:6" ht="12.75">
      <c r="A21" s="190" t="s">
        <v>44</v>
      </c>
      <c r="B21" s="205">
        <v>147564</v>
      </c>
      <c r="C21" s="205">
        <v>234151</v>
      </c>
      <c r="D21" s="205"/>
      <c r="E21" s="110">
        <v>58.7</v>
      </c>
      <c r="F21" s="204">
        <v>0.7</v>
      </c>
    </row>
    <row r="22" spans="1:6" ht="12.75">
      <c r="A22" s="187" t="s">
        <v>178</v>
      </c>
      <c r="B22" s="201">
        <v>44470</v>
      </c>
      <c r="C22" s="201">
        <v>66304</v>
      </c>
      <c r="D22" s="201"/>
      <c r="E22" s="50">
        <v>49.1</v>
      </c>
      <c r="F22" s="202">
        <v>0.2</v>
      </c>
    </row>
    <row r="23" spans="1:6" ht="12.75">
      <c r="A23" s="190" t="s">
        <v>30</v>
      </c>
      <c r="B23" s="205">
        <v>37021</v>
      </c>
      <c r="C23" s="205">
        <v>19239</v>
      </c>
      <c r="D23" s="205"/>
      <c r="E23" s="110">
        <v>-48</v>
      </c>
      <c r="F23" s="204">
        <v>-0.1</v>
      </c>
    </row>
    <row r="24" spans="1:6" ht="12.75">
      <c r="A24" s="187" t="s">
        <v>72</v>
      </c>
      <c r="B24" s="201">
        <v>36857</v>
      </c>
      <c r="C24" s="201">
        <v>84656</v>
      </c>
      <c r="D24" s="201"/>
      <c r="E24" s="50">
        <v>129.7</v>
      </c>
      <c r="F24" s="202">
        <v>0.4</v>
      </c>
    </row>
    <row r="25" spans="1:6" ht="13.5">
      <c r="A25" s="190" t="s">
        <v>186</v>
      </c>
      <c r="B25" s="205">
        <v>3258</v>
      </c>
      <c r="C25" s="205">
        <v>17746</v>
      </c>
      <c r="D25" s="205"/>
      <c r="E25" s="107">
        <v>444.7</v>
      </c>
      <c r="F25" s="204">
        <v>0.1</v>
      </c>
    </row>
    <row r="26" spans="1:6" ht="12.75">
      <c r="A26" s="187"/>
      <c r="B26" s="201"/>
      <c r="C26" s="201"/>
      <c r="D26" s="201"/>
      <c r="E26" s="22"/>
      <c r="F26" s="202"/>
    </row>
    <row r="27" spans="1:6" ht="12.75">
      <c r="A27" s="190" t="s">
        <v>1</v>
      </c>
      <c r="B27" s="205">
        <v>12944422</v>
      </c>
      <c r="C27" s="205">
        <v>12317336</v>
      </c>
      <c r="D27" s="205"/>
      <c r="E27" s="112">
        <v>-4.8</v>
      </c>
      <c r="F27" s="204">
        <v>-4.8</v>
      </c>
    </row>
    <row r="28" spans="1:6" ht="12.75">
      <c r="A28" s="187"/>
      <c r="B28" s="206"/>
      <c r="C28" s="206"/>
      <c r="D28" s="206"/>
      <c r="E28" s="207"/>
      <c r="F28" s="207"/>
    </row>
    <row r="29" ht="12.75">
      <c r="A29" s="193" t="s">
        <v>194</v>
      </c>
    </row>
    <row r="30" ht="13.5">
      <c r="A30" s="193" t="s">
        <v>185</v>
      </c>
    </row>
    <row r="31" ht="12.75">
      <c r="A31" s="24" t="str">
        <f>Contenido!$B$51</f>
        <v>Fecha de publicación: 18 de agosto de 2015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3.57421875" style="29" customWidth="1"/>
    <col min="4" max="4" width="1.7109375" style="29" customWidth="1"/>
    <col min="5" max="6" width="13.5742187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59" t="s">
        <v>230</v>
      </c>
      <c r="B7" s="260"/>
      <c r="C7" s="260"/>
      <c r="D7" s="260"/>
      <c r="E7" s="260"/>
      <c r="F7" s="260"/>
    </row>
    <row r="8" spans="1:6" ht="14.25" customHeight="1">
      <c r="A8" s="259" t="s">
        <v>20</v>
      </c>
      <c r="B8" s="259"/>
      <c r="C8" s="259"/>
      <c r="D8" s="259"/>
      <c r="E8" s="259"/>
      <c r="F8" s="259"/>
    </row>
    <row r="9" spans="1:6" ht="14.25" customHeight="1">
      <c r="A9" s="51" t="str">
        <f>'a11'!A9</f>
        <v>Doce meses a Junio</v>
      </c>
      <c r="B9" s="62"/>
      <c r="C9" s="62"/>
      <c r="D9" s="62"/>
      <c r="E9" s="62"/>
      <c r="F9" s="62"/>
    </row>
    <row r="10" spans="1:6" ht="14.25" customHeight="1">
      <c r="A10" s="51" t="s">
        <v>220</v>
      </c>
      <c r="B10" s="62"/>
      <c r="C10" s="62"/>
      <c r="D10" s="62"/>
      <c r="E10" s="62"/>
      <c r="F10" s="62"/>
    </row>
    <row r="11" spans="1:6" ht="12.75" customHeight="1">
      <c r="A11" s="51"/>
      <c r="B11" s="62"/>
      <c r="C11" s="62"/>
      <c r="D11" s="62"/>
      <c r="E11" s="62"/>
      <c r="F11" s="62"/>
    </row>
    <row r="12" spans="1:6" ht="27.75" customHeight="1">
      <c r="A12" s="253" t="s">
        <v>21</v>
      </c>
      <c r="B12" s="258" t="s">
        <v>43</v>
      </c>
      <c r="C12" s="258"/>
      <c r="D12" s="159"/>
      <c r="E12" s="253" t="s">
        <v>46</v>
      </c>
      <c r="F12" s="33" t="s">
        <v>12</v>
      </c>
    </row>
    <row r="13" spans="1:6" ht="24.75" customHeight="1">
      <c r="A13" s="254"/>
      <c r="B13" s="63">
        <v>2014</v>
      </c>
      <c r="C13" s="63">
        <v>2015</v>
      </c>
      <c r="D13" s="63"/>
      <c r="E13" s="254"/>
      <c r="F13" s="55" t="s">
        <v>14</v>
      </c>
    </row>
    <row r="14" spans="1:9" ht="12.75">
      <c r="A14" s="57" t="s">
        <v>2</v>
      </c>
      <c r="B14" s="65">
        <v>18040750</v>
      </c>
      <c r="C14" s="65">
        <v>18510970</v>
      </c>
      <c r="D14" s="65"/>
      <c r="E14" s="50">
        <v>2.6</v>
      </c>
      <c r="F14" s="22">
        <v>1.9</v>
      </c>
      <c r="H14" s="160"/>
      <c r="I14" s="160"/>
    </row>
    <row r="15" spans="1:9" ht="12.75">
      <c r="A15" s="105" t="s">
        <v>24</v>
      </c>
      <c r="B15" s="113">
        <v>526984</v>
      </c>
      <c r="C15" s="113">
        <v>628618</v>
      </c>
      <c r="D15" s="113"/>
      <c r="E15" s="112">
        <v>19.3</v>
      </c>
      <c r="F15" s="112">
        <v>0.4</v>
      </c>
      <c r="H15" s="160"/>
      <c r="I15" s="160"/>
    </row>
    <row r="16" spans="1:9" ht="12.75">
      <c r="A16" s="34" t="s">
        <v>25</v>
      </c>
      <c r="B16" s="65">
        <v>2058315</v>
      </c>
      <c r="C16" s="65">
        <v>726562</v>
      </c>
      <c r="D16" s="65"/>
      <c r="E16" s="22">
        <v>-64.7</v>
      </c>
      <c r="F16" s="22">
        <v>-5.3</v>
      </c>
      <c r="H16" s="160"/>
      <c r="I16" s="160"/>
    </row>
    <row r="17" spans="1:9" ht="12.75">
      <c r="A17" s="105" t="s">
        <v>26</v>
      </c>
      <c r="B17" s="111">
        <v>586991</v>
      </c>
      <c r="C17" s="111">
        <v>920789</v>
      </c>
      <c r="D17" s="111"/>
      <c r="E17" s="112">
        <v>56.9</v>
      </c>
      <c r="F17" s="112">
        <v>1.3</v>
      </c>
      <c r="H17" s="160"/>
      <c r="I17" s="160"/>
    </row>
    <row r="18" spans="1:9" ht="12.75">
      <c r="A18" s="34" t="s">
        <v>27</v>
      </c>
      <c r="B18" s="65">
        <v>2419206</v>
      </c>
      <c r="C18" s="65">
        <v>2011426</v>
      </c>
      <c r="D18" s="65"/>
      <c r="E18" s="22">
        <v>-16.9</v>
      </c>
      <c r="F18" s="22">
        <v>-1.6</v>
      </c>
      <c r="H18" s="160"/>
      <c r="I18" s="160"/>
    </row>
    <row r="19" spans="1:9" ht="12.75">
      <c r="A19" s="105" t="s">
        <v>28</v>
      </c>
      <c r="B19" s="111">
        <v>451827</v>
      </c>
      <c r="C19" s="111">
        <v>326660</v>
      </c>
      <c r="D19" s="111"/>
      <c r="E19" s="112">
        <v>-27.7</v>
      </c>
      <c r="F19" s="112">
        <v>-0.5</v>
      </c>
      <c r="H19" s="160"/>
      <c r="I19" s="160"/>
    </row>
    <row r="20" spans="1:9" ht="12.75">
      <c r="A20" s="34" t="s">
        <v>29</v>
      </c>
      <c r="B20" s="65">
        <v>538140</v>
      </c>
      <c r="C20" s="65">
        <v>611702</v>
      </c>
      <c r="D20" s="65"/>
      <c r="E20" s="22">
        <v>13.7</v>
      </c>
      <c r="F20" s="22">
        <v>0.3</v>
      </c>
      <c r="H20" s="160"/>
      <c r="I20" s="160"/>
    </row>
    <row r="21" spans="1:9" ht="12.75">
      <c r="A21" s="105" t="s">
        <v>44</v>
      </c>
      <c r="B21" s="111">
        <v>394025</v>
      </c>
      <c r="C21" s="111">
        <v>513174</v>
      </c>
      <c r="D21" s="111"/>
      <c r="E21" s="112">
        <v>30.2</v>
      </c>
      <c r="F21" s="112">
        <v>0.5</v>
      </c>
      <c r="H21" s="160"/>
      <c r="I21" s="160"/>
    </row>
    <row r="22" spans="1:9" ht="12.75">
      <c r="A22" s="34" t="s">
        <v>178</v>
      </c>
      <c r="B22" s="65">
        <v>164652</v>
      </c>
      <c r="C22" s="65">
        <v>110224</v>
      </c>
      <c r="D22" s="65"/>
      <c r="E22" s="22">
        <v>-33.1</v>
      </c>
      <c r="F22" s="22">
        <v>-0.2</v>
      </c>
      <c r="H22" s="160"/>
      <c r="I22" s="160"/>
    </row>
    <row r="23" spans="1:9" ht="12.75">
      <c r="A23" s="105" t="s">
        <v>30</v>
      </c>
      <c r="B23" s="111">
        <v>66876</v>
      </c>
      <c r="C23" s="111">
        <v>37852</v>
      </c>
      <c r="D23" s="111"/>
      <c r="E23" s="112">
        <v>-43.4</v>
      </c>
      <c r="F23" s="112">
        <v>-0.1</v>
      </c>
      <c r="H23" s="160"/>
      <c r="I23" s="160"/>
    </row>
    <row r="24" spans="1:9" ht="12.75">
      <c r="A24" s="34" t="s">
        <v>72</v>
      </c>
      <c r="B24" s="65">
        <v>85668</v>
      </c>
      <c r="C24" s="65">
        <v>144688</v>
      </c>
      <c r="D24" s="65"/>
      <c r="E24" s="22">
        <v>68.9</v>
      </c>
      <c r="F24" s="22">
        <v>0.2</v>
      </c>
      <c r="H24" s="160"/>
      <c r="I24" s="160"/>
    </row>
    <row r="25" spans="1:9" ht="13.5">
      <c r="A25" s="105" t="s">
        <v>186</v>
      </c>
      <c r="B25" s="111">
        <v>4264</v>
      </c>
      <c r="C25" s="111">
        <v>24183</v>
      </c>
      <c r="D25" s="111"/>
      <c r="E25" s="112">
        <v>467.1</v>
      </c>
      <c r="F25" s="112">
        <v>0.1</v>
      </c>
      <c r="H25" s="160"/>
      <c r="I25" s="160"/>
    </row>
    <row r="26" spans="1:6" ht="12.75">
      <c r="A26" s="34"/>
      <c r="B26" s="65"/>
      <c r="C26" s="65"/>
      <c r="D26" s="65"/>
      <c r="E26" s="22"/>
      <c r="F26" s="22"/>
    </row>
    <row r="27" spans="1:9" ht="12.75">
      <c r="A27" s="105" t="s">
        <v>1</v>
      </c>
      <c r="B27" s="113">
        <v>25337698</v>
      </c>
      <c r="C27" s="113">
        <v>24566848</v>
      </c>
      <c r="D27" s="113"/>
      <c r="E27" s="112">
        <v>-3</v>
      </c>
      <c r="F27" s="112">
        <v>-3</v>
      </c>
      <c r="G27" s="66"/>
      <c r="H27" s="160"/>
      <c r="I27" s="160"/>
    </row>
    <row r="28" spans="1:6" ht="12.75">
      <c r="A28" s="34"/>
      <c r="B28" s="34"/>
      <c r="C28" s="34"/>
      <c r="D28" s="34"/>
      <c r="E28" s="34"/>
      <c r="F28" s="34"/>
    </row>
    <row r="29" ht="12.75">
      <c r="A29" s="24" t="s">
        <v>187</v>
      </c>
    </row>
    <row r="30" ht="13.5">
      <c r="A30" s="24" t="s">
        <v>185</v>
      </c>
    </row>
    <row r="31" ht="12.75">
      <c r="A31" s="24" t="str">
        <f>Contenido!$B$51</f>
        <v>Fecha de publicación: 18 de agosto de 2015</v>
      </c>
    </row>
  </sheetData>
  <sheetProtection/>
  <mergeCells count="5">
    <mergeCell ref="A7:F7"/>
    <mergeCell ref="A8:F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231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43" t="s">
        <v>215</v>
      </c>
      <c r="B9" s="36"/>
      <c r="C9" s="36"/>
      <c r="D9" s="36"/>
      <c r="E9" s="36"/>
      <c r="F9" s="36"/>
      <c r="G9" s="67"/>
      <c r="H9" s="67"/>
    </row>
    <row r="10" spans="1:8" ht="12.75" customHeight="1">
      <c r="A10" s="45"/>
      <c r="B10" s="46"/>
      <c r="C10" s="46"/>
      <c r="D10" s="46"/>
      <c r="E10" s="46"/>
      <c r="F10" s="46"/>
      <c r="G10" s="286" t="s">
        <v>5</v>
      </c>
      <c r="H10" s="286"/>
    </row>
    <row r="11" spans="1:8" ht="12.75">
      <c r="A11" s="253" t="s">
        <v>6</v>
      </c>
      <c r="B11" s="285" t="s">
        <v>32</v>
      </c>
      <c r="C11" s="253"/>
      <c r="D11" s="253"/>
      <c r="E11" s="11"/>
      <c r="F11" s="253" t="s">
        <v>79</v>
      </c>
      <c r="G11" s="253"/>
      <c r="H11" s="253"/>
    </row>
    <row r="12" spans="1:8" ht="12.75">
      <c r="A12" s="254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145221</v>
      </c>
      <c r="C13" s="140">
        <v>0</v>
      </c>
      <c r="D13" s="140">
        <v>145221</v>
      </c>
      <c r="E13" s="140"/>
      <c r="F13" s="140">
        <v>276218</v>
      </c>
      <c r="G13" s="140">
        <v>26436</v>
      </c>
      <c r="H13" s="140">
        <v>249782</v>
      </c>
    </row>
    <row r="14" spans="1:8" ht="12.75">
      <c r="A14" s="114" t="s">
        <v>49</v>
      </c>
      <c r="B14" s="141">
        <v>48</v>
      </c>
      <c r="C14" s="141">
        <v>48</v>
      </c>
      <c r="D14" s="141">
        <v>0</v>
      </c>
      <c r="E14" s="141"/>
      <c r="F14" s="141">
        <v>1957</v>
      </c>
      <c r="G14" s="141">
        <v>1426</v>
      </c>
      <c r="H14" s="141">
        <v>531</v>
      </c>
    </row>
    <row r="15" spans="1:8" ht="12.75">
      <c r="A15" s="68" t="s">
        <v>50</v>
      </c>
      <c r="B15" s="140">
        <v>22881</v>
      </c>
      <c r="C15" s="140">
        <v>22210</v>
      </c>
      <c r="D15" s="140">
        <v>671</v>
      </c>
      <c r="E15" s="140"/>
      <c r="F15" s="140">
        <v>100113</v>
      </c>
      <c r="G15" s="140">
        <v>33675</v>
      </c>
      <c r="H15" s="140">
        <v>66438</v>
      </c>
    </row>
    <row r="16" spans="1:8" ht="12.75">
      <c r="A16" s="114" t="s">
        <v>51</v>
      </c>
      <c r="B16" s="141">
        <v>46449</v>
      </c>
      <c r="C16" s="141">
        <v>18922</v>
      </c>
      <c r="D16" s="141">
        <v>27527</v>
      </c>
      <c r="E16" s="141"/>
      <c r="F16" s="141">
        <v>163752</v>
      </c>
      <c r="G16" s="141">
        <v>94573</v>
      </c>
      <c r="H16" s="141">
        <v>69179</v>
      </c>
    </row>
    <row r="17" spans="1:8" ht="12.75">
      <c r="A17" s="68" t="s">
        <v>52</v>
      </c>
      <c r="B17" s="140">
        <v>0</v>
      </c>
      <c r="C17" s="140">
        <v>0</v>
      </c>
      <c r="D17" s="140">
        <v>0</v>
      </c>
      <c r="E17" s="140"/>
      <c r="F17" s="140">
        <v>20428</v>
      </c>
      <c r="G17" s="140">
        <v>6545</v>
      </c>
      <c r="H17" s="140">
        <v>13883</v>
      </c>
    </row>
    <row r="18" spans="1:8" ht="12.75">
      <c r="A18" s="114" t="s">
        <v>53</v>
      </c>
      <c r="B18" s="141">
        <v>0</v>
      </c>
      <c r="C18" s="141">
        <v>0</v>
      </c>
      <c r="D18" s="141">
        <v>0</v>
      </c>
      <c r="E18" s="141"/>
      <c r="F18" s="141">
        <v>30444</v>
      </c>
      <c r="G18" s="141">
        <v>11990</v>
      </c>
      <c r="H18" s="141">
        <v>18454</v>
      </c>
    </row>
    <row r="19" spans="1:8" ht="12.75">
      <c r="A19" s="68" t="s">
        <v>54</v>
      </c>
      <c r="B19" s="140">
        <v>9589</v>
      </c>
      <c r="C19" s="140">
        <v>7055</v>
      </c>
      <c r="D19" s="140">
        <v>2534</v>
      </c>
      <c r="E19" s="140"/>
      <c r="F19" s="140">
        <v>10521</v>
      </c>
      <c r="G19" s="140">
        <v>4836</v>
      </c>
      <c r="H19" s="140">
        <v>5685</v>
      </c>
    </row>
    <row r="20" spans="1:8" ht="12.75">
      <c r="A20" s="114" t="s">
        <v>55</v>
      </c>
      <c r="B20" s="141">
        <v>711</v>
      </c>
      <c r="C20" s="141">
        <v>711</v>
      </c>
      <c r="D20" s="141">
        <v>0</v>
      </c>
      <c r="E20" s="141"/>
      <c r="F20" s="141">
        <v>0</v>
      </c>
      <c r="G20" s="141">
        <v>0</v>
      </c>
      <c r="H20" s="141">
        <v>0</v>
      </c>
    </row>
    <row r="21" spans="1:8" ht="12.75">
      <c r="A21" s="68" t="s">
        <v>57</v>
      </c>
      <c r="B21" s="140">
        <v>284</v>
      </c>
      <c r="C21" s="140">
        <v>284</v>
      </c>
      <c r="D21" s="140">
        <v>0</v>
      </c>
      <c r="E21" s="140"/>
      <c r="F21" s="140">
        <v>6301</v>
      </c>
      <c r="G21" s="140">
        <v>4604</v>
      </c>
      <c r="H21" s="140">
        <v>1697</v>
      </c>
    </row>
    <row r="22" spans="1:8" ht="12.75">
      <c r="A22" s="114" t="s">
        <v>56</v>
      </c>
      <c r="B22" s="141">
        <v>77587</v>
      </c>
      <c r="C22" s="141">
        <v>77587</v>
      </c>
      <c r="D22" s="141">
        <v>0</v>
      </c>
      <c r="E22" s="141"/>
      <c r="F22" s="141">
        <v>7695</v>
      </c>
      <c r="G22" s="141">
        <v>4932</v>
      </c>
      <c r="H22" s="141">
        <v>2763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16003</v>
      </c>
      <c r="G23" s="140">
        <v>755</v>
      </c>
      <c r="H23" s="140">
        <v>15248</v>
      </c>
    </row>
    <row r="24" spans="1:8" ht="12.75">
      <c r="A24" s="114" t="s">
        <v>59</v>
      </c>
      <c r="B24" s="141">
        <v>420</v>
      </c>
      <c r="C24" s="141">
        <v>420</v>
      </c>
      <c r="D24" s="141">
        <v>0</v>
      </c>
      <c r="E24" s="141"/>
      <c r="F24" s="141">
        <v>16395</v>
      </c>
      <c r="G24" s="141">
        <v>3816</v>
      </c>
      <c r="H24" s="141">
        <v>12579</v>
      </c>
    </row>
    <row r="25" spans="1:8" ht="12.75">
      <c r="A25" s="68" t="s">
        <v>60</v>
      </c>
      <c r="B25" s="140">
        <v>66510</v>
      </c>
      <c r="C25" s="140">
        <v>41333</v>
      </c>
      <c r="D25" s="140">
        <v>25177</v>
      </c>
      <c r="E25" s="140"/>
      <c r="F25" s="140">
        <v>214176</v>
      </c>
      <c r="G25" s="140">
        <v>190791</v>
      </c>
      <c r="H25" s="140">
        <v>23385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1027</v>
      </c>
      <c r="G26" s="141">
        <v>787</v>
      </c>
      <c r="H26" s="141">
        <v>240</v>
      </c>
    </row>
    <row r="27" spans="1:8" ht="12.75">
      <c r="A27" s="68" t="s">
        <v>62</v>
      </c>
      <c r="B27" s="140">
        <v>848</v>
      </c>
      <c r="C27" s="140">
        <v>848</v>
      </c>
      <c r="D27" s="140">
        <v>0</v>
      </c>
      <c r="E27" s="140"/>
      <c r="F27" s="140">
        <v>25934</v>
      </c>
      <c r="G27" s="140">
        <v>15360</v>
      </c>
      <c r="H27" s="140">
        <v>10574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644</v>
      </c>
      <c r="G28" s="141">
        <v>447</v>
      </c>
      <c r="H28" s="141">
        <v>197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57720</v>
      </c>
      <c r="G29" s="140">
        <v>34810</v>
      </c>
      <c r="H29" s="140">
        <v>22910</v>
      </c>
    </row>
    <row r="30" spans="1:8" ht="12.75">
      <c r="A30" s="114" t="s">
        <v>65</v>
      </c>
      <c r="B30" s="141">
        <v>0</v>
      </c>
      <c r="C30" s="141">
        <v>0</v>
      </c>
      <c r="D30" s="141">
        <v>0</v>
      </c>
      <c r="E30" s="141"/>
      <c r="F30" s="141">
        <v>60129</v>
      </c>
      <c r="G30" s="141">
        <v>26365</v>
      </c>
      <c r="H30" s="141">
        <v>33764</v>
      </c>
    </row>
    <row r="31" spans="1:8" ht="12.75">
      <c r="A31" s="68" t="s">
        <v>66</v>
      </c>
      <c r="B31" s="140">
        <v>22493</v>
      </c>
      <c r="C31" s="140">
        <v>110</v>
      </c>
      <c r="D31" s="140">
        <v>22383</v>
      </c>
      <c r="E31" s="140"/>
      <c r="F31" s="140">
        <v>67090</v>
      </c>
      <c r="G31" s="140">
        <v>10719</v>
      </c>
      <c r="H31" s="140">
        <v>56371</v>
      </c>
    </row>
    <row r="32" spans="1:8" ht="12.75">
      <c r="A32" s="114" t="s">
        <v>153</v>
      </c>
      <c r="B32" s="141">
        <v>1334</v>
      </c>
      <c r="C32" s="141">
        <v>1334</v>
      </c>
      <c r="D32" s="141">
        <v>0</v>
      </c>
      <c r="E32" s="141"/>
      <c r="F32" s="141">
        <v>14981</v>
      </c>
      <c r="G32" s="141">
        <v>4451</v>
      </c>
      <c r="H32" s="141">
        <v>10530</v>
      </c>
    </row>
    <row r="33" spans="1:8" ht="12.75">
      <c r="A33" s="68" t="s">
        <v>67</v>
      </c>
      <c r="B33" s="140">
        <v>16435</v>
      </c>
      <c r="C33" s="140">
        <v>15687</v>
      </c>
      <c r="D33" s="140">
        <v>748</v>
      </c>
      <c r="E33" s="140"/>
      <c r="F33" s="140">
        <v>21752</v>
      </c>
      <c r="G33" s="140">
        <v>5092</v>
      </c>
      <c r="H33" s="140">
        <v>16660</v>
      </c>
    </row>
    <row r="34" spans="1:8" ht="12.75">
      <c r="A34" s="114" t="s">
        <v>68</v>
      </c>
      <c r="B34" s="141">
        <v>4974</v>
      </c>
      <c r="C34" s="141">
        <v>193</v>
      </c>
      <c r="D34" s="141">
        <v>4781</v>
      </c>
      <c r="E34" s="141"/>
      <c r="F34" s="141">
        <v>48381</v>
      </c>
      <c r="G34" s="141">
        <v>37723</v>
      </c>
      <c r="H34" s="141">
        <v>10658</v>
      </c>
    </row>
    <row r="35" spans="1:8" ht="12.75">
      <c r="A35" s="68" t="s">
        <v>71</v>
      </c>
      <c r="B35" s="140">
        <v>94578</v>
      </c>
      <c r="C35" s="140">
        <v>723</v>
      </c>
      <c r="D35" s="140">
        <v>93855</v>
      </c>
      <c r="E35" s="140"/>
      <c r="F35" s="140">
        <v>96794</v>
      </c>
      <c r="G35" s="140">
        <v>10803</v>
      </c>
      <c r="H35" s="140">
        <v>85991</v>
      </c>
    </row>
    <row r="36" spans="1:8" ht="12.75">
      <c r="A36" s="114" t="s">
        <v>69</v>
      </c>
      <c r="B36" s="141">
        <v>3983</v>
      </c>
      <c r="C36" s="141">
        <v>3983</v>
      </c>
      <c r="D36" s="141">
        <v>0</v>
      </c>
      <c r="E36" s="141"/>
      <c r="F36" s="141">
        <v>2399</v>
      </c>
      <c r="G36" s="141">
        <v>1167</v>
      </c>
      <c r="H36" s="141">
        <v>1232</v>
      </c>
    </row>
    <row r="37" spans="1:8" ht="12.75">
      <c r="A37" s="68" t="s">
        <v>70</v>
      </c>
      <c r="B37" s="140">
        <v>1410</v>
      </c>
      <c r="C37" s="140">
        <v>1410</v>
      </c>
      <c r="D37" s="140">
        <v>0</v>
      </c>
      <c r="E37" s="140"/>
      <c r="F37" s="140">
        <v>14644</v>
      </c>
      <c r="G37" s="140">
        <v>10160</v>
      </c>
      <c r="H37" s="140">
        <v>4484</v>
      </c>
    </row>
    <row r="38" spans="1:8" ht="12.75">
      <c r="A38" s="114" t="s">
        <v>177</v>
      </c>
      <c r="B38" s="141">
        <v>20402</v>
      </c>
      <c r="C38" s="141">
        <v>9088</v>
      </c>
      <c r="D38" s="141">
        <v>11314</v>
      </c>
      <c r="E38" s="141"/>
      <c r="F38" s="141">
        <v>57331</v>
      </c>
      <c r="G38" s="141">
        <v>37619</v>
      </c>
      <c r="H38" s="141">
        <v>19712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536157</v>
      </c>
      <c r="C40" s="141">
        <v>201946</v>
      </c>
      <c r="D40" s="141">
        <v>334211</v>
      </c>
      <c r="E40" s="141"/>
      <c r="F40" s="141">
        <v>1332829</v>
      </c>
      <c r="G40" s="141">
        <v>579882</v>
      </c>
      <c r="H40" s="141">
        <v>752947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Contenido!$B$51</f>
        <v>Fecha de publicación: 18 de agosto de 2015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232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88" t="s">
        <v>215</v>
      </c>
      <c r="B9" s="36"/>
      <c r="C9" s="36"/>
      <c r="D9" s="36"/>
      <c r="E9" s="36"/>
      <c r="F9" s="36"/>
      <c r="G9" s="36"/>
      <c r="H9" s="37"/>
    </row>
    <row r="10" spans="1:8" ht="12.75" customHeight="1">
      <c r="A10" s="45"/>
      <c r="B10" s="46"/>
      <c r="C10" s="46"/>
      <c r="D10" s="46"/>
      <c r="E10" s="46"/>
      <c r="F10" s="46"/>
      <c r="G10" s="287" t="s">
        <v>47</v>
      </c>
      <c r="H10" s="287"/>
    </row>
    <row r="11" spans="1:8" ht="12.75">
      <c r="A11" s="253" t="s">
        <v>6</v>
      </c>
      <c r="B11" s="285" t="s">
        <v>32</v>
      </c>
      <c r="C11" s="253"/>
      <c r="D11" s="253"/>
      <c r="E11" s="11"/>
      <c r="F11" s="253" t="s">
        <v>79</v>
      </c>
      <c r="G11" s="253"/>
      <c r="H11" s="253"/>
    </row>
    <row r="12" spans="1:8" ht="12.75">
      <c r="A12" s="254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2228</v>
      </c>
      <c r="C13" s="140">
        <v>0</v>
      </c>
      <c r="D13" s="140">
        <v>2228</v>
      </c>
      <c r="E13" s="140"/>
      <c r="F13" s="140">
        <v>2345</v>
      </c>
      <c r="G13" s="140">
        <v>146</v>
      </c>
      <c r="H13" s="140">
        <v>2199</v>
      </c>
    </row>
    <row r="14" spans="1:8" ht="12.75">
      <c r="A14" s="114" t="s">
        <v>49</v>
      </c>
      <c r="B14" s="141">
        <v>1</v>
      </c>
      <c r="C14" s="141">
        <v>1</v>
      </c>
      <c r="D14" s="141">
        <v>0</v>
      </c>
      <c r="E14" s="141"/>
      <c r="F14" s="141">
        <v>15</v>
      </c>
      <c r="G14" s="141">
        <v>10</v>
      </c>
      <c r="H14" s="141">
        <v>5</v>
      </c>
    </row>
    <row r="15" spans="1:8" ht="12.75">
      <c r="A15" s="68" t="s">
        <v>50</v>
      </c>
      <c r="B15" s="140">
        <v>516</v>
      </c>
      <c r="C15" s="140">
        <v>502</v>
      </c>
      <c r="D15" s="140">
        <v>14</v>
      </c>
      <c r="E15" s="140"/>
      <c r="F15" s="140">
        <v>648</v>
      </c>
      <c r="G15" s="140">
        <v>243</v>
      </c>
      <c r="H15" s="140">
        <v>405</v>
      </c>
    </row>
    <row r="16" spans="1:8" ht="12.75">
      <c r="A16" s="114" t="s">
        <v>51</v>
      </c>
      <c r="B16" s="141">
        <v>701</v>
      </c>
      <c r="C16" s="141">
        <v>241</v>
      </c>
      <c r="D16" s="141">
        <v>460</v>
      </c>
      <c r="E16" s="141"/>
      <c r="F16" s="141">
        <v>1223</v>
      </c>
      <c r="G16" s="141">
        <v>728</v>
      </c>
      <c r="H16" s="141">
        <v>495</v>
      </c>
    </row>
    <row r="17" spans="1:8" ht="12.75">
      <c r="A17" s="68" t="s">
        <v>52</v>
      </c>
      <c r="B17" s="140">
        <v>0</v>
      </c>
      <c r="C17" s="140">
        <v>0</v>
      </c>
      <c r="D17" s="140">
        <v>0</v>
      </c>
      <c r="E17" s="140"/>
      <c r="F17" s="140">
        <v>151</v>
      </c>
      <c r="G17" s="140">
        <v>53</v>
      </c>
      <c r="H17" s="140">
        <v>98</v>
      </c>
    </row>
    <row r="18" spans="1:8" ht="12.75">
      <c r="A18" s="114" t="s">
        <v>53</v>
      </c>
      <c r="B18" s="141">
        <v>0</v>
      </c>
      <c r="C18" s="141">
        <v>0</v>
      </c>
      <c r="D18" s="141">
        <v>0</v>
      </c>
      <c r="E18" s="141"/>
      <c r="F18" s="141">
        <v>302</v>
      </c>
      <c r="G18" s="141">
        <v>108</v>
      </c>
      <c r="H18" s="141">
        <v>194</v>
      </c>
    </row>
    <row r="19" spans="1:8" ht="12.75">
      <c r="A19" s="68" t="s">
        <v>54</v>
      </c>
      <c r="B19" s="140">
        <v>174</v>
      </c>
      <c r="C19" s="140">
        <v>146</v>
      </c>
      <c r="D19" s="140">
        <v>28</v>
      </c>
      <c r="E19" s="140"/>
      <c r="F19" s="140">
        <v>93</v>
      </c>
      <c r="G19" s="140">
        <v>28</v>
      </c>
      <c r="H19" s="140">
        <v>65</v>
      </c>
    </row>
    <row r="20" spans="1:8" ht="12.75">
      <c r="A20" s="114" t="s">
        <v>55</v>
      </c>
      <c r="B20" s="141">
        <v>7</v>
      </c>
      <c r="C20" s="141">
        <v>7</v>
      </c>
      <c r="D20" s="141">
        <v>0</v>
      </c>
      <c r="E20" s="141"/>
      <c r="F20" s="141">
        <v>0</v>
      </c>
      <c r="G20" s="141">
        <v>0</v>
      </c>
      <c r="H20" s="141">
        <v>0</v>
      </c>
    </row>
    <row r="21" spans="1:8" ht="12.75">
      <c r="A21" s="68" t="s">
        <v>57</v>
      </c>
      <c r="B21" s="140">
        <v>6</v>
      </c>
      <c r="C21" s="140">
        <v>6</v>
      </c>
      <c r="D21" s="140">
        <v>0</v>
      </c>
      <c r="E21" s="140"/>
      <c r="F21" s="140">
        <v>51</v>
      </c>
      <c r="G21" s="140">
        <v>34</v>
      </c>
      <c r="H21" s="140">
        <v>17</v>
      </c>
    </row>
    <row r="22" spans="1:8" ht="12.75">
      <c r="A22" s="114" t="s">
        <v>56</v>
      </c>
      <c r="B22" s="141">
        <v>1794</v>
      </c>
      <c r="C22" s="141">
        <v>1794</v>
      </c>
      <c r="D22" s="141">
        <v>0</v>
      </c>
      <c r="E22" s="141"/>
      <c r="F22" s="141">
        <v>75</v>
      </c>
      <c r="G22" s="141">
        <v>35</v>
      </c>
      <c r="H22" s="141">
        <v>40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119</v>
      </c>
      <c r="G23" s="140">
        <v>8</v>
      </c>
      <c r="H23" s="140">
        <v>111</v>
      </c>
    </row>
    <row r="24" spans="1:8" ht="12.75">
      <c r="A24" s="114" t="s">
        <v>59</v>
      </c>
      <c r="B24" s="141">
        <v>8</v>
      </c>
      <c r="C24" s="141">
        <v>8</v>
      </c>
      <c r="D24" s="141">
        <v>0</v>
      </c>
      <c r="E24" s="141"/>
      <c r="F24" s="141">
        <v>97</v>
      </c>
      <c r="G24" s="141">
        <v>24</v>
      </c>
      <c r="H24" s="141">
        <v>73</v>
      </c>
    </row>
    <row r="25" spans="1:8" ht="12.75">
      <c r="A25" s="68" t="s">
        <v>60</v>
      </c>
      <c r="B25" s="140">
        <v>989</v>
      </c>
      <c r="C25" s="140">
        <v>597</v>
      </c>
      <c r="D25" s="140">
        <v>392</v>
      </c>
      <c r="E25" s="140"/>
      <c r="F25" s="140">
        <v>2106</v>
      </c>
      <c r="G25" s="140">
        <v>1857</v>
      </c>
      <c r="H25" s="140">
        <v>249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13</v>
      </c>
      <c r="G26" s="141">
        <v>10</v>
      </c>
      <c r="H26" s="141">
        <v>3</v>
      </c>
    </row>
    <row r="27" spans="1:8" ht="12.75">
      <c r="A27" s="68" t="s">
        <v>62</v>
      </c>
      <c r="B27" s="140">
        <v>6</v>
      </c>
      <c r="C27" s="140">
        <v>6</v>
      </c>
      <c r="D27" s="140">
        <v>0</v>
      </c>
      <c r="E27" s="140"/>
      <c r="F27" s="140">
        <v>241</v>
      </c>
      <c r="G27" s="140">
        <v>135</v>
      </c>
      <c r="H27" s="140">
        <v>106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6</v>
      </c>
      <c r="G28" s="141">
        <v>4</v>
      </c>
      <c r="H28" s="141">
        <v>2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489</v>
      </c>
      <c r="G29" s="140">
        <v>324</v>
      </c>
      <c r="H29" s="140">
        <v>165</v>
      </c>
    </row>
    <row r="30" spans="1:8" ht="12.75">
      <c r="A30" s="114" t="s">
        <v>65</v>
      </c>
      <c r="B30" s="141">
        <v>0</v>
      </c>
      <c r="C30" s="141">
        <v>0</v>
      </c>
      <c r="D30" s="141">
        <v>0</v>
      </c>
      <c r="E30" s="141"/>
      <c r="F30" s="141">
        <v>488</v>
      </c>
      <c r="G30" s="141">
        <v>164</v>
      </c>
      <c r="H30" s="141">
        <v>324</v>
      </c>
    </row>
    <row r="31" spans="1:8" ht="12.75">
      <c r="A31" s="68" t="s">
        <v>66</v>
      </c>
      <c r="B31" s="140">
        <v>289</v>
      </c>
      <c r="C31" s="140">
        <v>1</v>
      </c>
      <c r="D31" s="140">
        <v>288</v>
      </c>
      <c r="E31" s="140"/>
      <c r="F31" s="140">
        <v>516</v>
      </c>
      <c r="G31" s="140">
        <v>88</v>
      </c>
      <c r="H31" s="140">
        <v>428</v>
      </c>
    </row>
    <row r="32" spans="1:8" ht="12.75">
      <c r="A32" s="114" t="s">
        <v>153</v>
      </c>
      <c r="B32" s="141">
        <v>29</v>
      </c>
      <c r="C32" s="141">
        <v>29</v>
      </c>
      <c r="D32" s="141">
        <v>0</v>
      </c>
      <c r="E32" s="141"/>
      <c r="F32" s="141">
        <v>142</v>
      </c>
      <c r="G32" s="141">
        <v>39</v>
      </c>
      <c r="H32" s="141">
        <v>103</v>
      </c>
    </row>
    <row r="33" spans="1:8" ht="12.75">
      <c r="A33" s="68" t="s">
        <v>67</v>
      </c>
      <c r="B33" s="140">
        <v>229</v>
      </c>
      <c r="C33" s="140">
        <v>219</v>
      </c>
      <c r="D33" s="140">
        <v>10</v>
      </c>
      <c r="E33" s="140"/>
      <c r="F33" s="140">
        <v>142</v>
      </c>
      <c r="G33" s="140">
        <v>47</v>
      </c>
      <c r="H33" s="140">
        <v>95</v>
      </c>
    </row>
    <row r="34" spans="1:8" ht="12.75">
      <c r="A34" s="114" t="s">
        <v>68</v>
      </c>
      <c r="B34" s="141">
        <v>103</v>
      </c>
      <c r="C34" s="141">
        <v>3</v>
      </c>
      <c r="D34" s="141">
        <v>100</v>
      </c>
      <c r="E34" s="141"/>
      <c r="F34" s="141">
        <v>336</v>
      </c>
      <c r="G34" s="141">
        <v>268</v>
      </c>
      <c r="H34" s="141">
        <v>68</v>
      </c>
    </row>
    <row r="35" spans="1:8" ht="12.75">
      <c r="A35" s="68" t="s">
        <v>71</v>
      </c>
      <c r="B35" s="140">
        <v>1364</v>
      </c>
      <c r="C35" s="140">
        <v>8</v>
      </c>
      <c r="D35" s="140">
        <v>1356</v>
      </c>
      <c r="E35" s="140"/>
      <c r="F35" s="140">
        <v>798</v>
      </c>
      <c r="G35" s="140">
        <v>94</v>
      </c>
      <c r="H35" s="140">
        <v>704</v>
      </c>
    </row>
    <row r="36" spans="1:8" ht="12.75">
      <c r="A36" s="114" t="s">
        <v>69</v>
      </c>
      <c r="B36" s="141">
        <v>80</v>
      </c>
      <c r="C36" s="141">
        <v>80</v>
      </c>
      <c r="D36" s="141">
        <v>0</v>
      </c>
      <c r="E36" s="141"/>
      <c r="F36" s="141">
        <v>23</v>
      </c>
      <c r="G36" s="141">
        <v>8</v>
      </c>
      <c r="H36" s="141">
        <v>15</v>
      </c>
    </row>
    <row r="37" spans="1:8" ht="12.75">
      <c r="A37" s="68" t="s">
        <v>70</v>
      </c>
      <c r="B37" s="140">
        <v>17</v>
      </c>
      <c r="C37" s="140">
        <v>17</v>
      </c>
      <c r="D37" s="140">
        <v>0</v>
      </c>
      <c r="E37" s="140"/>
      <c r="F37" s="140">
        <v>114</v>
      </c>
      <c r="G37" s="140">
        <v>71</v>
      </c>
      <c r="H37" s="140">
        <v>43</v>
      </c>
    </row>
    <row r="38" spans="1:8" ht="12.75">
      <c r="A38" s="114" t="s">
        <v>177</v>
      </c>
      <c r="B38" s="141">
        <v>374</v>
      </c>
      <c r="C38" s="141">
        <v>214</v>
      </c>
      <c r="D38" s="141">
        <v>160</v>
      </c>
      <c r="E38" s="141"/>
      <c r="F38" s="141">
        <v>476</v>
      </c>
      <c r="G38" s="141">
        <v>328</v>
      </c>
      <c r="H38" s="141">
        <v>148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8915</v>
      </c>
      <c r="C40" s="141">
        <v>3879</v>
      </c>
      <c r="D40" s="141">
        <v>5036</v>
      </c>
      <c r="E40" s="141"/>
      <c r="F40" s="141">
        <v>11009</v>
      </c>
      <c r="G40" s="141">
        <v>4854</v>
      </c>
      <c r="H40" s="141">
        <v>6155</v>
      </c>
    </row>
    <row r="41" spans="1:8" ht="12.75">
      <c r="A41" s="34"/>
      <c r="B41" s="72"/>
      <c r="C41" s="72"/>
      <c r="D41" s="72"/>
      <c r="E41" s="72"/>
      <c r="F41" s="72"/>
      <c r="G41" s="72"/>
      <c r="H41" s="72"/>
    </row>
    <row r="42" spans="1:8" ht="12.75">
      <c r="A42" s="24" t="s">
        <v>187</v>
      </c>
      <c r="B42" s="24"/>
      <c r="C42" s="24"/>
      <c r="D42" s="24"/>
      <c r="E42" s="24"/>
      <c r="F42" s="24"/>
      <c r="G42" s="24"/>
      <c r="H42" s="24"/>
    </row>
    <row r="43" spans="1:2" ht="12.75">
      <c r="A43" s="64" t="s">
        <v>77</v>
      </c>
      <c r="B43" s="71"/>
    </row>
    <row r="44" spans="1:6" ht="12.75">
      <c r="A44" s="24" t="str">
        <f>Contenido!$B$51</f>
        <v>Fecha de publicación: 18 de agosto de 2015</v>
      </c>
      <c r="F44" s="73"/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>
      <c r="A1" s="168">
        <v>7</v>
      </c>
    </row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233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234</v>
      </c>
      <c r="B9" s="181"/>
      <c r="C9" s="181"/>
      <c r="D9" s="181"/>
      <c r="E9" s="181"/>
      <c r="F9" s="181"/>
      <c r="G9" s="288"/>
      <c r="H9" s="288"/>
    </row>
    <row r="10" spans="1:8" ht="12.75" customHeight="1">
      <c r="A10" s="209"/>
      <c r="B10" s="210"/>
      <c r="C10" s="210"/>
      <c r="D10" s="210"/>
      <c r="E10" s="210"/>
      <c r="F10" s="210"/>
      <c r="G10" s="289" t="s">
        <v>5</v>
      </c>
      <c r="H10" s="289"/>
    </row>
    <row r="11" spans="1:8" ht="12.75">
      <c r="A11" s="266" t="s">
        <v>6</v>
      </c>
      <c r="B11" s="269" t="s">
        <v>32</v>
      </c>
      <c r="C11" s="266"/>
      <c r="D11" s="266"/>
      <c r="E11" s="211"/>
      <c r="F11" s="266" t="s">
        <v>79</v>
      </c>
      <c r="G11" s="266"/>
      <c r="H11" s="266"/>
    </row>
    <row r="12" spans="1:8" ht="12.75">
      <c r="A12" s="268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v>245924</v>
      </c>
      <c r="C13" s="214">
        <v>15196</v>
      </c>
      <c r="D13" s="214">
        <v>230728</v>
      </c>
      <c r="E13" s="214"/>
      <c r="F13" s="214">
        <v>1209246</v>
      </c>
      <c r="G13" s="214">
        <v>164663</v>
      </c>
      <c r="H13" s="214">
        <v>1044583</v>
      </c>
    </row>
    <row r="14" spans="1:8" ht="12.75">
      <c r="A14" s="215" t="s">
        <v>49</v>
      </c>
      <c r="B14" s="216">
        <v>1124</v>
      </c>
      <c r="C14" s="216">
        <v>1124</v>
      </c>
      <c r="D14" s="216">
        <v>0</v>
      </c>
      <c r="E14" s="216"/>
      <c r="F14" s="216">
        <v>10587</v>
      </c>
      <c r="G14" s="216">
        <v>8911</v>
      </c>
      <c r="H14" s="216">
        <v>1676</v>
      </c>
    </row>
    <row r="15" spans="1:8" ht="12.75">
      <c r="A15" s="213" t="s">
        <v>50</v>
      </c>
      <c r="B15" s="214">
        <v>130906</v>
      </c>
      <c r="C15" s="214">
        <v>69916</v>
      </c>
      <c r="D15" s="214">
        <v>60990</v>
      </c>
      <c r="E15" s="214"/>
      <c r="F15" s="214">
        <v>538794</v>
      </c>
      <c r="G15" s="214">
        <v>112495</v>
      </c>
      <c r="H15" s="214">
        <v>426299</v>
      </c>
    </row>
    <row r="16" spans="1:8" ht="12.75">
      <c r="A16" s="215" t="s">
        <v>51</v>
      </c>
      <c r="B16" s="216">
        <v>466135</v>
      </c>
      <c r="C16" s="216">
        <v>105954</v>
      </c>
      <c r="D16" s="216">
        <v>360181</v>
      </c>
      <c r="E16" s="216"/>
      <c r="F16" s="216">
        <v>927146</v>
      </c>
      <c r="G16" s="216">
        <v>277301</v>
      </c>
      <c r="H16" s="216">
        <v>649845</v>
      </c>
    </row>
    <row r="17" spans="1:8" ht="12.75">
      <c r="A17" s="213" t="s">
        <v>52</v>
      </c>
      <c r="B17" s="214">
        <v>43424</v>
      </c>
      <c r="C17" s="214">
        <v>43424</v>
      </c>
      <c r="D17" s="214">
        <v>0</v>
      </c>
      <c r="E17" s="214"/>
      <c r="F17" s="214">
        <v>125601</v>
      </c>
      <c r="G17" s="214">
        <v>67020</v>
      </c>
      <c r="H17" s="214">
        <v>58581</v>
      </c>
    </row>
    <row r="18" spans="1:8" ht="12.75">
      <c r="A18" s="215" t="s">
        <v>53</v>
      </c>
      <c r="B18" s="216">
        <v>38620</v>
      </c>
      <c r="C18" s="216">
        <v>25091</v>
      </c>
      <c r="D18" s="216">
        <v>13529</v>
      </c>
      <c r="E18" s="216"/>
      <c r="F18" s="216">
        <v>344828</v>
      </c>
      <c r="G18" s="216">
        <v>79349</v>
      </c>
      <c r="H18" s="216">
        <v>265479</v>
      </c>
    </row>
    <row r="19" spans="1:8" ht="12.75">
      <c r="A19" s="213" t="s">
        <v>54</v>
      </c>
      <c r="B19" s="214">
        <v>15417</v>
      </c>
      <c r="C19" s="214">
        <v>7117</v>
      </c>
      <c r="D19" s="214">
        <v>8300</v>
      </c>
      <c r="E19" s="214"/>
      <c r="F19" s="214">
        <v>63829</v>
      </c>
      <c r="G19" s="214">
        <v>22067</v>
      </c>
      <c r="H19" s="214">
        <v>41762</v>
      </c>
    </row>
    <row r="20" spans="1:8" ht="12.75">
      <c r="A20" s="215" t="s">
        <v>55</v>
      </c>
      <c r="B20" s="216">
        <v>7306</v>
      </c>
      <c r="C20" s="216">
        <v>6609</v>
      </c>
      <c r="D20" s="216">
        <v>697</v>
      </c>
      <c r="E20" s="216"/>
      <c r="F20" s="216">
        <v>2518</v>
      </c>
      <c r="G20" s="216">
        <v>1921</v>
      </c>
      <c r="H20" s="216">
        <v>597</v>
      </c>
    </row>
    <row r="21" spans="1:8" ht="12.75">
      <c r="A21" s="213" t="s">
        <v>57</v>
      </c>
      <c r="B21" s="214">
        <v>8931</v>
      </c>
      <c r="C21" s="214">
        <v>3542</v>
      </c>
      <c r="D21" s="214">
        <v>5389</v>
      </c>
      <c r="E21" s="214"/>
      <c r="F21" s="214">
        <v>46849</v>
      </c>
      <c r="G21" s="214">
        <v>27992</v>
      </c>
      <c r="H21" s="214">
        <v>18857</v>
      </c>
    </row>
    <row r="22" spans="1:8" ht="12.75">
      <c r="A22" s="215" t="s">
        <v>56</v>
      </c>
      <c r="B22" s="216">
        <v>122812</v>
      </c>
      <c r="C22" s="216">
        <v>78786</v>
      </c>
      <c r="D22" s="216">
        <v>44026</v>
      </c>
      <c r="E22" s="216"/>
      <c r="F22" s="216">
        <v>66165</v>
      </c>
      <c r="G22" s="216">
        <v>50234</v>
      </c>
      <c r="H22" s="216">
        <v>15931</v>
      </c>
    </row>
    <row r="23" spans="1:8" ht="12.75">
      <c r="A23" s="213" t="s">
        <v>58</v>
      </c>
      <c r="B23" s="214">
        <v>1885</v>
      </c>
      <c r="C23" s="214">
        <v>1885</v>
      </c>
      <c r="D23" s="214">
        <v>0</v>
      </c>
      <c r="E23" s="214"/>
      <c r="F23" s="214">
        <v>75703</v>
      </c>
      <c r="G23" s="214">
        <v>25870</v>
      </c>
      <c r="H23" s="214">
        <v>49833</v>
      </c>
    </row>
    <row r="24" spans="1:8" ht="12.75">
      <c r="A24" s="215" t="s">
        <v>59</v>
      </c>
      <c r="B24" s="216">
        <v>14394</v>
      </c>
      <c r="C24" s="216">
        <v>13613</v>
      </c>
      <c r="D24" s="216">
        <v>781</v>
      </c>
      <c r="E24" s="216"/>
      <c r="F24" s="216">
        <v>69425</v>
      </c>
      <c r="G24" s="216">
        <v>25401</v>
      </c>
      <c r="H24" s="216">
        <v>44024</v>
      </c>
    </row>
    <row r="25" spans="1:8" ht="12.75">
      <c r="A25" s="213" t="s">
        <v>60</v>
      </c>
      <c r="B25" s="214">
        <v>644666</v>
      </c>
      <c r="C25" s="214">
        <v>152097</v>
      </c>
      <c r="D25" s="214">
        <v>492569</v>
      </c>
      <c r="E25" s="214"/>
      <c r="F25" s="214">
        <v>776254</v>
      </c>
      <c r="G25" s="214">
        <v>560313</v>
      </c>
      <c r="H25" s="214">
        <v>215941</v>
      </c>
    </row>
    <row r="26" spans="1:8" ht="12.75">
      <c r="A26" s="215" t="s">
        <v>61</v>
      </c>
      <c r="B26" s="216">
        <v>0</v>
      </c>
      <c r="C26" s="216">
        <v>0</v>
      </c>
      <c r="D26" s="216">
        <v>0</v>
      </c>
      <c r="E26" s="216"/>
      <c r="F26" s="216">
        <v>6576</v>
      </c>
      <c r="G26" s="216">
        <v>4351</v>
      </c>
      <c r="H26" s="216">
        <v>2225</v>
      </c>
    </row>
    <row r="27" spans="1:8" ht="12.75">
      <c r="A27" s="213" t="s">
        <v>62</v>
      </c>
      <c r="B27" s="214">
        <v>45792</v>
      </c>
      <c r="C27" s="214">
        <v>3460</v>
      </c>
      <c r="D27" s="214">
        <v>42332</v>
      </c>
      <c r="E27" s="214"/>
      <c r="F27" s="214">
        <v>116490</v>
      </c>
      <c r="G27" s="214">
        <v>60246</v>
      </c>
      <c r="H27" s="214">
        <v>56244</v>
      </c>
    </row>
    <row r="28" spans="1:8" ht="12.75">
      <c r="A28" s="215" t="s">
        <v>63</v>
      </c>
      <c r="B28" s="216">
        <v>0</v>
      </c>
      <c r="C28" s="216">
        <v>0</v>
      </c>
      <c r="D28" s="216">
        <v>0</v>
      </c>
      <c r="E28" s="216"/>
      <c r="F28" s="216">
        <v>17375</v>
      </c>
      <c r="G28" s="216">
        <v>3415</v>
      </c>
      <c r="H28" s="216">
        <v>13960</v>
      </c>
    </row>
    <row r="29" spans="1:8" ht="12.75">
      <c r="A29" s="213" t="s">
        <v>64</v>
      </c>
      <c r="B29" s="214">
        <v>9940</v>
      </c>
      <c r="C29" s="214">
        <v>9940</v>
      </c>
      <c r="D29" s="214">
        <v>0</v>
      </c>
      <c r="E29" s="214"/>
      <c r="F29" s="214">
        <v>129303</v>
      </c>
      <c r="G29" s="214">
        <v>51688</v>
      </c>
      <c r="H29" s="214">
        <v>77615</v>
      </c>
    </row>
    <row r="30" spans="1:8" ht="12.75">
      <c r="A30" s="215" t="s">
        <v>65</v>
      </c>
      <c r="B30" s="216">
        <v>21788</v>
      </c>
      <c r="C30" s="216">
        <v>0</v>
      </c>
      <c r="D30" s="216">
        <v>21788</v>
      </c>
      <c r="E30" s="216"/>
      <c r="F30" s="216">
        <v>137804</v>
      </c>
      <c r="G30" s="216">
        <v>97955</v>
      </c>
      <c r="H30" s="216">
        <v>39849</v>
      </c>
    </row>
    <row r="31" spans="1:8" ht="12.75">
      <c r="A31" s="213" t="s">
        <v>66</v>
      </c>
      <c r="B31" s="214">
        <v>130835</v>
      </c>
      <c r="C31" s="214">
        <v>57905</v>
      </c>
      <c r="D31" s="214">
        <v>72930</v>
      </c>
      <c r="E31" s="214"/>
      <c r="F31" s="214">
        <v>233029</v>
      </c>
      <c r="G31" s="214">
        <v>44268</v>
      </c>
      <c r="H31" s="214">
        <v>188761</v>
      </c>
    </row>
    <row r="32" spans="1:8" ht="12.75">
      <c r="A32" s="215" t="s">
        <v>153</v>
      </c>
      <c r="B32" s="216">
        <v>67361</v>
      </c>
      <c r="C32" s="216">
        <v>19261</v>
      </c>
      <c r="D32" s="216">
        <v>48100</v>
      </c>
      <c r="E32" s="216"/>
      <c r="F32" s="216">
        <v>72653</v>
      </c>
      <c r="G32" s="216">
        <v>49482</v>
      </c>
      <c r="H32" s="216">
        <v>23171</v>
      </c>
    </row>
    <row r="33" spans="1:8" ht="12.75">
      <c r="A33" s="213" t="s">
        <v>67</v>
      </c>
      <c r="B33" s="214">
        <v>42156</v>
      </c>
      <c r="C33" s="214">
        <v>17986</v>
      </c>
      <c r="D33" s="214">
        <v>24170</v>
      </c>
      <c r="E33" s="214"/>
      <c r="F33" s="214">
        <v>91264</v>
      </c>
      <c r="G33" s="214">
        <v>46838</v>
      </c>
      <c r="H33" s="214">
        <v>44426</v>
      </c>
    </row>
    <row r="34" spans="1:8" ht="12.75">
      <c r="A34" s="215" t="s">
        <v>68</v>
      </c>
      <c r="B34" s="216">
        <v>31911</v>
      </c>
      <c r="C34" s="216">
        <v>7524</v>
      </c>
      <c r="D34" s="216">
        <v>24387</v>
      </c>
      <c r="E34" s="216"/>
      <c r="F34" s="216">
        <v>164148</v>
      </c>
      <c r="G34" s="216">
        <v>110772</v>
      </c>
      <c r="H34" s="216">
        <v>53376</v>
      </c>
    </row>
    <row r="35" spans="1:8" ht="12.75">
      <c r="A35" s="213" t="s">
        <v>71</v>
      </c>
      <c r="B35" s="214">
        <v>208879</v>
      </c>
      <c r="C35" s="214">
        <v>52527</v>
      </c>
      <c r="D35" s="214">
        <v>156352</v>
      </c>
      <c r="E35" s="214"/>
      <c r="F35" s="214">
        <v>611669</v>
      </c>
      <c r="G35" s="214">
        <v>75402</v>
      </c>
      <c r="H35" s="214">
        <v>536267</v>
      </c>
    </row>
    <row r="36" spans="1:8" ht="12.75">
      <c r="A36" s="215" t="s">
        <v>69</v>
      </c>
      <c r="B36" s="216">
        <v>8423</v>
      </c>
      <c r="C36" s="216">
        <v>8423</v>
      </c>
      <c r="D36" s="216">
        <v>0</v>
      </c>
      <c r="E36" s="216"/>
      <c r="F36" s="216">
        <v>43774</v>
      </c>
      <c r="G36" s="216">
        <v>14936</v>
      </c>
      <c r="H36" s="216">
        <v>28838</v>
      </c>
    </row>
    <row r="37" spans="1:8" ht="12.75">
      <c r="A37" s="213" t="s">
        <v>70</v>
      </c>
      <c r="B37" s="214">
        <v>58307</v>
      </c>
      <c r="C37" s="214">
        <v>47557</v>
      </c>
      <c r="D37" s="214">
        <v>10750</v>
      </c>
      <c r="E37" s="214"/>
      <c r="F37" s="214">
        <v>235848</v>
      </c>
      <c r="G37" s="214">
        <v>92886</v>
      </c>
      <c r="H37" s="214">
        <v>142962</v>
      </c>
    </row>
    <row r="38" spans="1:8" ht="12.75">
      <c r="A38" s="215" t="s">
        <v>177</v>
      </c>
      <c r="B38" s="216">
        <v>147548</v>
      </c>
      <c r="C38" s="216">
        <v>61585</v>
      </c>
      <c r="D38" s="216">
        <v>85963</v>
      </c>
      <c r="E38" s="216"/>
      <c r="F38" s="216">
        <v>622070</v>
      </c>
      <c r="G38" s="216">
        <v>198021</v>
      </c>
      <c r="H38" s="216">
        <v>424049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v>2514484</v>
      </c>
      <c r="C40" s="216">
        <v>810522</v>
      </c>
      <c r="D40" s="216">
        <v>1703962</v>
      </c>
      <c r="E40" s="216"/>
      <c r="F40" s="216">
        <v>6738948</v>
      </c>
      <c r="G40" s="216">
        <v>2273797</v>
      </c>
      <c r="H40" s="216">
        <v>4465151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194</v>
      </c>
      <c r="F42" s="219"/>
    </row>
    <row r="43" spans="1:2" ht="12.75">
      <c r="A43" s="220" t="s">
        <v>77</v>
      </c>
      <c r="B43" s="221"/>
    </row>
    <row r="44" ht="12.75">
      <c r="A44" s="24" t="str">
        <f>Contenido!$B$51</f>
        <v>Fecha de publicación: 18 de agosto de 2015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1.7109375" style="26" customWidth="1"/>
    <col min="6" max="6" width="12.28125" style="26" customWidth="1"/>
    <col min="7" max="7" width="3.7109375" style="26" customWidth="1"/>
    <col min="8" max="8" width="10.140625" style="26" customWidth="1"/>
    <col min="9" max="9" width="1.7109375" style="26" customWidth="1"/>
    <col min="10" max="10" width="13.00390625" style="26" customWidth="1"/>
    <col min="11" max="11" width="1.7109375" style="26" customWidth="1"/>
    <col min="12" max="12" width="13.00390625" style="26" customWidth="1"/>
    <col min="13" max="13" width="1.7109375" style="26" customWidth="1"/>
    <col min="14" max="14" width="10.140625" style="26" customWidth="1"/>
    <col min="15" max="16384" width="11.421875" style="26" customWidth="1"/>
  </cols>
  <sheetData>
    <row r="1" spans="1:14" s="1" customFormat="1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1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1" customFormat="1" ht="13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" customFormat="1" ht="13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3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46" t="s">
        <v>202</v>
      </c>
    </row>
    <row r="7" spans="1:11" s="3" customFormat="1" ht="14.25" customHeight="1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">
        <v>207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  <c r="M9" s="3"/>
      <c r="N9" s="3"/>
    </row>
    <row r="10" spans="1:14" s="9" customFormat="1" ht="12">
      <c r="A10" s="253" t="s">
        <v>0</v>
      </c>
      <c r="B10" s="256" t="s">
        <v>5</v>
      </c>
      <c r="C10" s="256"/>
      <c r="D10" s="256"/>
      <c r="E10" s="256"/>
      <c r="F10" s="256"/>
      <c r="G10" s="8"/>
      <c r="H10" s="253" t="s">
        <v>152</v>
      </c>
      <c r="I10" s="253"/>
      <c r="J10" s="253"/>
      <c r="K10" s="253"/>
      <c r="L10" s="253"/>
      <c r="M10" s="253"/>
      <c r="N10" s="253"/>
    </row>
    <row r="11" spans="1:14" s="14" customFormat="1" ht="24">
      <c r="A11" s="254"/>
      <c r="B11" s="10" t="s">
        <v>208</v>
      </c>
      <c r="C11" s="11"/>
      <c r="D11" s="165" t="s">
        <v>209</v>
      </c>
      <c r="E11" s="165"/>
      <c r="F11" s="10" t="s">
        <v>210</v>
      </c>
      <c r="G11" s="12"/>
      <c r="H11" s="10" t="s">
        <v>211</v>
      </c>
      <c r="I11" s="166"/>
      <c r="J11" s="166" t="s">
        <v>209</v>
      </c>
      <c r="K11" s="10"/>
      <c r="L11" s="10" t="s">
        <v>210</v>
      </c>
      <c r="M11" s="13"/>
      <c r="N11" s="10" t="s">
        <v>212</v>
      </c>
    </row>
    <row r="12" spans="1:16" s="14" customFormat="1" ht="12">
      <c r="A12" s="255" t="s">
        <v>1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P12" s="20"/>
    </row>
    <row r="13" spans="1:20" s="14" customFormat="1" ht="12">
      <c r="A13" s="15">
        <v>2012</v>
      </c>
      <c r="B13" s="16">
        <v>1956173</v>
      </c>
      <c r="C13" s="16"/>
      <c r="D13" s="16">
        <v>9957366</v>
      </c>
      <c r="E13" s="16"/>
      <c r="F13" s="16">
        <v>21759428</v>
      </c>
      <c r="G13" s="17"/>
      <c r="H13" s="18">
        <v>-27.1</v>
      </c>
      <c r="I13" s="18"/>
      <c r="J13" s="18">
        <v>-28.1</v>
      </c>
      <c r="K13" s="19"/>
      <c r="L13" s="19">
        <v>-12.5</v>
      </c>
      <c r="M13" s="18"/>
      <c r="N13" s="19">
        <v>-0.2</v>
      </c>
      <c r="P13" s="20"/>
      <c r="Q13" s="20"/>
      <c r="R13" s="20"/>
      <c r="S13" s="20"/>
      <c r="T13" s="20"/>
    </row>
    <row r="14" spans="1:21" s="14" customFormat="1" ht="12">
      <c r="A14" s="100">
        <v>2013</v>
      </c>
      <c r="B14" s="101">
        <v>1757329</v>
      </c>
      <c r="C14" s="101"/>
      <c r="D14" s="101">
        <v>12202295</v>
      </c>
      <c r="E14" s="101"/>
      <c r="F14" s="101">
        <v>23468822</v>
      </c>
      <c r="G14" s="102"/>
      <c r="H14" s="103">
        <v>-10.2</v>
      </c>
      <c r="I14" s="103"/>
      <c r="J14" s="103">
        <v>22.5</v>
      </c>
      <c r="K14" s="104"/>
      <c r="L14" s="104">
        <v>7.9</v>
      </c>
      <c r="M14" s="103"/>
      <c r="N14" s="104">
        <v>-26.7</v>
      </c>
      <c r="P14" s="20"/>
      <c r="Q14" s="20"/>
      <c r="R14" s="20"/>
      <c r="S14" s="20"/>
      <c r="T14" s="20"/>
      <c r="U14" s="20"/>
    </row>
    <row r="15" spans="1:21" s="14" customFormat="1" ht="12">
      <c r="A15" s="15">
        <v>2014</v>
      </c>
      <c r="B15" s="16">
        <v>1865683</v>
      </c>
      <c r="C15" s="16"/>
      <c r="D15" s="16">
        <v>12944422</v>
      </c>
      <c r="E15" s="16"/>
      <c r="F15" s="16">
        <v>25337698</v>
      </c>
      <c r="G15" s="17"/>
      <c r="H15" s="18">
        <v>6.2</v>
      </c>
      <c r="I15" s="18"/>
      <c r="J15" s="18">
        <v>6.1</v>
      </c>
      <c r="K15" s="19"/>
      <c r="L15" s="19">
        <v>8</v>
      </c>
      <c r="M15" s="18"/>
      <c r="N15" s="19">
        <v>-18.5</v>
      </c>
      <c r="P15" s="20"/>
      <c r="Q15" s="20"/>
      <c r="R15" s="20"/>
      <c r="S15" s="20"/>
      <c r="T15" s="20"/>
      <c r="U15" s="20"/>
    </row>
    <row r="16" spans="1:21" s="14" customFormat="1" ht="12">
      <c r="A16" s="100">
        <v>2015</v>
      </c>
      <c r="B16" s="101">
        <v>2318565</v>
      </c>
      <c r="C16" s="101"/>
      <c r="D16" s="101">
        <v>12317336</v>
      </c>
      <c r="E16" s="101"/>
      <c r="F16" s="101">
        <v>24566848</v>
      </c>
      <c r="G16" s="102"/>
      <c r="H16" s="103">
        <v>24.3</v>
      </c>
      <c r="I16" s="103"/>
      <c r="J16" s="103">
        <v>-4.8</v>
      </c>
      <c r="K16" s="104"/>
      <c r="L16" s="104">
        <v>-3</v>
      </c>
      <c r="M16" s="103"/>
      <c r="N16" s="104">
        <v>46.4</v>
      </c>
      <c r="P16" s="20"/>
      <c r="Q16" s="20"/>
      <c r="R16" s="20"/>
      <c r="S16" s="20"/>
      <c r="T16" s="20"/>
      <c r="U16" s="20"/>
    </row>
    <row r="17" spans="1:21" s="14" customFormat="1" ht="12">
      <c r="A17" s="252" t="s">
        <v>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P17" s="20"/>
      <c r="Q17" s="20"/>
      <c r="R17" s="20"/>
      <c r="S17" s="20"/>
      <c r="T17" s="20"/>
      <c r="U17" s="20"/>
    </row>
    <row r="18" spans="1:21" s="14" customFormat="1" ht="12">
      <c r="A18" s="15">
        <v>2012</v>
      </c>
      <c r="B18" s="16">
        <v>1571528</v>
      </c>
      <c r="C18" s="16"/>
      <c r="D18" s="16">
        <v>7568778</v>
      </c>
      <c r="E18" s="16"/>
      <c r="F18" s="16">
        <v>16774196</v>
      </c>
      <c r="G18" s="17"/>
      <c r="H18" s="18">
        <v>-32.3</v>
      </c>
      <c r="I18" s="18"/>
      <c r="J18" s="18">
        <v>-31.5</v>
      </c>
      <c r="K18" s="19"/>
      <c r="L18" s="19">
        <v>-14.6</v>
      </c>
      <c r="M18" s="18"/>
      <c r="N18" s="19">
        <v>2.6</v>
      </c>
      <c r="P18" s="20"/>
      <c r="Q18" s="20"/>
      <c r="R18" s="20"/>
      <c r="S18" s="20"/>
      <c r="T18" s="20"/>
      <c r="U18" s="20"/>
    </row>
    <row r="19" spans="1:21" s="14" customFormat="1" ht="12">
      <c r="A19" s="100">
        <v>2013</v>
      </c>
      <c r="B19" s="101">
        <v>1360787</v>
      </c>
      <c r="C19" s="101"/>
      <c r="D19" s="101">
        <v>9015802</v>
      </c>
      <c r="E19" s="101"/>
      <c r="F19" s="101">
        <v>17686018</v>
      </c>
      <c r="G19" s="102"/>
      <c r="H19" s="103">
        <v>-13.4</v>
      </c>
      <c r="I19" s="103"/>
      <c r="J19" s="103">
        <v>19.1</v>
      </c>
      <c r="K19" s="104"/>
      <c r="L19" s="104">
        <v>5.4</v>
      </c>
      <c r="M19" s="103"/>
      <c r="N19" s="104">
        <v>-26.2</v>
      </c>
      <c r="P19" s="20"/>
      <c r="Q19" s="20"/>
      <c r="R19" s="20"/>
      <c r="S19" s="20"/>
      <c r="T19" s="20"/>
      <c r="U19" s="20"/>
    </row>
    <row r="20" spans="1:22" s="14" customFormat="1" ht="12">
      <c r="A20" s="15">
        <v>2014</v>
      </c>
      <c r="B20" s="16">
        <v>1110083</v>
      </c>
      <c r="C20" s="16"/>
      <c r="D20" s="16">
        <v>8849533</v>
      </c>
      <c r="E20" s="16"/>
      <c r="F20" s="16">
        <v>18040750</v>
      </c>
      <c r="G20" s="17"/>
      <c r="H20" s="18">
        <v>-18.4</v>
      </c>
      <c r="I20" s="18"/>
      <c r="J20" s="18">
        <v>-1.8</v>
      </c>
      <c r="K20" s="19"/>
      <c r="L20" s="19">
        <v>2</v>
      </c>
      <c r="M20" s="18"/>
      <c r="N20" s="19">
        <v>-22.9</v>
      </c>
      <c r="P20" s="20"/>
      <c r="Q20" s="20"/>
      <c r="R20" s="20"/>
      <c r="S20" s="20"/>
      <c r="T20" s="20"/>
      <c r="U20" s="20"/>
      <c r="V20" s="20"/>
    </row>
    <row r="21" spans="1:21" s="14" customFormat="1" ht="12">
      <c r="A21" s="100">
        <v>2015</v>
      </c>
      <c r="B21" s="101">
        <v>1868986</v>
      </c>
      <c r="C21" s="101"/>
      <c r="D21" s="101">
        <v>9253432</v>
      </c>
      <c r="E21" s="101"/>
      <c r="F21" s="101">
        <v>18510970</v>
      </c>
      <c r="G21" s="102"/>
      <c r="H21" s="103">
        <v>68.4</v>
      </c>
      <c r="I21" s="103"/>
      <c r="J21" s="103">
        <v>4.6</v>
      </c>
      <c r="K21" s="104"/>
      <c r="L21" s="104">
        <v>2.6</v>
      </c>
      <c r="M21" s="103"/>
      <c r="N21" s="104">
        <v>64.1</v>
      </c>
      <c r="P21" s="20"/>
      <c r="Q21" s="20"/>
      <c r="R21" s="20"/>
      <c r="S21" s="20"/>
      <c r="T21" s="20"/>
      <c r="U21" s="20"/>
    </row>
    <row r="22" spans="1:21" s="14" customFormat="1" ht="12">
      <c r="A22" s="252" t="s">
        <v>3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P22" s="20"/>
      <c r="Q22" s="20"/>
      <c r="R22" s="20"/>
      <c r="S22" s="20"/>
      <c r="T22" s="20"/>
      <c r="U22" s="20"/>
    </row>
    <row r="23" spans="1:21" s="14" customFormat="1" ht="12">
      <c r="A23" s="15">
        <v>2012</v>
      </c>
      <c r="B23" s="16">
        <v>384645</v>
      </c>
      <c r="C23" s="16"/>
      <c r="D23" s="16">
        <v>2388588</v>
      </c>
      <c r="E23" s="16"/>
      <c r="F23" s="16">
        <v>4985232</v>
      </c>
      <c r="G23" s="17"/>
      <c r="H23" s="18">
        <v>6.3</v>
      </c>
      <c r="I23" s="18"/>
      <c r="J23" s="18">
        <v>-14.7</v>
      </c>
      <c r="K23" s="19"/>
      <c r="L23" s="19">
        <v>-4.5</v>
      </c>
      <c r="M23" s="18"/>
      <c r="N23" s="19">
        <v>-10.5</v>
      </c>
      <c r="P23" s="20"/>
      <c r="Q23" s="20"/>
      <c r="R23" s="20"/>
      <c r="S23" s="20"/>
      <c r="T23" s="20"/>
      <c r="U23" s="20"/>
    </row>
    <row r="24" spans="1:21" s="14" customFormat="1" ht="12">
      <c r="A24" s="100">
        <v>2013</v>
      </c>
      <c r="B24" s="101">
        <v>396542</v>
      </c>
      <c r="C24" s="101"/>
      <c r="D24" s="101">
        <v>3186493</v>
      </c>
      <c r="E24" s="101"/>
      <c r="F24" s="101">
        <v>5782804</v>
      </c>
      <c r="G24" s="102"/>
      <c r="H24" s="103">
        <v>3.1</v>
      </c>
      <c r="I24" s="103"/>
      <c r="J24" s="103">
        <v>33.4</v>
      </c>
      <c r="K24" s="104"/>
      <c r="L24" s="104">
        <v>16</v>
      </c>
      <c r="M24" s="103"/>
      <c r="N24" s="104">
        <v>-28.2</v>
      </c>
      <c r="P24" s="20"/>
      <c r="Q24" s="20"/>
      <c r="R24" s="20"/>
      <c r="S24" s="20"/>
      <c r="T24" s="20"/>
      <c r="U24" s="20"/>
    </row>
    <row r="25" spans="1:22" s="23" customFormat="1" ht="12.75">
      <c r="A25" s="15">
        <v>2014</v>
      </c>
      <c r="B25" s="16">
        <v>755600</v>
      </c>
      <c r="C25" s="16"/>
      <c r="D25" s="16">
        <v>4094889</v>
      </c>
      <c r="E25" s="16"/>
      <c r="F25" s="16">
        <v>7296948</v>
      </c>
      <c r="G25" s="17"/>
      <c r="H25" s="18">
        <v>90.5</v>
      </c>
      <c r="I25" s="18"/>
      <c r="J25" s="18">
        <v>28.5</v>
      </c>
      <c r="K25" s="19"/>
      <c r="L25" s="19">
        <v>26.2</v>
      </c>
      <c r="M25" s="18"/>
      <c r="N25" s="19">
        <v>-11.1</v>
      </c>
      <c r="P25" s="20"/>
      <c r="Q25" s="20"/>
      <c r="R25" s="20"/>
      <c r="S25" s="20"/>
      <c r="T25" s="20"/>
      <c r="U25" s="20"/>
      <c r="V25" s="20"/>
    </row>
    <row r="26" spans="1:21" ht="12.75">
      <c r="A26" s="100">
        <v>2015</v>
      </c>
      <c r="B26" s="101">
        <v>449579</v>
      </c>
      <c r="C26" s="101"/>
      <c r="D26" s="101">
        <v>3063904</v>
      </c>
      <c r="E26" s="101"/>
      <c r="F26" s="101">
        <v>6055878</v>
      </c>
      <c r="G26" s="102"/>
      <c r="H26" s="103">
        <v>-40.5</v>
      </c>
      <c r="I26" s="103"/>
      <c r="J26" s="103">
        <v>-25.2</v>
      </c>
      <c r="K26" s="104"/>
      <c r="L26" s="104">
        <v>-17</v>
      </c>
      <c r="M26" s="103"/>
      <c r="N26" s="104">
        <v>1.1</v>
      </c>
      <c r="P26" s="20"/>
      <c r="Q26" s="20"/>
      <c r="R26" s="20"/>
      <c r="S26" s="20"/>
      <c r="T26" s="20"/>
      <c r="U26" s="20"/>
    </row>
    <row r="27" spans="1:18" ht="12.7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P27" s="20"/>
      <c r="R27" s="20"/>
    </row>
    <row r="28" ht="12.75">
      <c r="A28" s="24" t="s">
        <v>187</v>
      </c>
    </row>
    <row r="29" ht="12.75">
      <c r="A29" s="24" t="str">
        <f>Contenido!$B$51</f>
        <v>Fecha de publicación: 18 de agosto de 2015</v>
      </c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140625" style="168" customWidth="1"/>
    <col min="6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235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234</v>
      </c>
      <c r="B9" s="181"/>
      <c r="C9" s="181"/>
      <c r="D9" s="181"/>
      <c r="E9" s="181"/>
      <c r="F9" s="181"/>
      <c r="G9" s="181"/>
      <c r="H9" s="182"/>
    </row>
    <row r="10" spans="1:8" ht="12.75" customHeight="1">
      <c r="A10" s="209"/>
      <c r="B10" s="210"/>
      <c r="C10" s="210"/>
      <c r="D10" s="210"/>
      <c r="E10" s="210"/>
      <c r="F10" s="210"/>
      <c r="G10" s="290" t="s">
        <v>47</v>
      </c>
      <c r="H10" s="290"/>
    </row>
    <row r="11" spans="1:8" ht="12.75">
      <c r="A11" s="266" t="s">
        <v>6</v>
      </c>
      <c r="B11" s="269" t="s">
        <v>32</v>
      </c>
      <c r="C11" s="266"/>
      <c r="D11" s="266"/>
      <c r="E11" s="211"/>
      <c r="F11" s="266" t="s">
        <v>38</v>
      </c>
      <c r="G11" s="266"/>
      <c r="H11" s="266"/>
    </row>
    <row r="12" spans="1:8" ht="12.75">
      <c r="A12" s="268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187" t="s">
        <v>48</v>
      </c>
      <c r="B13" s="222">
        <v>4020</v>
      </c>
      <c r="C13" s="214">
        <v>200</v>
      </c>
      <c r="D13" s="214">
        <v>3820</v>
      </c>
      <c r="E13" s="214"/>
      <c r="F13" s="214">
        <v>10366</v>
      </c>
      <c r="G13" s="214">
        <v>855</v>
      </c>
      <c r="H13" s="214">
        <v>9511</v>
      </c>
    </row>
    <row r="14" spans="1:8" ht="12.75">
      <c r="A14" s="190" t="s">
        <v>49</v>
      </c>
      <c r="B14" s="223">
        <v>20</v>
      </c>
      <c r="C14" s="216">
        <v>20</v>
      </c>
      <c r="D14" s="216">
        <v>0</v>
      </c>
      <c r="E14" s="216"/>
      <c r="F14" s="216">
        <v>100</v>
      </c>
      <c r="G14" s="216">
        <v>82</v>
      </c>
      <c r="H14" s="216">
        <v>18</v>
      </c>
    </row>
    <row r="15" spans="1:8" ht="12.75">
      <c r="A15" s="187" t="s">
        <v>50</v>
      </c>
      <c r="B15" s="224">
        <v>2475</v>
      </c>
      <c r="C15" s="214">
        <v>1454</v>
      </c>
      <c r="D15" s="214">
        <v>1021</v>
      </c>
      <c r="E15" s="214"/>
      <c r="F15" s="214">
        <v>3894</v>
      </c>
      <c r="G15" s="214">
        <v>829</v>
      </c>
      <c r="H15" s="214">
        <v>3065</v>
      </c>
    </row>
    <row r="16" spans="1:8" ht="12.75">
      <c r="A16" s="190" t="s">
        <v>51</v>
      </c>
      <c r="B16" s="223">
        <v>7693</v>
      </c>
      <c r="C16" s="216">
        <v>1526</v>
      </c>
      <c r="D16" s="216">
        <v>6167</v>
      </c>
      <c r="E16" s="216"/>
      <c r="F16" s="216">
        <v>7680</v>
      </c>
      <c r="G16" s="216">
        <v>2058</v>
      </c>
      <c r="H16" s="216">
        <v>5622</v>
      </c>
    </row>
    <row r="17" spans="1:8" ht="12.75">
      <c r="A17" s="187" t="s">
        <v>52</v>
      </c>
      <c r="B17" s="224">
        <v>650</v>
      </c>
      <c r="C17" s="214">
        <v>650</v>
      </c>
      <c r="D17" s="214">
        <v>0</v>
      </c>
      <c r="E17" s="214"/>
      <c r="F17" s="214">
        <v>875</v>
      </c>
      <c r="G17" s="214">
        <v>501</v>
      </c>
      <c r="H17" s="214">
        <v>374</v>
      </c>
    </row>
    <row r="18" spans="1:8" ht="12.75">
      <c r="A18" s="190" t="s">
        <v>53</v>
      </c>
      <c r="B18" s="223">
        <v>554</v>
      </c>
      <c r="C18" s="216">
        <v>328</v>
      </c>
      <c r="D18" s="216">
        <v>226</v>
      </c>
      <c r="E18" s="216"/>
      <c r="F18" s="216">
        <v>3275</v>
      </c>
      <c r="G18" s="216">
        <v>642</v>
      </c>
      <c r="H18" s="216">
        <v>2633</v>
      </c>
    </row>
    <row r="19" spans="1:8" ht="12.75">
      <c r="A19" s="187" t="s">
        <v>54</v>
      </c>
      <c r="B19" s="224">
        <v>281</v>
      </c>
      <c r="C19" s="214">
        <v>147</v>
      </c>
      <c r="D19" s="214">
        <v>134</v>
      </c>
      <c r="E19" s="214"/>
      <c r="F19" s="214">
        <v>497</v>
      </c>
      <c r="G19" s="214">
        <v>149</v>
      </c>
      <c r="H19" s="214">
        <v>348</v>
      </c>
    </row>
    <row r="20" spans="1:8" ht="12.75">
      <c r="A20" s="190" t="s">
        <v>55</v>
      </c>
      <c r="B20" s="223">
        <v>91</v>
      </c>
      <c r="C20" s="216">
        <v>80</v>
      </c>
      <c r="D20" s="216">
        <v>11</v>
      </c>
      <c r="E20" s="216"/>
      <c r="F20" s="216">
        <v>28</v>
      </c>
      <c r="G20" s="216">
        <v>18</v>
      </c>
      <c r="H20" s="216">
        <v>10</v>
      </c>
    </row>
    <row r="21" spans="1:8" ht="12.75">
      <c r="A21" s="187" t="s">
        <v>57</v>
      </c>
      <c r="B21" s="224">
        <v>87</v>
      </c>
      <c r="C21" s="214">
        <v>39</v>
      </c>
      <c r="D21" s="214">
        <v>48</v>
      </c>
      <c r="E21" s="214"/>
      <c r="F21" s="214">
        <v>425</v>
      </c>
      <c r="G21" s="214">
        <v>205</v>
      </c>
      <c r="H21" s="214">
        <v>220</v>
      </c>
    </row>
    <row r="22" spans="1:8" ht="12.75">
      <c r="A22" s="190" t="s">
        <v>56</v>
      </c>
      <c r="B22" s="223">
        <v>2608</v>
      </c>
      <c r="C22" s="216">
        <v>1808</v>
      </c>
      <c r="D22" s="216">
        <v>800</v>
      </c>
      <c r="E22" s="216"/>
      <c r="F22" s="216">
        <v>694</v>
      </c>
      <c r="G22" s="216">
        <v>451</v>
      </c>
      <c r="H22" s="216">
        <v>243</v>
      </c>
    </row>
    <row r="23" spans="1:8" ht="12.75">
      <c r="A23" s="187" t="s">
        <v>58</v>
      </c>
      <c r="B23" s="224">
        <v>12</v>
      </c>
      <c r="C23" s="214">
        <v>12</v>
      </c>
      <c r="D23" s="214">
        <v>0</v>
      </c>
      <c r="E23" s="214"/>
      <c r="F23" s="214">
        <v>656</v>
      </c>
      <c r="G23" s="214">
        <v>226</v>
      </c>
      <c r="H23" s="214">
        <v>430</v>
      </c>
    </row>
    <row r="24" spans="1:8" ht="12.75">
      <c r="A24" s="190" t="s">
        <v>59</v>
      </c>
      <c r="B24" s="223">
        <v>380</v>
      </c>
      <c r="C24" s="216">
        <v>369</v>
      </c>
      <c r="D24" s="216">
        <v>11</v>
      </c>
      <c r="E24" s="216"/>
      <c r="F24" s="216">
        <v>380</v>
      </c>
      <c r="G24" s="216">
        <v>167</v>
      </c>
      <c r="H24" s="216">
        <v>213</v>
      </c>
    </row>
    <row r="25" spans="1:8" ht="12.75">
      <c r="A25" s="187" t="s">
        <v>60</v>
      </c>
      <c r="B25" s="224">
        <v>9963</v>
      </c>
      <c r="C25" s="214">
        <v>2446</v>
      </c>
      <c r="D25" s="214">
        <v>7517</v>
      </c>
      <c r="E25" s="214"/>
      <c r="F25" s="214">
        <v>7835</v>
      </c>
      <c r="G25" s="214">
        <v>5032</v>
      </c>
      <c r="H25" s="214">
        <v>2803</v>
      </c>
    </row>
    <row r="26" spans="1:8" ht="12.75">
      <c r="A26" s="190" t="s">
        <v>61</v>
      </c>
      <c r="B26" s="223">
        <v>0</v>
      </c>
      <c r="C26" s="216">
        <v>0</v>
      </c>
      <c r="D26" s="216">
        <v>0</v>
      </c>
      <c r="E26" s="216"/>
      <c r="F26" s="216">
        <v>72</v>
      </c>
      <c r="G26" s="216">
        <v>44</v>
      </c>
      <c r="H26" s="216">
        <v>28</v>
      </c>
    </row>
    <row r="27" spans="1:8" ht="12.75">
      <c r="A27" s="187" t="s">
        <v>62</v>
      </c>
      <c r="B27" s="224">
        <v>801</v>
      </c>
      <c r="C27" s="214">
        <v>33</v>
      </c>
      <c r="D27" s="214">
        <v>768</v>
      </c>
      <c r="E27" s="214"/>
      <c r="F27" s="214">
        <v>1060</v>
      </c>
      <c r="G27" s="214">
        <v>522</v>
      </c>
      <c r="H27" s="214">
        <v>538</v>
      </c>
    </row>
    <row r="28" spans="1:8" ht="12.75">
      <c r="A28" s="190" t="s">
        <v>63</v>
      </c>
      <c r="B28" s="223">
        <v>0</v>
      </c>
      <c r="C28" s="216">
        <v>0</v>
      </c>
      <c r="D28" s="216">
        <v>0</v>
      </c>
      <c r="E28" s="216"/>
      <c r="F28" s="216">
        <v>145</v>
      </c>
      <c r="G28" s="216">
        <v>34</v>
      </c>
      <c r="H28" s="216">
        <v>111</v>
      </c>
    </row>
    <row r="29" spans="1:8" ht="12.75">
      <c r="A29" s="187" t="s">
        <v>64</v>
      </c>
      <c r="B29" s="224">
        <v>175</v>
      </c>
      <c r="C29" s="214">
        <v>175</v>
      </c>
      <c r="D29" s="214">
        <v>0</v>
      </c>
      <c r="E29" s="214"/>
      <c r="F29" s="214">
        <v>1070</v>
      </c>
      <c r="G29" s="214">
        <v>452</v>
      </c>
      <c r="H29" s="214">
        <v>618</v>
      </c>
    </row>
    <row r="30" spans="1:8" ht="12.75">
      <c r="A30" s="190" t="s">
        <v>65</v>
      </c>
      <c r="B30" s="223">
        <v>440</v>
      </c>
      <c r="C30" s="216">
        <v>0</v>
      </c>
      <c r="D30" s="216">
        <v>440</v>
      </c>
      <c r="E30" s="216"/>
      <c r="F30" s="216">
        <v>1026</v>
      </c>
      <c r="G30" s="216">
        <v>658</v>
      </c>
      <c r="H30" s="216">
        <v>368</v>
      </c>
    </row>
    <row r="31" spans="1:8" ht="12.75">
      <c r="A31" s="187" t="s">
        <v>66</v>
      </c>
      <c r="B31" s="224">
        <v>2194</v>
      </c>
      <c r="C31" s="214">
        <v>958</v>
      </c>
      <c r="D31" s="214">
        <v>1236</v>
      </c>
      <c r="E31" s="214"/>
      <c r="F31" s="214">
        <v>2375</v>
      </c>
      <c r="G31" s="214">
        <v>370</v>
      </c>
      <c r="H31" s="214">
        <v>2005</v>
      </c>
    </row>
    <row r="32" spans="1:8" ht="12.75">
      <c r="A32" s="190" t="s">
        <v>153</v>
      </c>
      <c r="B32" s="223">
        <v>1232</v>
      </c>
      <c r="C32" s="216">
        <v>444</v>
      </c>
      <c r="D32" s="216">
        <v>788</v>
      </c>
      <c r="E32" s="216"/>
      <c r="F32" s="216">
        <v>747</v>
      </c>
      <c r="G32" s="216">
        <v>517</v>
      </c>
      <c r="H32" s="216">
        <v>230</v>
      </c>
    </row>
    <row r="33" spans="1:8" ht="12.75">
      <c r="A33" s="187" t="s">
        <v>67</v>
      </c>
      <c r="B33" s="224">
        <v>706</v>
      </c>
      <c r="C33" s="214">
        <v>258</v>
      </c>
      <c r="D33" s="214">
        <v>448</v>
      </c>
      <c r="E33" s="214"/>
      <c r="F33" s="214">
        <v>760</v>
      </c>
      <c r="G33" s="214">
        <v>389</v>
      </c>
      <c r="H33" s="214">
        <v>371</v>
      </c>
    </row>
    <row r="34" spans="1:8" ht="12.75">
      <c r="A34" s="190" t="s">
        <v>68</v>
      </c>
      <c r="B34" s="223">
        <v>612</v>
      </c>
      <c r="C34" s="216">
        <v>116</v>
      </c>
      <c r="D34" s="216">
        <v>496</v>
      </c>
      <c r="E34" s="216"/>
      <c r="F34" s="216">
        <v>1483</v>
      </c>
      <c r="G34" s="216">
        <v>1054</v>
      </c>
      <c r="H34" s="216">
        <v>429</v>
      </c>
    </row>
    <row r="35" spans="1:8" ht="12.75">
      <c r="A35" s="187" t="s">
        <v>71</v>
      </c>
      <c r="B35" s="224">
        <v>2997</v>
      </c>
      <c r="C35" s="214">
        <v>719</v>
      </c>
      <c r="D35" s="214">
        <v>2278</v>
      </c>
      <c r="E35" s="214"/>
      <c r="F35" s="214">
        <v>5020</v>
      </c>
      <c r="G35" s="214">
        <v>714</v>
      </c>
      <c r="H35" s="214">
        <v>4306</v>
      </c>
    </row>
    <row r="36" spans="1:8" ht="12.75">
      <c r="A36" s="190" t="s">
        <v>69</v>
      </c>
      <c r="B36" s="223">
        <v>155</v>
      </c>
      <c r="C36" s="216">
        <v>155</v>
      </c>
      <c r="D36" s="216">
        <v>0</v>
      </c>
      <c r="E36" s="216"/>
      <c r="F36" s="216">
        <v>349</v>
      </c>
      <c r="G36" s="216">
        <v>112</v>
      </c>
      <c r="H36" s="216">
        <v>237</v>
      </c>
    </row>
    <row r="37" spans="1:8" ht="12.75">
      <c r="A37" s="187" t="s">
        <v>70</v>
      </c>
      <c r="B37" s="224">
        <v>834</v>
      </c>
      <c r="C37" s="214">
        <v>691</v>
      </c>
      <c r="D37" s="214">
        <v>143</v>
      </c>
      <c r="E37" s="214"/>
      <c r="F37" s="214">
        <v>2098</v>
      </c>
      <c r="G37" s="214">
        <v>729</v>
      </c>
      <c r="H37" s="214">
        <v>1369</v>
      </c>
    </row>
    <row r="38" spans="1:8" ht="12.75">
      <c r="A38" s="215" t="s">
        <v>177</v>
      </c>
      <c r="B38" s="223">
        <v>2513</v>
      </c>
      <c r="C38" s="216">
        <v>1129</v>
      </c>
      <c r="D38" s="216">
        <v>1384</v>
      </c>
      <c r="E38" s="216"/>
      <c r="F38" s="216">
        <v>4821</v>
      </c>
      <c r="G38" s="216">
        <v>1683</v>
      </c>
      <c r="H38" s="216">
        <v>3138</v>
      </c>
    </row>
    <row r="39" spans="1:8" ht="12.75">
      <c r="A39" s="187"/>
      <c r="B39" s="224"/>
      <c r="C39" s="214"/>
      <c r="D39" s="214"/>
      <c r="E39" s="214"/>
      <c r="F39" s="214"/>
      <c r="G39" s="214"/>
      <c r="H39" s="214"/>
    </row>
    <row r="40" spans="1:8" ht="12.75">
      <c r="A40" s="190" t="s">
        <v>1</v>
      </c>
      <c r="B40" s="223">
        <v>41493</v>
      </c>
      <c r="C40" s="216">
        <v>13757</v>
      </c>
      <c r="D40" s="216">
        <v>27736</v>
      </c>
      <c r="E40" s="216"/>
      <c r="F40" s="216">
        <v>57731</v>
      </c>
      <c r="G40" s="216">
        <v>18493</v>
      </c>
      <c r="H40" s="216">
        <v>39238</v>
      </c>
    </row>
    <row r="41" spans="1:8" ht="12.75">
      <c r="A41" s="187"/>
      <c r="B41" s="225"/>
      <c r="C41" s="225"/>
      <c r="D41" s="225"/>
      <c r="E41" s="225"/>
      <c r="F41" s="225"/>
      <c r="G41" s="225"/>
      <c r="H41" s="225"/>
    </row>
    <row r="42" spans="1:8" ht="12.75">
      <c r="A42" s="187" t="s">
        <v>194</v>
      </c>
      <c r="B42" s="193"/>
      <c r="C42" s="193"/>
      <c r="D42" s="193"/>
      <c r="E42" s="193"/>
      <c r="F42" s="193"/>
      <c r="G42" s="193"/>
      <c r="H42" s="193"/>
    </row>
    <row r="43" spans="1:2" ht="12.75">
      <c r="A43" s="220" t="s">
        <v>77</v>
      </c>
      <c r="B43" s="221"/>
    </row>
    <row r="44" ht="12.75">
      <c r="A44" s="24" t="str">
        <f>Contenido!$B$51</f>
        <v>Fecha de publicación: 18 de agosto de 2015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236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'a15'!A9</f>
        <v>Doce meses a Junio</v>
      </c>
      <c r="B9" s="74"/>
      <c r="C9" s="74"/>
      <c r="D9" s="74"/>
      <c r="E9" s="74"/>
      <c r="F9" s="74"/>
      <c r="G9" s="74"/>
      <c r="H9" s="47"/>
    </row>
    <row r="10" spans="1:6" ht="14.25" customHeight="1">
      <c r="A10" s="54">
        <v>2015</v>
      </c>
      <c r="B10" s="48"/>
      <c r="C10" s="48"/>
      <c r="D10" s="48"/>
      <c r="E10" s="48"/>
      <c r="F10" s="48"/>
    </row>
    <row r="11" spans="1:8" ht="12.75" customHeight="1">
      <c r="A11" s="75"/>
      <c r="B11" s="76"/>
      <c r="C11" s="76"/>
      <c r="D11" s="76"/>
      <c r="E11" s="76"/>
      <c r="F11" s="76"/>
      <c r="G11" s="291" t="s">
        <v>5</v>
      </c>
      <c r="H11" s="291"/>
    </row>
    <row r="12" spans="1:8" ht="12.75">
      <c r="A12" s="276" t="s">
        <v>6</v>
      </c>
      <c r="B12" s="292" t="s">
        <v>32</v>
      </c>
      <c r="C12" s="276"/>
      <c r="D12" s="276"/>
      <c r="E12" s="77"/>
      <c r="F12" s="276" t="s">
        <v>38</v>
      </c>
      <c r="G12" s="276"/>
      <c r="H12" s="276"/>
    </row>
    <row r="13" spans="1:8" ht="12.75">
      <c r="A13" s="254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456238</v>
      </c>
      <c r="C14" s="142">
        <v>22976</v>
      </c>
      <c r="D14" s="142">
        <v>433262</v>
      </c>
      <c r="E14" s="142"/>
      <c r="F14" s="142">
        <v>2274200</v>
      </c>
      <c r="G14" s="142">
        <v>296151</v>
      </c>
      <c r="H14" s="142">
        <v>1978049</v>
      </c>
    </row>
    <row r="15" spans="1:8" ht="12.75">
      <c r="A15" s="105" t="s">
        <v>49</v>
      </c>
      <c r="B15" s="143">
        <v>27147</v>
      </c>
      <c r="C15" s="143">
        <v>5474</v>
      </c>
      <c r="D15" s="143">
        <v>21673</v>
      </c>
      <c r="E15" s="143"/>
      <c r="F15" s="143">
        <v>17760</v>
      </c>
      <c r="G15" s="143">
        <v>14905</v>
      </c>
      <c r="H15" s="143">
        <v>2855</v>
      </c>
    </row>
    <row r="16" spans="1:8" ht="12.75">
      <c r="A16" s="34" t="s">
        <v>50</v>
      </c>
      <c r="B16" s="142">
        <v>491619</v>
      </c>
      <c r="C16" s="142">
        <v>115168</v>
      </c>
      <c r="D16" s="142">
        <v>376451</v>
      </c>
      <c r="E16" s="142"/>
      <c r="F16" s="142">
        <v>1346183</v>
      </c>
      <c r="G16" s="142">
        <v>192429</v>
      </c>
      <c r="H16" s="142">
        <v>1153754</v>
      </c>
    </row>
    <row r="17" spans="1:8" ht="12.75">
      <c r="A17" s="105" t="s">
        <v>51</v>
      </c>
      <c r="B17" s="143">
        <v>1120036</v>
      </c>
      <c r="C17" s="143">
        <v>159439</v>
      </c>
      <c r="D17" s="143">
        <v>960597</v>
      </c>
      <c r="E17" s="143"/>
      <c r="F17" s="143">
        <v>1644131</v>
      </c>
      <c r="G17" s="143">
        <v>379979</v>
      </c>
      <c r="H17" s="143">
        <v>1264152</v>
      </c>
    </row>
    <row r="18" spans="1:8" ht="12.75">
      <c r="A18" s="34" t="s">
        <v>52</v>
      </c>
      <c r="B18" s="142">
        <v>199917</v>
      </c>
      <c r="C18" s="142">
        <v>140679</v>
      </c>
      <c r="D18" s="142">
        <v>59238</v>
      </c>
      <c r="E18" s="142"/>
      <c r="F18" s="142">
        <v>275563</v>
      </c>
      <c r="G18" s="142">
        <v>98218</v>
      </c>
      <c r="H18" s="142">
        <v>177345</v>
      </c>
    </row>
    <row r="19" spans="1:8" ht="12.75">
      <c r="A19" s="105" t="s">
        <v>53</v>
      </c>
      <c r="B19" s="143">
        <v>102885</v>
      </c>
      <c r="C19" s="143">
        <v>25091</v>
      </c>
      <c r="D19" s="143">
        <v>77794</v>
      </c>
      <c r="E19" s="143"/>
      <c r="F19" s="143">
        <v>544727</v>
      </c>
      <c r="G19" s="143">
        <v>158840</v>
      </c>
      <c r="H19" s="143">
        <v>385887</v>
      </c>
    </row>
    <row r="20" spans="1:8" ht="12.75">
      <c r="A20" s="34" t="s">
        <v>54</v>
      </c>
      <c r="B20" s="142">
        <v>38735</v>
      </c>
      <c r="C20" s="142">
        <v>7338</v>
      </c>
      <c r="D20" s="142">
        <v>31397</v>
      </c>
      <c r="E20" s="142"/>
      <c r="F20" s="142">
        <v>151783</v>
      </c>
      <c r="G20" s="142">
        <v>51083</v>
      </c>
      <c r="H20" s="142">
        <v>100700</v>
      </c>
    </row>
    <row r="21" spans="1:8" ht="12.75">
      <c r="A21" s="105" t="s">
        <v>55</v>
      </c>
      <c r="B21" s="143">
        <v>7417</v>
      </c>
      <c r="C21" s="143">
        <v>6720</v>
      </c>
      <c r="D21" s="143">
        <v>697</v>
      </c>
      <c r="E21" s="143"/>
      <c r="F21" s="143">
        <v>16718</v>
      </c>
      <c r="G21" s="143">
        <v>14492</v>
      </c>
      <c r="H21" s="143">
        <v>2226</v>
      </c>
    </row>
    <row r="22" spans="1:8" ht="12.75">
      <c r="A22" s="34" t="s">
        <v>57</v>
      </c>
      <c r="B22" s="142">
        <v>12443</v>
      </c>
      <c r="C22" s="142">
        <v>7054</v>
      </c>
      <c r="D22" s="142">
        <v>5389</v>
      </c>
      <c r="E22" s="142"/>
      <c r="F22" s="142">
        <v>128787</v>
      </c>
      <c r="G22" s="142">
        <v>73309</v>
      </c>
      <c r="H22" s="142">
        <v>55478</v>
      </c>
    </row>
    <row r="23" spans="1:8" ht="12.75">
      <c r="A23" s="105" t="s">
        <v>56</v>
      </c>
      <c r="B23" s="143">
        <v>148430</v>
      </c>
      <c r="C23" s="143">
        <v>104036</v>
      </c>
      <c r="D23" s="143">
        <v>44394</v>
      </c>
      <c r="E23" s="143"/>
      <c r="F23" s="143">
        <v>129674</v>
      </c>
      <c r="G23" s="143">
        <v>96692</v>
      </c>
      <c r="H23" s="143">
        <v>32982</v>
      </c>
    </row>
    <row r="24" spans="1:8" ht="12.75">
      <c r="A24" s="34" t="s">
        <v>58</v>
      </c>
      <c r="B24" s="142">
        <v>22186</v>
      </c>
      <c r="C24" s="142">
        <v>22186</v>
      </c>
      <c r="D24" s="142">
        <v>0</v>
      </c>
      <c r="E24" s="142"/>
      <c r="F24" s="142">
        <v>177381</v>
      </c>
      <c r="G24" s="142">
        <v>113202</v>
      </c>
      <c r="H24" s="142">
        <v>64179</v>
      </c>
    </row>
    <row r="25" spans="1:8" ht="12.75">
      <c r="A25" s="105" t="s">
        <v>59</v>
      </c>
      <c r="B25" s="143">
        <v>23943</v>
      </c>
      <c r="C25" s="143">
        <v>23162</v>
      </c>
      <c r="D25" s="143">
        <v>781</v>
      </c>
      <c r="E25" s="143"/>
      <c r="F25" s="143">
        <v>166457</v>
      </c>
      <c r="G25" s="143">
        <v>88995</v>
      </c>
      <c r="H25" s="143">
        <v>77462</v>
      </c>
    </row>
    <row r="26" spans="1:8" ht="12.75">
      <c r="A26" s="34" t="s">
        <v>60</v>
      </c>
      <c r="B26" s="142">
        <v>1025787</v>
      </c>
      <c r="C26" s="142">
        <v>163332</v>
      </c>
      <c r="D26" s="142">
        <v>862455</v>
      </c>
      <c r="E26" s="142"/>
      <c r="F26" s="142">
        <v>1358705</v>
      </c>
      <c r="G26" s="142">
        <v>887713</v>
      </c>
      <c r="H26" s="142">
        <v>470992</v>
      </c>
    </row>
    <row r="27" spans="1:8" ht="12.75">
      <c r="A27" s="105" t="s">
        <v>61</v>
      </c>
      <c r="B27" s="143">
        <v>318</v>
      </c>
      <c r="C27" s="143">
        <v>318</v>
      </c>
      <c r="D27" s="143">
        <v>0</v>
      </c>
      <c r="E27" s="143"/>
      <c r="F27" s="143">
        <v>12856</v>
      </c>
      <c r="G27" s="143">
        <v>7261</v>
      </c>
      <c r="H27" s="143">
        <v>5595</v>
      </c>
    </row>
    <row r="28" spans="1:8" ht="12.75">
      <c r="A28" s="34" t="s">
        <v>62</v>
      </c>
      <c r="B28" s="142">
        <v>90164</v>
      </c>
      <c r="C28" s="142">
        <v>4819</v>
      </c>
      <c r="D28" s="142">
        <v>85345</v>
      </c>
      <c r="E28" s="142"/>
      <c r="F28" s="142">
        <v>244983</v>
      </c>
      <c r="G28" s="142">
        <v>141358</v>
      </c>
      <c r="H28" s="142">
        <v>103625</v>
      </c>
    </row>
    <row r="29" spans="1:8" ht="12.75">
      <c r="A29" s="105" t="s">
        <v>63</v>
      </c>
      <c r="B29" s="143">
        <v>853</v>
      </c>
      <c r="C29" s="143">
        <v>853</v>
      </c>
      <c r="D29" s="143">
        <v>0</v>
      </c>
      <c r="E29" s="143"/>
      <c r="F29" s="143">
        <v>37800</v>
      </c>
      <c r="G29" s="143">
        <v>19477</v>
      </c>
      <c r="H29" s="143">
        <v>18323</v>
      </c>
    </row>
    <row r="30" spans="1:8" ht="12.75">
      <c r="A30" s="34" t="s">
        <v>64</v>
      </c>
      <c r="B30" s="142">
        <v>41965</v>
      </c>
      <c r="C30" s="142">
        <v>12550</v>
      </c>
      <c r="D30" s="142">
        <v>29415</v>
      </c>
      <c r="E30" s="142"/>
      <c r="F30" s="142">
        <v>262704</v>
      </c>
      <c r="G30" s="142">
        <v>102395</v>
      </c>
      <c r="H30" s="142">
        <v>160309</v>
      </c>
    </row>
    <row r="31" spans="1:8" ht="12.75">
      <c r="A31" s="105" t="s">
        <v>65</v>
      </c>
      <c r="B31" s="143">
        <v>76435</v>
      </c>
      <c r="C31" s="143">
        <v>25223</v>
      </c>
      <c r="D31" s="143">
        <v>51212</v>
      </c>
      <c r="E31" s="143"/>
      <c r="F31" s="143">
        <v>281286</v>
      </c>
      <c r="G31" s="143">
        <v>190236</v>
      </c>
      <c r="H31" s="143">
        <v>91050</v>
      </c>
    </row>
    <row r="32" spans="1:8" ht="12.75">
      <c r="A32" s="34" t="s">
        <v>66</v>
      </c>
      <c r="B32" s="142">
        <v>153996</v>
      </c>
      <c r="C32" s="142">
        <v>60521</v>
      </c>
      <c r="D32" s="142">
        <v>93475</v>
      </c>
      <c r="E32" s="142"/>
      <c r="F32" s="142">
        <v>407645</v>
      </c>
      <c r="G32" s="142">
        <v>96761</v>
      </c>
      <c r="H32" s="142">
        <v>310884</v>
      </c>
    </row>
    <row r="33" spans="1:8" ht="12.75">
      <c r="A33" s="105" t="s">
        <v>153</v>
      </c>
      <c r="B33" s="143">
        <v>204700</v>
      </c>
      <c r="C33" s="143">
        <v>47687</v>
      </c>
      <c r="D33" s="143">
        <v>157013</v>
      </c>
      <c r="E33" s="143"/>
      <c r="F33" s="143">
        <v>157336</v>
      </c>
      <c r="G33" s="143">
        <v>94508</v>
      </c>
      <c r="H33" s="143">
        <v>62828</v>
      </c>
    </row>
    <row r="34" spans="1:8" ht="12.75">
      <c r="A34" s="34" t="s">
        <v>67</v>
      </c>
      <c r="B34" s="142">
        <v>59847</v>
      </c>
      <c r="C34" s="142">
        <v>24224</v>
      </c>
      <c r="D34" s="142">
        <v>35623</v>
      </c>
      <c r="E34" s="142"/>
      <c r="F34" s="142">
        <v>126642</v>
      </c>
      <c r="G34" s="142">
        <v>67521</v>
      </c>
      <c r="H34" s="142">
        <v>59121</v>
      </c>
    </row>
    <row r="35" spans="1:8" ht="12.75">
      <c r="A35" s="105" t="s">
        <v>68</v>
      </c>
      <c r="B35" s="143">
        <v>97683</v>
      </c>
      <c r="C35" s="143">
        <v>36626</v>
      </c>
      <c r="D35" s="143">
        <v>61057</v>
      </c>
      <c r="E35" s="143"/>
      <c r="F35" s="143">
        <v>407103</v>
      </c>
      <c r="G35" s="143">
        <v>251521</v>
      </c>
      <c r="H35" s="143">
        <v>155582</v>
      </c>
    </row>
    <row r="36" spans="1:8" ht="12.75">
      <c r="A36" s="34" t="s">
        <v>71</v>
      </c>
      <c r="B36" s="142">
        <v>348862</v>
      </c>
      <c r="C36" s="142">
        <v>62945</v>
      </c>
      <c r="D36" s="142">
        <v>285917</v>
      </c>
      <c r="E36" s="142"/>
      <c r="F36" s="142">
        <v>1272222</v>
      </c>
      <c r="G36" s="142">
        <v>161564</v>
      </c>
      <c r="H36" s="142">
        <v>1110658</v>
      </c>
    </row>
    <row r="37" spans="1:8" ht="12.75">
      <c r="A37" s="105" t="s">
        <v>69</v>
      </c>
      <c r="B37" s="143">
        <v>10167</v>
      </c>
      <c r="C37" s="143">
        <v>10167</v>
      </c>
      <c r="D37" s="143">
        <v>0</v>
      </c>
      <c r="E37" s="143"/>
      <c r="F37" s="143">
        <v>97987</v>
      </c>
      <c r="G37" s="143">
        <v>28953</v>
      </c>
      <c r="H37" s="143">
        <v>69034</v>
      </c>
    </row>
    <row r="38" spans="1:8" ht="12.75">
      <c r="A38" s="34" t="s">
        <v>70</v>
      </c>
      <c r="B38" s="142">
        <v>243599</v>
      </c>
      <c r="C38" s="142">
        <v>73475</v>
      </c>
      <c r="D38" s="142">
        <v>170124</v>
      </c>
      <c r="E38" s="142"/>
      <c r="F38" s="142">
        <v>406750</v>
      </c>
      <c r="G38" s="142">
        <v>164192</v>
      </c>
      <c r="H38" s="142">
        <v>242558</v>
      </c>
    </row>
    <row r="39" spans="1:8" ht="12.75">
      <c r="A39" s="114" t="s">
        <v>177</v>
      </c>
      <c r="B39" s="143">
        <v>457568</v>
      </c>
      <c r="C39" s="143">
        <v>170980</v>
      </c>
      <c r="D39" s="143">
        <v>286588</v>
      </c>
      <c r="E39" s="143"/>
      <c r="F39" s="143">
        <v>1100647</v>
      </c>
      <c r="G39" s="143">
        <v>398015</v>
      </c>
      <c r="H39" s="143">
        <v>702632</v>
      </c>
    </row>
    <row r="40" spans="1:8" ht="12.75">
      <c r="A40" s="34"/>
      <c r="B40" s="142"/>
      <c r="C40" s="142"/>
      <c r="D40" s="142"/>
      <c r="E40" s="142"/>
      <c r="F40" s="142"/>
      <c r="G40" s="142"/>
      <c r="H40" s="142"/>
    </row>
    <row r="41" spans="1:8" ht="12.75">
      <c r="A41" s="105" t="s">
        <v>1</v>
      </c>
      <c r="B41" s="143">
        <v>5462940</v>
      </c>
      <c r="C41" s="143">
        <v>1333043</v>
      </c>
      <c r="D41" s="143">
        <v>4129897</v>
      </c>
      <c r="E41" s="143"/>
      <c r="F41" s="143">
        <v>13048030</v>
      </c>
      <c r="G41" s="143">
        <v>4189770</v>
      </c>
      <c r="H41" s="143">
        <v>8858260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Contenido!$B$51</f>
        <v>Fecha de publicación: 18 de agosto de 2015</v>
      </c>
    </row>
  </sheetData>
  <sheetProtection/>
  <mergeCells count="4">
    <mergeCell ref="G11:H11"/>
    <mergeCell ref="A12:A13"/>
    <mergeCell ref="B12:D12"/>
    <mergeCell ref="F12:H12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4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237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'a20'!A9</f>
        <v>Doce meses a Junio</v>
      </c>
      <c r="B9" s="74"/>
      <c r="C9" s="74"/>
      <c r="D9" s="74"/>
      <c r="E9" s="74"/>
      <c r="F9" s="74"/>
      <c r="G9" s="74"/>
      <c r="H9" s="47"/>
    </row>
    <row r="10" spans="1:8" ht="14.25" customHeight="1">
      <c r="A10" s="54">
        <v>2015</v>
      </c>
      <c r="B10" s="48"/>
      <c r="C10" s="48"/>
      <c r="D10" s="48"/>
      <c r="E10" s="48"/>
      <c r="F10" s="48"/>
      <c r="G10" s="48"/>
      <c r="H10" s="47"/>
    </row>
    <row r="11" spans="1:8" ht="12.75" customHeight="1">
      <c r="A11" s="54"/>
      <c r="B11" s="48"/>
      <c r="C11" s="48"/>
      <c r="D11" s="48"/>
      <c r="E11" s="48"/>
      <c r="F11" s="48"/>
      <c r="G11" s="291" t="s">
        <v>47</v>
      </c>
      <c r="H11" s="291"/>
    </row>
    <row r="12" spans="1:8" ht="12.75">
      <c r="A12" s="253" t="s">
        <v>6</v>
      </c>
      <c r="B12" s="285" t="s">
        <v>32</v>
      </c>
      <c r="C12" s="253"/>
      <c r="D12" s="253"/>
      <c r="E12" s="11"/>
      <c r="F12" s="253" t="s">
        <v>38</v>
      </c>
      <c r="G12" s="253"/>
      <c r="H12" s="253"/>
    </row>
    <row r="13" spans="1:8" ht="12.75">
      <c r="A13" s="254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7505</v>
      </c>
      <c r="C14" s="142">
        <v>311</v>
      </c>
      <c r="D14" s="142">
        <v>7194</v>
      </c>
      <c r="E14" s="146"/>
      <c r="F14" s="142">
        <v>18973</v>
      </c>
      <c r="G14" s="142">
        <v>1695</v>
      </c>
      <c r="H14" s="142">
        <v>17278</v>
      </c>
    </row>
    <row r="15" spans="1:8" ht="12.75">
      <c r="A15" s="105" t="s">
        <v>49</v>
      </c>
      <c r="B15" s="143">
        <v>504</v>
      </c>
      <c r="C15" s="143">
        <v>82</v>
      </c>
      <c r="D15" s="143">
        <v>422</v>
      </c>
      <c r="E15" s="147"/>
      <c r="F15" s="143">
        <v>172</v>
      </c>
      <c r="G15" s="143">
        <v>139</v>
      </c>
      <c r="H15" s="143">
        <v>33</v>
      </c>
    </row>
    <row r="16" spans="1:8" ht="12.75">
      <c r="A16" s="34" t="s">
        <v>50</v>
      </c>
      <c r="B16" s="142">
        <v>9803</v>
      </c>
      <c r="C16" s="142">
        <v>2345</v>
      </c>
      <c r="D16" s="142">
        <v>7458</v>
      </c>
      <c r="E16" s="146"/>
      <c r="F16" s="142">
        <v>8580</v>
      </c>
      <c r="G16" s="142">
        <v>1346</v>
      </c>
      <c r="H16" s="142">
        <v>7234</v>
      </c>
    </row>
    <row r="17" spans="1:8" ht="12.75">
      <c r="A17" s="105" t="s">
        <v>51</v>
      </c>
      <c r="B17" s="143">
        <v>18961</v>
      </c>
      <c r="C17" s="143">
        <v>2216</v>
      </c>
      <c r="D17" s="143">
        <v>16745</v>
      </c>
      <c r="E17" s="147"/>
      <c r="F17" s="143">
        <v>13237</v>
      </c>
      <c r="G17" s="143">
        <v>2797</v>
      </c>
      <c r="H17" s="143">
        <v>10440</v>
      </c>
    </row>
    <row r="18" spans="1:8" ht="12.75">
      <c r="A18" s="34" t="s">
        <v>52</v>
      </c>
      <c r="B18" s="142">
        <v>3019</v>
      </c>
      <c r="C18" s="142">
        <v>2291</v>
      </c>
      <c r="D18" s="142">
        <v>728</v>
      </c>
      <c r="E18" s="146"/>
      <c r="F18" s="142">
        <v>1709</v>
      </c>
      <c r="G18" s="142">
        <v>724</v>
      </c>
      <c r="H18" s="142">
        <v>985</v>
      </c>
    </row>
    <row r="19" spans="1:8" ht="12.75">
      <c r="A19" s="105" t="s">
        <v>53</v>
      </c>
      <c r="B19" s="143">
        <v>1600</v>
      </c>
      <c r="C19" s="143">
        <v>328</v>
      </c>
      <c r="D19" s="143">
        <v>1272</v>
      </c>
      <c r="E19" s="147"/>
      <c r="F19" s="143">
        <v>5193</v>
      </c>
      <c r="G19" s="143">
        <v>1346</v>
      </c>
      <c r="H19" s="143">
        <v>3847</v>
      </c>
    </row>
    <row r="20" spans="1:8" ht="12.75">
      <c r="A20" s="34" t="s">
        <v>54</v>
      </c>
      <c r="B20" s="142">
        <v>736</v>
      </c>
      <c r="C20" s="142">
        <v>149</v>
      </c>
      <c r="D20" s="142">
        <v>587</v>
      </c>
      <c r="E20" s="146"/>
      <c r="F20" s="142">
        <v>1215</v>
      </c>
      <c r="G20" s="142">
        <v>337</v>
      </c>
      <c r="H20" s="142">
        <v>878</v>
      </c>
    </row>
    <row r="21" spans="1:8" ht="12.75">
      <c r="A21" s="105" t="s">
        <v>55</v>
      </c>
      <c r="B21" s="143">
        <v>93</v>
      </c>
      <c r="C21" s="143">
        <v>82</v>
      </c>
      <c r="D21" s="143">
        <v>11</v>
      </c>
      <c r="E21" s="147"/>
      <c r="F21" s="143">
        <v>165</v>
      </c>
      <c r="G21" s="143">
        <v>141</v>
      </c>
      <c r="H21" s="143">
        <v>24</v>
      </c>
    </row>
    <row r="22" spans="1:8" ht="12.75">
      <c r="A22" s="34" t="s">
        <v>57</v>
      </c>
      <c r="B22" s="142">
        <v>166</v>
      </c>
      <c r="C22" s="142">
        <v>118</v>
      </c>
      <c r="D22" s="142">
        <v>48</v>
      </c>
      <c r="E22" s="146"/>
      <c r="F22" s="142">
        <v>1047</v>
      </c>
      <c r="G22" s="142">
        <v>541</v>
      </c>
      <c r="H22" s="142">
        <v>506</v>
      </c>
    </row>
    <row r="23" spans="1:8" ht="12.75">
      <c r="A23" s="105" t="s">
        <v>56</v>
      </c>
      <c r="B23" s="143">
        <v>2920</v>
      </c>
      <c r="C23" s="143">
        <v>2114</v>
      </c>
      <c r="D23" s="143">
        <v>806</v>
      </c>
      <c r="E23" s="147"/>
      <c r="F23" s="143">
        <v>1318</v>
      </c>
      <c r="G23" s="143">
        <v>858</v>
      </c>
      <c r="H23" s="143">
        <v>460</v>
      </c>
    </row>
    <row r="24" spans="1:8" ht="12.75">
      <c r="A24" s="34" t="s">
        <v>58</v>
      </c>
      <c r="B24" s="142">
        <v>226</v>
      </c>
      <c r="C24" s="142">
        <v>226</v>
      </c>
      <c r="D24" s="142">
        <v>0</v>
      </c>
      <c r="E24" s="146"/>
      <c r="F24" s="142">
        <v>1800</v>
      </c>
      <c r="G24" s="142">
        <v>1183</v>
      </c>
      <c r="H24" s="142">
        <v>617</v>
      </c>
    </row>
    <row r="25" spans="1:8" ht="12.75">
      <c r="A25" s="105" t="s">
        <v>59</v>
      </c>
      <c r="B25" s="143">
        <v>563</v>
      </c>
      <c r="C25" s="143">
        <v>552</v>
      </c>
      <c r="D25" s="143">
        <v>11</v>
      </c>
      <c r="E25" s="147"/>
      <c r="F25" s="143">
        <v>878</v>
      </c>
      <c r="G25" s="143">
        <v>457</v>
      </c>
      <c r="H25" s="143">
        <v>421</v>
      </c>
    </row>
    <row r="26" spans="1:8" ht="12.75">
      <c r="A26" s="34" t="s">
        <v>60</v>
      </c>
      <c r="B26" s="142">
        <v>16591</v>
      </c>
      <c r="C26" s="142">
        <v>2579</v>
      </c>
      <c r="D26" s="142">
        <v>14012</v>
      </c>
      <c r="E26" s="146"/>
      <c r="F26" s="142">
        <v>12596</v>
      </c>
      <c r="G26" s="142">
        <v>7364</v>
      </c>
      <c r="H26" s="142">
        <v>5232</v>
      </c>
    </row>
    <row r="27" spans="1:8" ht="12.75">
      <c r="A27" s="105" t="s">
        <v>61</v>
      </c>
      <c r="B27" s="143">
        <v>3</v>
      </c>
      <c r="C27" s="143">
        <v>3</v>
      </c>
      <c r="D27" s="143">
        <v>0</v>
      </c>
      <c r="E27" s="147"/>
      <c r="F27" s="143">
        <v>126</v>
      </c>
      <c r="G27" s="143">
        <v>78</v>
      </c>
      <c r="H27" s="143">
        <v>48</v>
      </c>
    </row>
    <row r="28" spans="1:8" ht="12.75">
      <c r="A28" s="34" t="s">
        <v>62</v>
      </c>
      <c r="B28" s="142">
        <v>1581</v>
      </c>
      <c r="C28" s="142">
        <v>53</v>
      </c>
      <c r="D28" s="142">
        <v>1528</v>
      </c>
      <c r="E28" s="146"/>
      <c r="F28" s="142">
        <v>2249</v>
      </c>
      <c r="G28" s="142">
        <v>1196</v>
      </c>
      <c r="H28" s="142">
        <v>1053</v>
      </c>
    </row>
    <row r="29" spans="1:8" ht="12.75">
      <c r="A29" s="105" t="s">
        <v>63</v>
      </c>
      <c r="B29" s="143">
        <v>6</v>
      </c>
      <c r="C29" s="143">
        <v>6</v>
      </c>
      <c r="D29" s="143">
        <v>0</v>
      </c>
      <c r="E29" s="147"/>
      <c r="F29" s="143">
        <v>312</v>
      </c>
      <c r="G29" s="143">
        <v>160</v>
      </c>
      <c r="H29" s="143">
        <v>152</v>
      </c>
    </row>
    <row r="30" spans="1:8" ht="12.75">
      <c r="A30" s="34" t="s">
        <v>64</v>
      </c>
      <c r="B30" s="142">
        <v>658</v>
      </c>
      <c r="C30" s="142">
        <v>237</v>
      </c>
      <c r="D30" s="142">
        <v>421</v>
      </c>
      <c r="E30" s="146"/>
      <c r="F30" s="142">
        <v>2350</v>
      </c>
      <c r="G30" s="142">
        <v>1259</v>
      </c>
      <c r="H30" s="142">
        <v>1091</v>
      </c>
    </row>
    <row r="31" spans="1:8" ht="12.75">
      <c r="A31" s="105" t="s">
        <v>65</v>
      </c>
      <c r="B31" s="143">
        <v>1437</v>
      </c>
      <c r="C31" s="143">
        <v>617</v>
      </c>
      <c r="D31" s="143">
        <v>820</v>
      </c>
      <c r="E31" s="147"/>
      <c r="F31" s="143">
        <v>2048</v>
      </c>
      <c r="G31" s="143">
        <v>1271</v>
      </c>
      <c r="H31" s="143">
        <v>777</v>
      </c>
    </row>
    <row r="32" spans="1:8" ht="12.75">
      <c r="A32" s="34" t="s">
        <v>66</v>
      </c>
      <c r="B32" s="142">
        <v>2645</v>
      </c>
      <c r="C32" s="142">
        <v>993</v>
      </c>
      <c r="D32" s="142">
        <v>1652</v>
      </c>
      <c r="E32" s="146"/>
      <c r="F32" s="142">
        <v>4406</v>
      </c>
      <c r="G32" s="142">
        <v>811</v>
      </c>
      <c r="H32" s="142">
        <v>3595</v>
      </c>
    </row>
    <row r="33" spans="1:8" ht="12.75">
      <c r="A33" s="105" t="s">
        <v>153</v>
      </c>
      <c r="B33" s="143">
        <v>3778</v>
      </c>
      <c r="C33" s="143">
        <v>982</v>
      </c>
      <c r="D33" s="143">
        <v>2796</v>
      </c>
      <c r="E33" s="147"/>
      <c r="F33" s="143">
        <v>1589</v>
      </c>
      <c r="G33" s="143">
        <v>908</v>
      </c>
      <c r="H33" s="143">
        <v>681</v>
      </c>
    </row>
    <row r="34" spans="1:8" ht="12.75">
      <c r="A34" s="34" t="s">
        <v>67</v>
      </c>
      <c r="B34" s="142">
        <v>974</v>
      </c>
      <c r="C34" s="142">
        <v>370</v>
      </c>
      <c r="D34" s="142">
        <v>604</v>
      </c>
      <c r="E34" s="146"/>
      <c r="F34" s="142">
        <v>954</v>
      </c>
      <c r="G34" s="142">
        <v>515</v>
      </c>
      <c r="H34" s="142">
        <v>439</v>
      </c>
    </row>
    <row r="35" spans="1:8" ht="12.75">
      <c r="A35" s="105" t="s">
        <v>68</v>
      </c>
      <c r="B35" s="143">
        <v>1657</v>
      </c>
      <c r="C35" s="143">
        <v>563</v>
      </c>
      <c r="D35" s="143">
        <v>1094</v>
      </c>
      <c r="E35" s="147"/>
      <c r="F35" s="143">
        <v>3805</v>
      </c>
      <c r="G35" s="143">
        <v>2308</v>
      </c>
      <c r="H35" s="143">
        <v>1497</v>
      </c>
    </row>
    <row r="36" spans="1:8" ht="12.75">
      <c r="A36" s="34" t="s">
        <v>71</v>
      </c>
      <c r="B36" s="142">
        <v>5576</v>
      </c>
      <c r="C36" s="142">
        <v>912</v>
      </c>
      <c r="D36" s="142">
        <v>4664</v>
      </c>
      <c r="E36" s="146"/>
      <c r="F36" s="142">
        <v>10500</v>
      </c>
      <c r="G36" s="142">
        <v>1469</v>
      </c>
      <c r="H36" s="142">
        <v>9031</v>
      </c>
    </row>
    <row r="37" spans="1:8" ht="12.75">
      <c r="A37" s="105" t="s">
        <v>69</v>
      </c>
      <c r="B37" s="143">
        <v>192</v>
      </c>
      <c r="C37" s="143">
        <v>192</v>
      </c>
      <c r="D37" s="143">
        <v>0</v>
      </c>
      <c r="E37" s="147"/>
      <c r="F37" s="143">
        <v>795</v>
      </c>
      <c r="G37" s="143">
        <v>253</v>
      </c>
      <c r="H37" s="143">
        <v>542</v>
      </c>
    </row>
    <row r="38" spans="1:8" ht="12.75">
      <c r="A38" s="34" t="s">
        <v>70</v>
      </c>
      <c r="B38" s="142">
        <v>3147</v>
      </c>
      <c r="C38" s="142">
        <v>1096</v>
      </c>
      <c r="D38" s="142">
        <v>2051</v>
      </c>
      <c r="E38" s="146"/>
      <c r="F38" s="142">
        <v>3459</v>
      </c>
      <c r="G38" s="142">
        <v>1275</v>
      </c>
      <c r="H38" s="142">
        <v>2184</v>
      </c>
    </row>
    <row r="39" spans="1:8" ht="12.75">
      <c r="A39" s="114" t="s">
        <v>177</v>
      </c>
      <c r="B39" s="143">
        <v>8177</v>
      </c>
      <c r="C39" s="143">
        <v>3242</v>
      </c>
      <c r="D39" s="143">
        <v>4935</v>
      </c>
      <c r="E39" s="147"/>
      <c r="F39" s="143">
        <v>8661</v>
      </c>
      <c r="G39" s="143">
        <v>3290</v>
      </c>
      <c r="H39" s="143">
        <v>5371</v>
      </c>
    </row>
    <row r="40" spans="1:8" ht="12.75">
      <c r="A40" s="34"/>
      <c r="B40" s="142"/>
      <c r="C40" s="142"/>
      <c r="D40" s="142"/>
      <c r="E40" s="146"/>
      <c r="F40" s="142"/>
      <c r="G40" s="142"/>
      <c r="H40" s="142"/>
    </row>
    <row r="41" spans="1:8" ht="12.75">
      <c r="A41" s="105" t="s">
        <v>1</v>
      </c>
      <c r="B41" s="143">
        <v>92518</v>
      </c>
      <c r="C41" s="143">
        <v>22659</v>
      </c>
      <c r="D41" s="143">
        <v>69859</v>
      </c>
      <c r="E41" s="147"/>
      <c r="F41" s="143">
        <v>108137</v>
      </c>
      <c r="G41" s="143">
        <v>33721</v>
      </c>
      <c r="H41" s="143">
        <v>74416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Contenido!$B$51</f>
        <v>Fecha de publicación: 18 de agosto de 2015</v>
      </c>
    </row>
  </sheetData>
  <sheetProtection/>
  <mergeCells count="4">
    <mergeCell ref="A12:A13"/>
    <mergeCell ref="B12:D12"/>
    <mergeCell ref="F12:H12"/>
    <mergeCell ref="G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9" customWidth="1"/>
    <col min="2" max="4" width="11.421875" style="29" customWidth="1"/>
    <col min="5" max="5" width="5.00390625" style="29" customWidth="1"/>
    <col min="6" max="8" width="11.421875" style="29" customWidth="1"/>
    <col min="9" max="9" width="5.7109375" style="29" customWidth="1"/>
    <col min="10" max="16384" width="11.421875" style="29" customWidth="1"/>
  </cols>
  <sheetData>
    <row r="1" ht="13.5" customHeight="1"/>
    <row r="2" ht="13.5" customHeight="1"/>
    <row r="3" ht="13.5" customHeight="1"/>
    <row r="4" spans="1:12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246" t="s">
        <v>202</v>
      </c>
    </row>
    <row r="7" spans="1:12" ht="14.25" customHeight="1">
      <c r="A7" s="4" t="s">
        <v>238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4.25" customHeight="1">
      <c r="A8" s="4" t="s">
        <v>164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4.25" customHeight="1">
      <c r="A9" s="43" t="str">
        <f>'a6'!A9</f>
        <v>Junio (2014 - 2015)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5" customFormat="1" ht="12.75" customHeight="1">
      <c r="A11" s="285" t="s">
        <v>35</v>
      </c>
      <c r="B11" s="256" t="s">
        <v>36</v>
      </c>
      <c r="C11" s="256"/>
      <c r="D11" s="256"/>
      <c r="E11" s="253"/>
      <c r="F11" s="256"/>
      <c r="G11" s="256"/>
      <c r="H11" s="256"/>
      <c r="I11" s="253"/>
      <c r="J11" s="256"/>
      <c r="K11" s="256"/>
      <c r="L11" s="256"/>
    </row>
    <row r="12" spans="1:12" s="5" customFormat="1" ht="21.75" customHeight="1">
      <c r="A12" s="272"/>
      <c r="B12" s="256" t="s">
        <v>37</v>
      </c>
      <c r="C12" s="256"/>
      <c r="D12" s="256"/>
      <c r="E12" s="11"/>
      <c r="F12" s="256" t="s">
        <v>32</v>
      </c>
      <c r="G12" s="256"/>
      <c r="H12" s="256"/>
      <c r="I12" s="11"/>
      <c r="J12" s="256" t="s">
        <v>38</v>
      </c>
      <c r="K12" s="256"/>
      <c r="L12" s="256"/>
    </row>
    <row r="13" spans="1:12" s="5" customFormat="1" ht="24">
      <c r="A13" s="254"/>
      <c r="B13" s="12" t="s">
        <v>39</v>
      </c>
      <c r="C13" s="12" t="s">
        <v>33</v>
      </c>
      <c r="D13" s="12" t="s">
        <v>34</v>
      </c>
      <c r="E13" s="56"/>
      <c r="F13" s="12" t="s">
        <v>39</v>
      </c>
      <c r="G13" s="12" t="s">
        <v>33</v>
      </c>
      <c r="H13" s="12" t="s">
        <v>34</v>
      </c>
      <c r="I13" s="56"/>
      <c r="J13" s="12" t="s">
        <v>39</v>
      </c>
      <c r="K13" s="12" t="s">
        <v>33</v>
      </c>
      <c r="L13" s="12" t="s">
        <v>34</v>
      </c>
    </row>
    <row r="14" spans="1:15" ht="12.75">
      <c r="A14" s="80" t="s">
        <v>214</v>
      </c>
      <c r="B14" s="21">
        <v>1139103</v>
      </c>
      <c r="C14" s="21">
        <v>391410</v>
      </c>
      <c r="D14" s="21">
        <v>747693</v>
      </c>
      <c r="E14" s="65"/>
      <c r="F14" s="81">
        <v>223510</v>
      </c>
      <c r="G14" s="81">
        <v>44099</v>
      </c>
      <c r="H14" s="81">
        <v>179411</v>
      </c>
      <c r="I14" s="35"/>
      <c r="J14" s="81">
        <v>915593</v>
      </c>
      <c r="K14" s="81">
        <v>347311</v>
      </c>
      <c r="L14" s="81">
        <v>568282</v>
      </c>
      <c r="N14" s="73"/>
      <c r="O14" s="73"/>
    </row>
    <row r="15" spans="1:12" ht="12.75">
      <c r="A15" s="115" t="s">
        <v>217</v>
      </c>
      <c r="B15" s="111">
        <v>1110083</v>
      </c>
      <c r="C15" s="111">
        <v>366345</v>
      </c>
      <c r="D15" s="111">
        <v>743738</v>
      </c>
      <c r="E15" s="111"/>
      <c r="F15" s="111">
        <v>134556</v>
      </c>
      <c r="G15" s="111">
        <v>94981</v>
      </c>
      <c r="H15" s="111">
        <v>39575</v>
      </c>
      <c r="I15" s="111"/>
      <c r="J15" s="111">
        <v>975527</v>
      </c>
      <c r="K15" s="111">
        <v>271364</v>
      </c>
      <c r="L15" s="111">
        <v>704163</v>
      </c>
    </row>
    <row r="16" spans="1:14" ht="12.75">
      <c r="A16" s="80" t="s">
        <v>215</v>
      </c>
      <c r="B16" s="21">
        <v>1868986</v>
      </c>
      <c r="C16" s="21">
        <v>781828</v>
      </c>
      <c r="D16" s="21">
        <v>1087158</v>
      </c>
      <c r="E16" s="65"/>
      <c r="F16" s="81">
        <v>536157</v>
      </c>
      <c r="G16" s="81">
        <v>201946</v>
      </c>
      <c r="H16" s="81">
        <v>334211</v>
      </c>
      <c r="I16" s="35"/>
      <c r="J16" s="81">
        <v>1332829</v>
      </c>
      <c r="K16" s="81">
        <v>579882</v>
      </c>
      <c r="L16" s="81">
        <v>752947</v>
      </c>
      <c r="M16" s="73"/>
      <c r="N16" s="73"/>
    </row>
    <row r="17" spans="1:14" ht="12.75">
      <c r="A17" s="115" t="s">
        <v>239</v>
      </c>
      <c r="B17" s="111">
        <v>8849533</v>
      </c>
      <c r="C17" s="111">
        <v>2012447</v>
      </c>
      <c r="D17" s="111">
        <v>6837086</v>
      </c>
      <c r="E17" s="111"/>
      <c r="F17" s="111">
        <v>2210762</v>
      </c>
      <c r="G17" s="111">
        <v>514715</v>
      </c>
      <c r="H17" s="111">
        <v>1696047</v>
      </c>
      <c r="I17" s="111"/>
      <c r="J17" s="111">
        <v>6638771</v>
      </c>
      <c r="K17" s="111">
        <v>1497732</v>
      </c>
      <c r="L17" s="111">
        <v>5141039</v>
      </c>
      <c r="M17" s="73"/>
      <c r="N17" s="73"/>
    </row>
    <row r="18" spans="1:14" ht="12.75">
      <c r="A18" s="80" t="s">
        <v>240</v>
      </c>
      <c r="B18" s="21">
        <v>9253432</v>
      </c>
      <c r="C18" s="21">
        <v>3084319</v>
      </c>
      <c r="D18" s="21">
        <v>6169113</v>
      </c>
      <c r="E18" s="65"/>
      <c r="F18" s="81">
        <v>2514484</v>
      </c>
      <c r="G18" s="81">
        <v>810522</v>
      </c>
      <c r="H18" s="81">
        <v>1703962</v>
      </c>
      <c r="I18" s="35"/>
      <c r="J18" s="81">
        <v>6738948</v>
      </c>
      <c r="K18" s="81">
        <v>2273797</v>
      </c>
      <c r="L18" s="81">
        <v>4465151</v>
      </c>
      <c r="M18" s="73"/>
      <c r="N18" s="73"/>
    </row>
    <row r="19" spans="1:12" ht="12.75">
      <c r="A19" s="115" t="s">
        <v>241</v>
      </c>
      <c r="B19" s="111">
        <v>18040750</v>
      </c>
      <c r="C19" s="111">
        <v>4670496</v>
      </c>
      <c r="D19" s="111">
        <v>13370254</v>
      </c>
      <c r="E19" s="111"/>
      <c r="F19" s="111">
        <v>5570935</v>
      </c>
      <c r="G19" s="111">
        <v>1376814</v>
      </c>
      <c r="H19" s="111">
        <v>4194121</v>
      </c>
      <c r="I19" s="111"/>
      <c r="J19" s="111">
        <v>12469815</v>
      </c>
      <c r="K19" s="111">
        <v>3293682</v>
      </c>
      <c r="L19" s="111">
        <v>9176133</v>
      </c>
    </row>
    <row r="20" spans="1:12" ht="12.75">
      <c r="A20" s="80" t="s">
        <v>242</v>
      </c>
      <c r="B20" s="21">
        <v>18510970</v>
      </c>
      <c r="C20" s="21">
        <v>5522813</v>
      </c>
      <c r="D20" s="21">
        <v>12988157</v>
      </c>
      <c r="E20" s="65"/>
      <c r="F20" s="81">
        <v>5462940</v>
      </c>
      <c r="G20" s="81">
        <v>1333043</v>
      </c>
      <c r="H20" s="81">
        <v>4129897</v>
      </c>
      <c r="I20" s="35"/>
      <c r="J20" s="81">
        <v>13048030</v>
      </c>
      <c r="K20" s="81">
        <v>4189770</v>
      </c>
      <c r="L20" s="81">
        <v>8858260</v>
      </c>
    </row>
    <row r="21" spans="1:12" ht="15" customHeight="1">
      <c r="A21" s="272" t="s">
        <v>40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</row>
    <row r="22" spans="1:25" ht="12.75">
      <c r="A22" s="28" t="s">
        <v>75</v>
      </c>
      <c r="B22" s="82">
        <v>64.1</v>
      </c>
      <c r="C22" s="82">
        <v>99.7</v>
      </c>
      <c r="D22" s="82">
        <v>45.4</v>
      </c>
      <c r="E22" s="82"/>
      <c r="F22" s="82">
        <v>139.9</v>
      </c>
      <c r="G22" s="82">
        <v>357.9</v>
      </c>
      <c r="H22" s="82">
        <v>86.3</v>
      </c>
      <c r="I22" s="82"/>
      <c r="J22" s="82">
        <v>45.6</v>
      </c>
      <c r="K22" s="82">
        <v>67</v>
      </c>
      <c r="L22" s="82">
        <v>32.5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2.75" customHeight="1">
      <c r="A23" s="116" t="s">
        <v>74</v>
      </c>
      <c r="B23" s="117">
        <v>68.4</v>
      </c>
      <c r="C23" s="117">
        <v>113.4</v>
      </c>
      <c r="D23" s="117">
        <v>46.2</v>
      </c>
      <c r="E23" s="117"/>
      <c r="F23" s="117">
        <v>298.5</v>
      </c>
      <c r="G23" s="117">
        <v>112.6</v>
      </c>
      <c r="H23" s="117">
        <v>744.5</v>
      </c>
      <c r="I23" s="117"/>
      <c r="J23" s="117">
        <v>36.6</v>
      </c>
      <c r="K23" s="117">
        <v>113.7</v>
      </c>
      <c r="L23" s="117">
        <v>6.9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2.75" customHeight="1">
      <c r="A24" s="28" t="s">
        <v>243</v>
      </c>
      <c r="B24" s="82">
        <v>4.6</v>
      </c>
      <c r="C24" s="82">
        <v>53.3</v>
      </c>
      <c r="D24" s="82">
        <v>-9.8</v>
      </c>
      <c r="E24" s="82"/>
      <c r="F24" s="82">
        <v>13.7</v>
      </c>
      <c r="G24" s="82">
        <v>57.5</v>
      </c>
      <c r="H24" s="82">
        <v>0.5</v>
      </c>
      <c r="I24" s="82"/>
      <c r="J24" s="82">
        <v>1.5</v>
      </c>
      <c r="K24" s="82">
        <v>51.8</v>
      </c>
      <c r="L24" s="82">
        <v>-13.1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5" customFormat="1" ht="12.75" customHeight="1">
      <c r="A25" s="116" t="s">
        <v>242</v>
      </c>
      <c r="B25" s="117">
        <v>2.6</v>
      </c>
      <c r="C25" s="117">
        <v>18.2</v>
      </c>
      <c r="D25" s="117">
        <v>-2.9</v>
      </c>
      <c r="E25" s="117"/>
      <c r="F25" s="117">
        <v>-1.9</v>
      </c>
      <c r="G25" s="117">
        <v>-3.2</v>
      </c>
      <c r="H25" s="117">
        <v>-1.5</v>
      </c>
      <c r="I25" s="117"/>
      <c r="J25" s="117">
        <v>4.6</v>
      </c>
      <c r="K25" s="117">
        <v>27.2</v>
      </c>
      <c r="L25" s="117">
        <v>-3.5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12" s="5" customFormat="1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s="5" customFormat="1" ht="12.75" customHeight="1">
      <c r="A27" s="285" t="s">
        <v>35</v>
      </c>
      <c r="B27" s="256" t="s">
        <v>41</v>
      </c>
      <c r="C27" s="256"/>
      <c r="D27" s="256"/>
      <c r="E27" s="253"/>
      <c r="F27" s="256"/>
      <c r="G27" s="256"/>
      <c r="H27" s="256"/>
      <c r="I27" s="253"/>
      <c r="J27" s="256"/>
      <c r="K27" s="256"/>
      <c r="L27" s="256"/>
    </row>
    <row r="28" spans="1:12" ht="12.75" customHeight="1">
      <c r="A28" s="272"/>
      <c r="B28" s="256" t="s">
        <v>37</v>
      </c>
      <c r="C28" s="256"/>
      <c r="D28" s="256"/>
      <c r="E28" s="11"/>
      <c r="F28" s="256" t="s">
        <v>32</v>
      </c>
      <c r="G28" s="256"/>
      <c r="H28" s="256"/>
      <c r="I28" s="11"/>
      <c r="J28" s="256" t="s">
        <v>38</v>
      </c>
      <c r="K28" s="256"/>
      <c r="L28" s="256"/>
    </row>
    <row r="29" spans="1:12" ht="24">
      <c r="A29" s="254"/>
      <c r="B29" s="12" t="s">
        <v>39</v>
      </c>
      <c r="C29" s="12" t="s">
        <v>33</v>
      </c>
      <c r="D29" s="12" t="s">
        <v>34</v>
      </c>
      <c r="E29" s="56"/>
      <c r="F29" s="12" t="s">
        <v>39</v>
      </c>
      <c r="G29" s="12" t="s">
        <v>33</v>
      </c>
      <c r="H29" s="12" t="s">
        <v>34</v>
      </c>
      <c r="I29" s="56"/>
      <c r="J29" s="12" t="s">
        <v>39</v>
      </c>
      <c r="K29" s="12" t="s">
        <v>33</v>
      </c>
      <c r="L29" s="12" t="s">
        <v>34</v>
      </c>
    </row>
    <row r="30" spans="1:12" ht="12.75">
      <c r="A30" s="80" t="s">
        <v>214</v>
      </c>
      <c r="B30" s="21">
        <v>11319</v>
      </c>
      <c r="C30" s="21">
        <v>3345</v>
      </c>
      <c r="D30" s="21">
        <v>7974</v>
      </c>
      <c r="E30" s="65"/>
      <c r="F30" s="81">
        <v>3837</v>
      </c>
      <c r="G30" s="81">
        <v>740</v>
      </c>
      <c r="H30" s="81">
        <v>3097</v>
      </c>
      <c r="I30" s="35"/>
      <c r="J30" s="81">
        <v>7482</v>
      </c>
      <c r="K30" s="81">
        <v>2605</v>
      </c>
      <c r="L30" s="81">
        <v>4877</v>
      </c>
    </row>
    <row r="31" spans="1:12" ht="12.75" customHeight="1">
      <c r="A31" s="115" t="s">
        <v>217</v>
      </c>
      <c r="B31" s="111">
        <v>11055</v>
      </c>
      <c r="C31" s="111">
        <v>4145</v>
      </c>
      <c r="D31" s="111">
        <v>6910</v>
      </c>
      <c r="E31" s="111"/>
      <c r="F31" s="111">
        <v>2810</v>
      </c>
      <c r="G31" s="111">
        <v>2048</v>
      </c>
      <c r="H31" s="111">
        <v>762</v>
      </c>
      <c r="I31" s="111"/>
      <c r="J31" s="111">
        <v>8245</v>
      </c>
      <c r="K31" s="111">
        <v>2097</v>
      </c>
      <c r="L31" s="111">
        <v>6148</v>
      </c>
    </row>
    <row r="32" spans="1:12" ht="12.75">
      <c r="A32" s="80" t="s">
        <v>215</v>
      </c>
      <c r="B32" s="21">
        <v>19924</v>
      </c>
      <c r="C32" s="21">
        <v>8733</v>
      </c>
      <c r="D32" s="21">
        <v>11191</v>
      </c>
      <c r="E32" s="65"/>
      <c r="F32" s="81">
        <v>8915</v>
      </c>
      <c r="G32" s="81">
        <v>3879</v>
      </c>
      <c r="H32" s="81">
        <v>5036</v>
      </c>
      <c r="I32" s="35"/>
      <c r="J32" s="81">
        <v>11009</v>
      </c>
      <c r="K32" s="81">
        <v>4854</v>
      </c>
      <c r="L32" s="81">
        <v>6155</v>
      </c>
    </row>
    <row r="33" spans="1:12" ht="12.75">
      <c r="A33" s="115" t="s">
        <v>239</v>
      </c>
      <c r="B33" s="111">
        <v>90837</v>
      </c>
      <c r="C33" s="111">
        <v>21197</v>
      </c>
      <c r="D33" s="111">
        <v>69640</v>
      </c>
      <c r="E33" s="111"/>
      <c r="F33" s="111">
        <v>38347</v>
      </c>
      <c r="G33" s="111">
        <v>9607</v>
      </c>
      <c r="H33" s="111">
        <v>28740</v>
      </c>
      <c r="I33" s="111"/>
      <c r="J33" s="111">
        <v>52490</v>
      </c>
      <c r="K33" s="111">
        <v>11590</v>
      </c>
      <c r="L33" s="111">
        <v>40900</v>
      </c>
    </row>
    <row r="34" spans="1:12" ht="12.75">
      <c r="A34" s="80" t="s">
        <v>240</v>
      </c>
      <c r="B34" s="21">
        <v>99224</v>
      </c>
      <c r="C34" s="21">
        <v>32250</v>
      </c>
      <c r="D34" s="21">
        <v>66974</v>
      </c>
      <c r="E34" s="65"/>
      <c r="F34" s="81">
        <v>41493</v>
      </c>
      <c r="G34" s="81">
        <v>13757</v>
      </c>
      <c r="H34" s="81">
        <v>27736</v>
      </c>
      <c r="I34" s="35"/>
      <c r="J34" s="81">
        <v>57731</v>
      </c>
      <c r="K34" s="81">
        <v>18493</v>
      </c>
      <c r="L34" s="81">
        <v>39238</v>
      </c>
    </row>
    <row r="35" spans="1:12" ht="12.75">
      <c r="A35" s="115" t="s">
        <v>241</v>
      </c>
      <c r="B35" s="111">
        <v>195725</v>
      </c>
      <c r="C35" s="111">
        <v>50694</v>
      </c>
      <c r="D35" s="111">
        <v>145031</v>
      </c>
      <c r="E35" s="111"/>
      <c r="F35" s="111">
        <v>94418</v>
      </c>
      <c r="G35" s="111">
        <v>24887</v>
      </c>
      <c r="H35" s="111">
        <v>69531</v>
      </c>
      <c r="I35" s="111"/>
      <c r="J35" s="111">
        <v>101307</v>
      </c>
      <c r="K35" s="111">
        <v>25807</v>
      </c>
      <c r="L35" s="111">
        <v>75500</v>
      </c>
    </row>
    <row r="36" spans="1:12" ht="12.75">
      <c r="A36" s="80" t="s">
        <v>242</v>
      </c>
      <c r="B36" s="21">
        <v>200655</v>
      </c>
      <c r="C36" s="21">
        <v>56380</v>
      </c>
      <c r="D36" s="21">
        <v>144275</v>
      </c>
      <c r="E36" s="65"/>
      <c r="F36" s="81">
        <v>92518</v>
      </c>
      <c r="G36" s="81">
        <v>22659</v>
      </c>
      <c r="H36" s="81">
        <v>69859</v>
      </c>
      <c r="I36" s="35"/>
      <c r="J36" s="81">
        <v>108137</v>
      </c>
      <c r="K36" s="81">
        <v>33721</v>
      </c>
      <c r="L36" s="81">
        <v>74416</v>
      </c>
    </row>
    <row r="37" spans="1:12" ht="15" customHeight="1">
      <c r="A37" s="272" t="s">
        <v>40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</row>
    <row r="38" spans="1:24" ht="12.75">
      <c r="A38" s="28" t="s">
        <v>75</v>
      </c>
      <c r="B38" s="82">
        <v>76</v>
      </c>
      <c r="C38" s="82">
        <v>161.1</v>
      </c>
      <c r="D38" s="82">
        <v>40.3</v>
      </c>
      <c r="E38" s="82"/>
      <c r="F38" s="82">
        <v>132.3</v>
      </c>
      <c r="G38" s="82">
        <v>424.2</v>
      </c>
      <c r="H38" s="82">
        <v>62.6</v>
      </c>
      <c r="I38" s="82"/>
      <c r="J38" s="82">
        <v>47.1</v>
      </c>
      <c r="K38" s="82">
        <v>86.3</v>
      </c>
      <c r="L38" s="82">
        <v>26.2</v>
      </c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</row>
    <row r="39" spans="1:24" ht="12.75">
      <c r="A39" s="116" t="s">
        <v>74</v>
      </c>
      <c r="B39" s="117">
        <v>80.2</v>
      </c>
      <c r="C39" s="117">
        <v>110.7</v>
      </c>
      <c r="D39" s="117">
        <v>62</v>
      </c>
      <c r="E39" s="117"/>
      <c r="F39" s="117">
        <v>217.3</v>
      </c>
      <c r="G39" s="117">
        <v>89.4</v>
      </c>
      <c r="H39" s="117">
        <v>560.9</v>
      </c>
      <c r="I39" s="117"/>
      <c r="J39" s="117">
        <v>33.5</v>
      </c>
      <c r="K39" s="117">
        <v>131.5</v>
      </c>
      <c r="L39" s="117">
        <v>0.1</v>
      </c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</row>
    <row r="40" spans="1:24" ht="12.75">
      <c r="A40" s="28" t="s">
        <v>243</v>
      </c>
      <c r="B40" s="82">
        <v>9.2</v>
      </c>
      <c r="C40" s="82">
        <v>52.1</v>
      </c>
      <c r="D40" s="82">
        <v>-3.8</v>
      </c>
      <c r="E40" s="82"/>
      <c r="F40" s="82">
        <v>8.2</v>
      </c>
      <c r="G40" s="82">
        <v>43.2</v>
      </c>
      <c r="H40" s="82">
        <v>-3.5</v>
      </c>
      <c r="I40" s="82"/>
      <c r="J40" s="82">
        <v>10</v>
      </c>
      <c r="K40" s="82">
        <v>59.6</v>
      </c>
      <c r="L40" s="82">
        <v>-4.1</v>
      </c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</row>
    <row r="41" spans="1:24" ht="12.75">
      <c r="A41" s="116" t="s">
        <v>242</v>
      </c>
      <c r="B41" s="117">
        <v>2.5</v>
      </c>
      <c r="C41" s="117">
        <v>11.2</v>
      </c>
      <c r="D41" s="117">
        <v>-0.5</v>
      </c>
      <c r="E41" s="117"/>
      <c r="F41" s="117">
        <v>-2</v>
      </c>
      <c r="G41" s="117">
        <v>-9</v>
      </c>
      <c r="H41" s="117">
        <v>0.5</v>
      </c>
      <c r="I41" s="117"/>
      <c r="J41" s="117">
        <v>6.7</v>
      </c>
      <c r="K41" s="117">
        <v>30.7</v>
      </c>
      <c r="L41" s="117">
        <v>-1.4</v>
      </c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</row>
    <row r="43" ht="12.75">
      <c r="A43" s="24" t="s">
        <v>187</v>
      </c>
    </row>
    <row r="44" ht="12.75">
      <c r="A44" s="24" t="str">
        <f>Contenido!$B$51</f>
        <v>Fecha de publicación: 18 de agosto de 2015</v>
      </c>
    </row>
  </sheetData>
  <sheetProtection/>
  <mergeCells count="12">
    <mergeCell ref="F28:H28"/>
    <mergeCell ref="J28:L28"/>
    <mergeCell ref="A11:A13"/>
    <mergeCell ref="B11:L11"/>
    <mergeCell ref="B12:D12"/>
    <mergeCell ref="F12:H12"/>
    <mergeCell ref="J12:L12"/>
    <mergeCell ref="A37:L37"/>
    <mergeCell ref="A21:L21"/>
    <mergeCell ref="A27:A29"/>
    <mergeCell ref="B27:L27"/>
    <mergeCell ref="B28:D28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6" t="s">
        <v>202</v>
      </c>
    </row>
    <row r="7" spans="1:14" ht="14.25" customHeight="1">
      <c r="A7" s="83" t="s">
        <v>244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>
      <c r="A9" s="84" t="str">
        <f>'a4'!A9</f>
        <v>Junio 2015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85"/>
      <c r="N9" s="85"/>
    </row>
    <row r="10" spans="1:14" ht="12.75" customHeight="1">
      <c r="A10" s="8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93" t="s">
        <v>5</v>
      </c>
      <c r="N10" s="293"/>
    </row>
    <row r="11" spans="1:15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10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  <c r="O11" s="5"/>
    </row>
    <row r="12" spans="1:15" ht="12.75">
      <c r="A12" s="24" t="s">
        <v>48</v>
      </c>
      <c r="B12" s="142">
        <v>421439</v>
      </c>
      <c r="C12" s="142">
        <v>610</v>
      </c>
      <c r="D12" s="142">
        <v>2149</v>
      </c>
      <c r="E12" s="142">
        <v>13492</v>
      </c>
      <c r="F12" s="142">
        <v>28915</v>
      </c>
      <c r="G12" s="142">
        <v>19010</v>
      </c>
      <c r="H12" s="142">
        <v>2002</v>
      </c>
      <c r="I12" s="142">
        <v>0</v>
      </c>
      <c r="J12" s="142">
        <v>1880</v>
      </c>
      <c r="K12" s="142">
        <v>332</v>
      </c>
      <c r="L12" s="142">
        <v>0</v>
      </c>
      <c r="M12" s="142">
        <v>111</v>
      </c>
      <c r="N12" s="142">
        <v>489940</v>
      </c>
      <c r="O12" s="5"/>
    </row>
    <row r="13" spans="1:15" ht="12.75">
      <c r="A13" s="116" t="s">
        <v>49</v>
      </c>
      <c r="B13" s="143">
        <v>2005</v>
      </c>
      <c r="C13" s="143">
        <v>0</v>
      </c>
      <c r="D13" s="143">
        <v>33</v>
      </c>
      <c r="E13" s="143">
        <v>0</v>
      </c>
      <c r="F13" s="143">
        <v>73</v>
      </c>
      <c r="G13" s="143">
        <v>269</v>
      </c>
      <c r="H13" s="143">
        <v>0</v>
      </c>
      <c r="I13" s="143">
        <v>716</v>
      </c>
      <c r="J13" s="143">
        <v>223</v>
      </c>
      <c r="K13" s="143">
        <v>0</v>
      </c>
      <c r="L13" s="143">
        <v>0</v>
      </c>
      <c r="M13" s="143">
        <v>0</v>
      </c>
      <c r="N13" s="143">
        <v>3319</v>
      </c>
      <c r="O13" s="5"/>
    </row>
    <row r="14" spans="1:15" ht="12.75">
      <c r="A14" s="24" t="s">
        <v>50</v>
      </c>
      <c r="B14" s="142">
        <v>122994</v>
      </c>
      <c r="C14" s="142">
        <v>25567</v>
      </c>
      <c r="D14" s="142">
        <v>208</v>
      </c>
      <c r="E14" s="142">
        <v>4621</v>
      </c>
      <c r="F14" s="142">
        <v>12276</v>
      </c>
      <c r="G14" s="142">
        <v>0</v>
      </c>
      <c r="H14" s="142">
        <v>235</v>
      </c>
      <c r="I14" s="142">
        <v>169</v>
      </c>
      <c r="J14" s="142">
        <v>0</v>
      </c>
      <c r="K14" s="142">
        <v>0</v>
      </c>
      <c r="L14" s="142">
        <v>0</v>
      </c>
      <c r="M14" s="142">
        <v>0</v>
      </c>
      <c r="N14" s="142">
        <v>166070</v>
      </c>
      <c r="O14" s="5"/>
    </row>
    <row r="15" spans="1:15" ht="12.75">
      <c r="A15" s="116" t="s">
        <v>51</v>
      </c>
      <c r="B15" s="143">
        <v>210201</v>
      </c>
      <c r="C15" s="143">
        <v>2754</v>
      </c>
      <c r="D15" s="143">
        <v>13449</v>
      </c>
      <c r="E15" s="143">
        <v>1384</v>
      </c>
      <c r="F15" s="143">
        <v>12105</v>
      </c>
      <c r="G15" s="143">
        <v>2145</v>
      </c>
      <c r="H15" s="143">
        <v>5691</v>
      </c>
      <c r="I15" s="143">
        <v>8764</v>
      </c>
      <c r="J15" s="143">
        <v>27</v>
      </c>
      <c r="K15" s="143">
        <v>0</v>
      </c>
      <c r="L15" s="143">
        <v>2425</v>
      </c>
      <c r="M15" s="143">
        <v>0</v>
      </c>
      <c r="N15" s="143">
        <v>258945</v>
      </c>
      <c r="O15" s="5"/>
    </row>
    <row r="16" spans="1:15" ht="12.75">
      <c r="A16" s="24" t="s">
        <v>52</v>
      </c>
      <c r="B16" s="142">
        <v>20428</v>
      </c>
      <c r="C16" s="142">
        <v>0</v>
      </c>
      <c r="D16" s="142">
        <v>0</v>
      </c>
      <c r="E16" s="142">
        <v>0</v>
      </c>
      <c r="F16" s="142">
        <v>956</v>
      </c>
      <c r="G16" s="142">
        <v>0</v>
      </c>
      <c r="H16" s="142">
        <v>9070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30454</v>
      </c>
      <c r="O16" s="5"/>
    </row>
    <row r="17" spans="1:15" ht="12.75">
      <c r="A17" s="116" t="s">
        <v>53</v>
      </c>
      <c r="B17" s="143">
        <v>30444</v>
      </c>
      <c r="C17" s="143">
        <v>56</v>
      </c>
      <c r="D17" s="143">
        <v>0</v>
      </c>
      <c r="E17" s="143">
        <v>464</v>
      </c>
      <c r="F17" s="143">
        <v>6629</v>
      </c>
      <c r="G17" s="143">
        <v>0</v>
      </c>
      <c r="H17" s="143">
        <v>997</v>
      </c>
      <c r="I17" s="143">
        <v>0</v>
      </c>
      <c r="J17" s="143">
        <v>0</v>
      </c>
      <c r="K17" s="143">
        <v>0</v>
      </c>
      <c r="L17" s="143">
        <v>0</v>
      </c>
      <c r="M17" s="143">
        <v>169</v>
      </c>
      <c r="N17" s="143">
        <v>38759</v>
      </c>
      <c r="O17" s="5"/>
    </row>
    <row r="18" spans="1:15" ht="12.75">
      <c r="A18" s="24" t="s">
        <v>54</v>
      </c>
      <c r="B18" s="142">
        <v>20110</v>
      </c>
      <c r="C18" s="142">
        <v>0</v>
      </c>
      <c r="D18" s="142">
        <v>0</v>
      </c>
      <c r="E18" s="142">
        <v>5735</v>
      </c>
      <c r="F18" s="142">
        <v>965</v>
      </c>
      <c r="G18" s="142">
        <v>0</v>
      </c>
      <c r="H18" s="142">
        <v>13</v>
      </c>
      <c r="I18" s="142">
        <v>1925</v>
      </c>
      <c r="J18" s="142">
        <v>0</v>
      </c>
      <c r="K18" s="142">
        <v>0</v>
      </c>
      <c r="L18" s="142">
        <v>0</v>
      </c>
      <c r="M18" s="142">
        <v>0</v>
      </c>
      <c r="N18" s="142">
        <v>28748</v>
      </c>
      <c r="O18" s="5"/>
    </row>
    <row r="19" spans="1:15" ht="12.75">
      <c r="A19" s="116" t="s">
        <v>55</v>
      </c>
      <c r="B19" s="143">
        <v>711</v>
      </c>
      <c r="C19" s="143">
        <v>0</v>
      </c>
      <c r="D19" s="143">
        <v>7379</v>
      </c>
      <c r="E19" s="143">
        <v>0</v>
      </c>
      <c r="F19" s="143">
        <v>1250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9340</v>
      </c>
      <c r="O19" s="5"/>
    </row>
    <row r="20" spans="1:15" ht="12.75">
      <c r="A20" s="24" t="s">
        <v>57</v>
      </c>
      <c r="B20" s="142">
        <v>6585</v>
      </c>
      <c r="C20" s="142">
        <v>0</v>
      </c>
      <c r="D20" s="142">
        <v>0</v>
      </c>
      <c r="E20" s="142">
        <v>0</v>
      </c>
      <c r="F20" s="142">
        <v>494</v>
      </c>
      <c r="G20" s="142">
        <v>0</v>
      </c>
      <c r="H20" s="142">
        <v>782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7861</v>
      </c>
      <c r="O20" s="5"/>
    </row>
    <row r="21" spans="1:15" ht="12.75">
      <c r="A21" s="116" t="s">
        <v>56</v>
      </c>
      <c r="B21" s="143">
        <v>85282</v>
      </c>
      <c r="C21" s="143">
        <v>0</v>
      </c>
      <c r="D21" s="143">
        <v>313</v>
      </c>
      <c r="E21" s="143">
        <v>0</v>
      </c>
      <c r="F21" s="143">
        <v>1382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86977</v>
      </c>
      <c r="O21" s="5"/>
    </row>
    <row r="22" spans="1:15" ht="12.75">
      <c r="A22" s="24" t="s">
        <v>58</v>
      </c>
      <c r="B22" s="142">
        <v>16003</v>
      </c>
      <c r="C22" s="142">
        <v>0</v>
      </c>
      <c r="D22" s="142">
        <v>761</v>
      </c>
      <c r="E22" s="142">
        <v>0</v>
      </c>
      <c r="F22" s="142">
        <v>952</v>
      </c>
      <c r="G22" s="142">
        <v>245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17961</v>
      </c>
      <c r="O22" s="5"/>
    </row>
    <row r="23" spans="1:15" ht="12.75">
      <c r="A23" s="116" t="s">
        <v>59</v>
      </c>
      <c r="B23" s="143">
        <v>16815</v>
      </c>
      <c r="C23" s="143">
        <v>0</v>
      </c>
      <c r="D23" s="143">
        <v>0</v>
      </c>
      <c r="E23" s="143">
        <v>0</v>
      </c>
      <c r="F23" s="143">
        <v>1641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18456</v>
      </c>
      <c r="O23" s="5"/>
    </row>
    <row r="24" spans="1:15" ht="12.75">
      <c r="A24" s="24" t="s">
        <v>60</v>
      </c>
      <c r="B24" s="142">
        <v>280686</v>
      </c>
      <c r="C24" s="142">
        <v>12978</v>
      </c>
      <c r="D24" s="142">
        <v>0</v>
      </c>
      <c r="E24" s="142">
        <v>203</v>
      </c>
      <c r="F24" s="142">
        <v>38745</v>
      </c>
      <c r="G24" s="142">
        <v>0</v>
      </c>
      <c r="H24" s="142">
        <v>3575</v>
      </c>
      <c r="I24" s="142">
        <v>0</v>
      </c>
      <c r="J24" s="142">
        <v>0</v>
      </c>
      <c r="K24" s="142">
        <v>0</v>
      </c>
      <c r="L24" s="142">
        <v>1139</v>
      </c>
      <c r="M24" s="142">
        <v>89</v>
      </c>
      <c r="N24" s="142">
        <v>337415</v>
      </c>
      <c r="O24" s="5"/>
    </row>
    <row r="25" spans="1:15" ht="12.75">
      <c r="A25" s="116" t="s">
        <v>61</v>
      </c>
      <c r="B25" s="143">
        <v>1027</v>
      </c>
      <c r="C25" s="143">
        <v>0</v>
      </c>
      <c r="D25" s="143">
        <v>0</v>
      </c>
      <c r="E25" s="143">
        <v>0</v>
      </c>
      <c r="F25" s="143">
        <v>261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1288</v>
      </c>
      <c r="O25" s="5"/>
    </row>
    <row r="26" spans="1:15" ht="12.75">
      <c r="A26" s="24" t="s">
        <v>62</v>
      </c>
      <c r="B26" s="142">
        <v>26782</v>
      </c>
      <c r="C26" s="142">
        <v>0</v>
      </c>
      <c r="D26" s="142">
        <v>0</v>
      </c>
      <c r="E26" s="142">
        <v>0</v>
      </c>
      <c r="F26" s="142">
        <v>1910</v>
      </c>
      <c r="G26" s="142">
        <v>0</v>
      </c>
      <c r="H26" s="142">
        <v>175</v>
      </c>
      <c r="I26" s="142">
        <v>0</v>
      </c>
      <c r="J26" s="142">
        <v>407</v>
      </c>
      <c r="K26" s="142">
        <v>789</v>
      </c>
      <c r="L26" s="142">
        <v>0</v>
      </c>
      <c r="M26" s="142">
        <v>350</v>
      </c>
      <c r="N26" s="142">
        <v>30413</v>
      </c>
      <c r="O26" s="5"/>
    </row>
    <row r="27" spans="1:15" ht="12.75">
      <c r="A27" s="116" t="s">
        <v>63</v>
      </c>
      <c r="B27" s="143">
        <v>644</v>
      </c>
      <c r="C27" s="143">
        <v>0</v>
      </c>
      <c r="D27" s="143">
        <v>0</v>
      </c>
      <c r="E27" s="143">
        <v>0</v>
      </c>
      <c r="F27" s="143">
        <v>83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727</v>
      </c>
      <c r="O27" s="5"/>
    </row>
    <row r="28" spans="1:15" ht="12.75">
      <c r="A28" s="24" t="s">
        <v>64</v>
      </c>
      <c r="B28" s="142">
        <v>57720</v>
      </c>
      <c r="C28" s="142">
        <v>0</v>
      </c>
      <c r="D28" s="142">
        <v>0</v>
      </c>
      <c r="E28" s="142">
        <v>0</v>
      </c>
      <c r="F28" s="142">
        <v>2386</v>
      </c>
      <c r="G28" s="142">
        <v>1004</v>
      </c>
      <c r="H28" s="142">
        <v>0</v>
      </c>
      <c r="I28" s="142">
        <v>0</v>
      </c>
      <c r="J28" s="142">
        <v>12</v>
      </c>
      <c r="K28" s="142">
        <v>398</v>
      </c>
      <c r="L28" s="142">
        <v>0</v>
      </c>
      <c r="M28" s="142">
        <v>0</v>
      </c>
      <c r="N28" s="142">
        <v>61520</v>
      </c>
      <c r="O28" s="5"/>
    </row>
    <row r="29" spans="1:15" ht="12.75">
      <c r="A29" s="116" t="s">
        <v>65</v>
      </c>
      <c r="B29" s="143">
        <v>60129</v>
      </c>
      <c r="C29" s="143">
        <v>0</v>
      </c>
      <c r="D29" s="143">
        <v>0</v>
      </c>
      <c r="E29" s="143">
        <v>0</v>
      </c>
      <c r="F29" s="143">
        <v>1516</v>
      </c>
      <c r="G29" s="143">
        <v>147</v>
      </c>
      <c r="H29" s="143">
        <v>0</v>
      </c>
      <c r="I29" s="143">
        <v>0</v>
      </c>
      <c r="J29" s="143">
        <v>0</v>
      </c>
      <c r="K29" s="143">
        <v>0</v>
      </c>
      <c r="L29" s="143">
        <v>5571</v>
      </c>
      <c r="M29" s="143">
        <v>0</v>
      </c>
      <c r="N29" s="143">
        <v>67363</v>
      </c>
      <c r="O29" s="5"/>
    </row>
    <row r="30" spans="1:15" ht="12.75">
      <c r="A30" s="24" t="s">
        <v>66</v>
      </c>
      <c r="B30" s="142">
        <v>89583</v>
      </c>
      <c r="C30" s="142">
        <v>0</v>
      </c>
      <c r="D30" s="142">
        <v>2378</v>
      </c>
      <c r="E30" s="142">
        <v>0</v>
      </c>
      <c r="F30" s="142">
        <v>1373</v>
      </c>
      <c r="G30" s="142">
        <v>0</v>
      </c>
      <c r="H30" s="142">
        <v>0</v>
      </c>
      <c r="I30" s="142">
        <v>3047</v>
      </c>
      <c r="J30" s="142">
        <v>1171</v>
      </c>
      <c r="K30" s="142">
        <v>0</v>
      </c>
      <c r="L30" s="142">
        <v>103</v>
      </c>
      <c r="M30" s="142">
        <v>0</v>
      </c>
      <c r="N30" s="142">
        <v>97655</v>
      </c>
      <c r="O30" s="5"/>
    </row>
    <row r="31" spans="1:15" ht="12.75">
      <c r="A31" s="116" t="s">
        <v>73</v>
      </c>
      <c r="B31" s="143">
        <v>16315</v>
      </c>
      <c r="C31" s="143">
        <v>0</v>
      </c>
      <c r="D31" s="143">
        <v>693</v>
      </c>
      <c r="E31" s="143">
        <v>3242</v>
      </c>
      <c r="F31" s="143">
        <v>4508</v>
      </c>
      <c r="G31" s="143">
        <v>0</v>
      </c>
      <c r="H31" s="143">
        <v>183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24941</v>
      </c>
      <c r="O31" s="5"/>
    </row>
    <row r="32" spans="1:15" ht="12.75">
      <c r="A32" s="24" t="s">
        <v>67</v>
      </c>
      <c r="B32" s="142">
        <v>38187</v>
      </c>
      <c r="C32" s="142">
        <v>100</v>
      </c>
      <c r="D32" s="142">
        <v>0</v>
      </c>
      <c r="E32" s="142">
        <v>23</v>
      </c>
      <c r="F32" s="142">
        <v>6977</v>
      </c>
      <c r="G32" s="142">
        <v>0</v>
      </c>
      <c r="H32" s="142">
        <v>0</v>
      </c>
      <c r="I32" s="142">
        <v>11727</v>
      </c>
      <c r="J32" s="142">
        <v>0</v>
      </c>
      <c r="K32" s="142">
        <v>0</v>
      </c>
      <c r="L32" s="142">
        <v>0</v>
      </c>
      <c r="M32" s="142">
        <v>0</v>
      </c>
      <c r="N32" s="142">
        <v>57014</v>
      </c>
      <c r="O32" s="5"/>
    </row>
    <row r="33" spans="1:15" ht="12.75">
      <c r="A33" s="116" t="s">
        <v>68</v>
      </c>
      <c r="B33" s="143">
        <v>53355</v>
      </c>
      <c r="C33" s="143">
        <v>0</v>
      </c>
      <c r="D33" s="143">
        <v>0</v>
      </c>
      <c r="E33" s="143">
        <v>1392</v>
      </c>
      <c r="F33" s="143">
        <v>792</v>
      </c>
      <c r="G33" s="143">
        <v>0</v>
      </c>
      <c r="H33" s="143">
        <v>0</v>
      </c>
      <c r="I33" s="143">
        <v>554</v>
      </c>
      <c r="J33" s="143">
        <v>0</v>
      </c>
      <c r="K33" s="143">
        <v>0</v>
      </c>
      <c r="L33" s="143">
        <v>0</v>
      </c>
      <c r="M33" s="143">
        <v>0</v>
      </c>
      <c r="N33" s="143">
        <v>56093</v>
      </c>
      <c r="O33" s="5"/>
    </row>
    <row r="34" spans="1:15" ht="12.75">
      <c r="A34" s="24" t="s">
        <v>71</v>
      </c>
      <c r="B34" s="142">
        <v>191372</v>
      </c>
      <c r="C34" s="142">
        <v>0</v>
      </c>
      <c r="D34" s="142">
        <v>12558</v>
      </c>
      <c r="E34" s="142">
        <v>0</v>
      </c>
      <c r="F34" s="142">
        <v>1835</v>
      </c>
      <c r="G34" s="142">
        <v>672</v>
      </c>
      <c r="H34" s="142">
        <v>3246</v>
      </c>
      <c r="I34" s="142">
        <v>772</v>
      </c>
      <c r="J34" s="142">
        <v>0</v>
      </c>
      <c r="K34" s="142">
        <v>0</v>
      </c>
      <c r="L34" s="142">
        <v>384</v>
      </c>
      <c r="M34" s="142">
        <v>0</v>
      </c>
      <c r="N34" s="142">
        <v>210839</v>
      </c>
      <c r="O34" s="5"/>
    </row>
    <row r="35" spans="1:15" ht="12.75">
      <c r="A35" s="116" t="s">
        <v>69</v>
      </c>
      <c r="B35" s="143">
        <v>6382</v>
      </c>
      <c r="C35" s="143">
        <v>0</v>
      </c>
      <c r="D35" s="143">
        <v>0</v>
      </c>
      <c r="E35" s="143">
        <v>0</v>
      </c>
      <c r="F35" s="143">
        <v>50</v>
      </c>
      <c r="G35" s="143">
        <v>0</v>
      </c>
      <c r="H35" s="143">
        <v>906</v>
      </c>
      <c r="I35" s="143">
        <v>412</v>
      </c>
      <c r="J35" s="143">
        <v>0</v>
      </c>
      <c r="K35" s="143">
        <v>0</v>
      </c>
      <c r="L35" s="143">
        <v>0</v>
      </c>
      <c r="M35" s="143">
        <v>0</v>
      </c>
      <c r="N35" s="143">
        <v>7750</v>
      </c>
      <c r="O35" s="5"/>
    </row>
    <row r="36" spans="1:15" ht="12.75">
      <c r="A36" s="24" t="s">
        <v>70</v>
      </c>
      <c r="B36" s="142">
        <v>16054</v>
      </c>
      <c r="C36" s="142">
        <v>0</v>
      </c>
      <c r="D36" s="142">
        <v>0</v>
      </c>
      <c r="E36" s="142">
        <v>0</v>
      </c>
      <c r="F36" s="142">
        <v>17851</v>
      </c>
      <c r="G36" s="142">
        <v>0</v>
      </c>
      <c r="H36" s="142">
        <v>0</v>
      </c>
      <c r="I36" s="142">
        <v>1605</v>
      </c>
      <c r="J36" s="142">
        <v>0</v>
      </c>
      <c r="K36" s="142">
        <v>0</v>
      </c>
      <c r="L36" s="142">
        <v>187</v>
      </c>
      <c r="M36" s="142">
        <v>0</v>
      </c>
      <c r="N36" s="142">
        <v>35697</v>
      </c>
      <c r="O36" s="5"/>
    </row>
    <row r="37" spans="1:15" ht="12.75">
      <c r="A37" s="116" t="s">
        <v>177</v>
      </c>
      <c r="B37" s="143">
        <v>77733</v>
      </c>
      <c r="C37" s="143">
        <v>2771</v>
      </c>
      <c r="D37" s="143">
        <v>20708</v>
      </c>
      <c r="E37" s="143">
        <v>46771</v>
      </c>
      <c r="F37" s="143">
        <v>10107</v>
      </c>
      <c r="G37" s="143">
        <v>0</v>
      </c>
      <c r="H37" s="143">
        <v>12144</v>
      </c>
      <c r="I37" s="143">
        <v>1695</v>
      </c>
      <c r="J37" s="143">
        <v>0</v>
      </c>
      <c r="K37" s="143">
        <v>0</v>
      </c>
      <c r="L37" s="143">
        <v>1091</v>
      </c>
      <c r="M37" s="143">
        <v>0</v>
      </c>
      <c r="N37" s="143">
        <v>173020</v>
      </c>
      <c r="O37" s="5"/>
    </row>
    <row r="38" spans="1:15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5"/>
    </row>
    <row r="39" spans="1:15" ht="12.75">
      <c r="A39" s="116" t="s">
        <v>1</v>
      </c>
      <c r="B39" s="143">
        <v>1868986</v>
      </c>
      <c r="C39" s="143">
        <v>44836</v>
      </c>
      <c r="D39" s="143">
        <v>60629</v>
      </c>
      <c r="E39" s="143">
        <v>77327</v>
      </c>
      <c r="F39" s="143">
        <v>156032</v>
      </c>
      <c r="G39" s="143">
        <v>23492</v>
      </c>
      <c r="H39" s="143">
        <v>39019</v>
      </c>
      <c r="I39" s="143">
        <v>31386</v>
      </c>
      <c r="J39" s="143">
        <v>3720</v>
      </c>
      <c r="K39" s="143">
        <v>1519</v>
      </c>
      <c r="L39" s="143">
        <v>10900</v>
      </c>
      <c r="M39" s="143">
        <v>719</v>
      </c>
      <c r="N39" s="143">
        <v>2318565</v>
      </c>
      <c r="O39" s="5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"/>
    </row>
    <row r="41" spans="1:14" ht="12.75">
      <c r="A41" s="24" t="s">
        <v>187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Contenido!$B$51</f>
        <v>Fecha de publicación: 18 de agosto de 2015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68" customWidth="1"/>
    <col min="2" max="9" width="11.421875" style="168" customWidth="1"/>
    <col min="10" max="10" width="13.7109375" style="168" customWidth="1"/>
    <col min="11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2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246" t="s">
        <v>202</v>
      </c>
    </row>
    <row r="7" spans="1:14" ht="14.25" customHeight="1">
      <c r="A7" s="172" t="s">
        <v>245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14" ht="14.25" customHeight="1">
      <c r="A8" s="172" t="s">
        <v>164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</row>
    <row r="9" spans="1:14" ht="14.25" customHeight="1">
      <c r="A9" s="172" t="s">
        <v>234</v>
      </c>
      <c r="B9" s="227"/>
      <c r="C9" s="227"/>
      <c r="D9" s="226"/>
      <c r="E9" s="226"/>
      <c r="F9" s="226"/>
      <c r="G9" s="226"/>
      <c r="H9" s="226"/>
      <c r="I9" s="226"/>
      <c r="J9" s="226"/>
      <c r="K9" s="226"/>
      <c r="L9" s="228"/>
      <c r="M9" s="229"/>
      <c r="N9" s="229"/>
    </row>
    <row r="10" spans="1:14" ht="12.75" customHeight="1">
      <c r="A10" s="172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8"/>
      <c r="M10" s="294" t="s">
        <v>5</v>
      </c>
      <c r="N10" s="294"/>
    </row>
    <row r="11" spans="1:14" ht="24">
      <c r="A11" s="212" t="s">
        <v>6</v>
      </c>
      <c r="B11" s="230" t="s">
        <v>2</v>
      </c>
      <c r="C11" s="230" t="s">
        <v>24</v>
      </c>
      <c r="D11" s="230" t="s">
        <v>25</v>
      </c>
      <c r="E11" s="230" t="s">
        <v>26</v>
      </c>
      <c r="F11" s="230" t="s">
        <v>27</v>
      </c>
      <c r="G11" s="230" t="s">
        <v>28</v>
      </c>
      <c r="H11" s="212" t="s">
        <v>29</v>
      </c>
      <c r="I11" s="212" t="s">
        <v>44</v>
      </c>
      <c r="J11" s="212" t="s">
        <v>178</v>
      </c>
      <c r="K11" s="212" t="s">
        <v>30</v>
      </c>
      <c r="L11" s="212" t="s">
        <v>45</v>
      </c>
      <c r="M11" s="212" t="s">
        <v>31</v>
      </c>
      <c r="N11" s="212" t="s">
        <v>1</v>
      </c>
    </row>
    <row r="12" spans="1:14" ht="12.75">
      <c r="A12" s="193" t="s">
        <v>48</v>
      </c>
      <c r="B12" s="214">
        <v>1455170</v>
      </c>
      <c r="C12" s="214">
        <v>27868</v>
      </c>
      <c r="D12" s="214">
        <v>56002</v>
      </c>
      <c r="E12" s="214">
        <v>54845</v>
      </c>
      <c r="F12" s="214">
        <v>89442</v>
      </c>
      <c r="G12" s="214">
        <v>53580</v>
      </c>
      <c r="H12" s="214">
        <v>37569</v>
      </c>
      <c r="I12" s="214">
        <v>1685</v>
      </c>
      <c r="J12" s="214">
        <v>31886</v>
      </c>
      <c r="K12" s="214">
        <v>2712</v>
      </c>
      <c r="L12" s="214">
        <v>11348</v>
      </c>
      <c r="M12" s="214">
        <v>255</v>
      </c>
      <c r="N12" s="231">
        <v>1822362</v>
      </c>
    </row>
    <row r="13" spans="1:14" ht="12.75">
      <c r="A13" s="232" t="s">
        <v>49</v>
      </c>
      <c r="B13" s="216">
        <v>11711</v>
      </c>
      <c r="C13" s="216">
        <v>0</v>
      </c>
      <c r="D13" s="216">
        <v>33</v>
      </c>
      <c r="E13" s="216">
        <v>0</v>
      </c>
      <c r="F13" s="216">
        <v>1278</v>
      </c>
      <c r="G13" s="216">
        <v>528</v>
      </c>
      <c r="H13" s="216">
        <v>289</v>
      </c>
      <c r="I13" s="216">
        <v>750</v>
      </c>
      <c r="J13" s="216">
        <v>223</v>
      </c>
      <c r="K13" s="216">
        <v>0</v>
      </c>
      <c r="L13" s="216">
        <v>0</v>
      </c>
      <c r="M13" s="216">
        <v>0</v>
      </c>
      <c r="N13" s="205">
        <v>14812</v>
      </c>
    </row>
    <row r="14" spans="1:14" ht="12.75">
      <c r="A14" s="193" t="s">
        <v>50</v>
      </c>
      <c r="B14" s="214">
        <v>669700</v>
      </c>
      <c r="C14" s="214">
        <v>26945</v>
      </c>
      <c r="D14" s="214">
        <v>1430</v>
      </c>
      <c r="E14" s="214">
        <v>72142</v>
      </c>
      <c r="F14" s="214">
        <v>62936</v>
      </c>
      <c r="G14" s="214">
        <v>26144</v>
      </c>
      <c r="H14" s="214">
        <v>5158</v>
      </c>
      <c r="I14" s="214">
        <v>17101</v>
      </c>
      <c r="J14" s="214">
        <v>884</v>
      </c>
      <c r="K14" s="214">
        <v>0</v>
      </c>
      <c r="L14" s="214">
        <v>11423</v>
      </c>
      <c r="M14" s="214">
        <v>0</v>
      </c>
      <c r="N14" s="231">
        <v>893863</v>
      </c>
    </row>
    <row r="15" spans="1:14" ht="12.75">
      <c r="A15" s="232" t="s">
        <v>51</v>
      </c>
      <c r="B15" s="216">
        <v>1393281</v>
      </c>
      <c r="C15" s="216">
        <v>34002</v>
      </c>
      <c r="D15" s="216">
        <v>216484</v>
      </c>
      <c r="E15" s="216">
        <v>6068</v>
      </c>
      <c r="F15" s="216">
        <v>181362</v>
      </c>
      <c r="G15" s="216">
        <v>11822</v>
      </c>
      <c r="H15" s="216">
        <v>39136</v>
      </c>
      <c r="I15" s="216">
        <v>72622</v>
      </c>
      <c r="J15" s="216">
        <v>5316</v>
      </c>
      <c r="K15" s="216">
        <v>1669</v>
      </c>
      <c r="L15" s="216">
        <v>7590</v>
      </c>
      <c r="M15" s="216">
        <v>15000</v>
      </c>
      <c r="N15" s="205">
        <v>1984352</v>
      </c>
    </row>
    <row r="16" spans="1:14" ht="12.75">
      <c r="A16" s="193" t="s">
        <v>52</v>
      </c>
      <c r="B16" s="214">
        <v>169025</v>
      </c>
      <c r="C16" s="214">
        <v>4736</v>
      </c>
      <c r="D16" s="214">
        <v>2272</v>
      </c>
      <c r="E16" s="214">
        <v>8532</v>
      </c>
      <c r="F16" s="214">
        <v>105265</v>
      </c>
      <c r="G16" s="214">
        <v>1317</v>
      </c>
      <c r="H16" s="214">
        <v>24014</v>
      </c>
      <c r="I16" s="214">
        <v>4752</v>
      </c>
      <c r="J16" s="214">
        <v>0</v>
      </c>
      <c r="K16" s="214">
        <v>714</v>
      </c>
      <c r="L16" s="214">
        <v>0</v>
      </c>
      <c r="M16" s="214">
        <v>0</v>
      </c>
      <c r="N16" s="231">
        <v>320627</v>
      </c>
    </row>
    <row r="17" spans="1:14" ht="12.75">
      <c r="A17" s="232" t="s">
        <v>53</v>
      </c>
      <c r="B17" s="216">
        <v>383448</v>
      </c>
      <c r="C17" s="216">
        <v>3956</v>
      </c>
      <c r="D17" s="216">
        <v>1197</v>
      </c>
      <c r="E17" s="216">
        <v>707</v>
      </c>
      <c r="F17" s="216">
        <v>25458</v>
      </c>
      <c r="G17" s="216">
        <v>1327</v>
      </c>
      <c r="H17" s="216">
        <v>1612</v>
      </c>
      <c r="I17" s="216">
        <v>8974</v>
      </c>
      <c r="J17" s="216">
        <v>0</v>
      </c>
      <c r="K17" s="216">
        <v>1695</v>
      </c>
      <c r="L17" s="216">
        <v>2747</v>
      </c>
      <c r="M17" s="216">
        <v>236</v>
      </c>
      <c r="N17" s="205">
        <v>431357</v>
      </c>
    </row>
    <row r="18" spans="1:14" ht="12.75">
      <c r="A18" s="193" t="s">
        <v>54</v>
      </c>
      <c r="B18" s="214">
        <v>79246</v>
      </c>
      <c r="C18" s="214">
        <v>420</v>
      </c>
      <c r="D18" s="214">
        <v>10816</v>
      </c>
      <c r="E18" s="214">
        <v>12696</v>
      </c>
      <c r="F18" s="214">
        <v>8669</v>
      </c>
      <c r="G18" s="214">
        <v>166</v>
      </c>
      <c r="H18" s="214">
        <v>288</v>
      </c>
      <c r="I18" s="214">
        <v>6313</v>
      </c>
      <c r="J18" s="214">
        <v>0</v>
      </c>
      <c r="K18" s="214">
        <v>0</v>
      </c>
      <c r="L18" s="214">
        <v>0</v>
      </c>
      <c r="M18" s="214">
        <v>0</v>
      </c>
      <c r="N18" s="231">
        <v>118614</v>
      </c>
    </row>
    <row r="19" spans="1:14" ht="12.75">
      <c r="A19" s="232" t="s">
        <v>55</v>
      </c>
      <c r="B19" s="216">
        <v>9824</v>
      </c>
      <c r="C19" s="216">
        <v>0</v>
      </c>
      <c r="D19" s="216">
        <v>7379</v>
      </c>
      <c r="E19" s="216">
        <v>1489</v>
      </c>
      <c r="F19" s="216">
        <v>1348</v>
      </c>
      <c r="G19" s="216">
        <v>0</v>
      </c>
      <c r="H19" s="216">
        <v>0</v>
      </c>
      <c r="I19" s="216">
        <v>0</v>
      </c>
      <c r="J19" s="216">
        <v>458</v>
      </c>
      <c r="K19" s="216">
        <v>0</v>
      </c>
      <c r="L19" s="216">
        <v>11150</v>
      </c>
      <c r="M19" s="216">
        <v>0</v>
      </c>
      <c r="N19" s="205">
        <v>31648</v>
      </c>
    </row>
    <row r="20" spans="1:14" ht="12.75">
      <c r="A20" s="193" t="s">
        <v>57</v>
      </c>
      <c r="B20" s="214">
        <v>55780</v>
      </c>
      <c r="C20" s="214">
        <v>0</v>
      </c>
      <c r="D20" s="214">
        <v>0</v>
      </c>
      <c r="E20" s="214">
        <v>28</v>
      </c>
      <c r="F20" s="214">
        <v>38690</v>
      </c>
      <c r="G20" s="214">
        <v>1245</v>
      </c>
      <c r="H20" s="214">
        <v>3377</v>
      </c>
      <c r="I20" s="214">
        <v>0</v>
      </c>
      <c r="J20" s="214">
        <v>815</v>
      </c>
      <c r="K20" s="214">
        <v>2536</v>
      </c>
      <c r="L20" s="214">
        <v>809</v>
      </c>
      <c r="M20" s="214">
        <v>412</v>
      </c>
      <c r="N20" s="231">
        <v>103692</v>
      </c>
    </row>
    <row r="21" spans="1:14" ht="12.75">
      <c r="A21" s="232" t="s">
        <v>56</v>
      </c>
      <c r="B21" s="216">
        <v>188977</v>
      </c>
      <c r="C21" s="216">
        <v>0</v>
      </c>
      <c r="D21" s="216">
        <v>1016</v>
      </c>
      <c r="E21" s="216">
        <v>575</v>
      </c>
      <c r="F21" s="216">
        <v>11106</v>
      </c>
      <c r="G21" s="216">
        <v>476</v>
      </c>
      <c r="H21" s="216">
        <v>2481</v>
      </c>
      <c r="I21" s="216">
        <v>0</v>
      </c>
      <c r="J21" s="216">
        <v>1672</v>
      </c>
      <c r="K21" s="216">
        <v>988</v>
      </c>
      <c r="L21" s="216">
        <v>3936</v>
      </c>
      <c r="M21" s="216">
        <v>0</v>
      </c>
      <c r="N21" s="205">
        <v>211227</v>
      </c>
    </row>
    <row r="22" spans="1:14" ht="12.75">
      <c r="A22" s="193" t="s">
        <v>58</v>
      </c>
      <c r="B22" s="214">
        <v>77588</v>
      </c>
      <c r="C22" s="214">
        <v>0</v>
      </c>
      <c r="D22" s="214">
        <v>1609</v>
      </c>
      <c r="E22" s="214">
        <v>0</v>
      </c>
      <c r="F22" s="214">
        <v>51428</v>
      </c>
      <c r="G22" s="214">
        <v>245</v>
      </c>
      <c r="H22" s="214">
        <v>479</v>
      </c>
      <c r="I22" s="214">
        <v>1990</v>
      </c>
      <c r="J22" s="214">
        <v>79</v>
      </c>
      <c r="K22" s="214">
        <v>0</v>
      </c>
      <c r="L22" s="214">
        <v>532</v>
      </c>
      <c r="M22" s="214">
        <v>0</v>
      </c>
      <c r="N22" s="231">
        <v>133950</v>
      </c>
    </row>
    <row r="23" spans="1:14" ht="12.75">
      <c r="A23" s="232" t="s">
        <v>59</v>
      </c>
      <c r="B23" s="216">
        <v>83819</v>
      </c>
      <c r="C23" s="216">
        <v>0</v>
      </c>
      <c r="D23" s="216">
        <v>306</v>
      </c>
      <c r="E23" s="216">
        <v>0</v>
      </c>
      <c r="F23" s="216">
        <v>16786</v>
      </c>
      <c r="G23" s="216">
        <v>0</v>
      </c>
      <c r="H23" s="216">
        <v>3650</v>
      </c>
      <c r="I23" s="216">
        <v>775</v>
      </c>
      <c r="J23" s="216">
        <v>201</v>
      </c>
      <c r="K23" s="216">
        <v>0</v>
      </c>
      <c r="L23" s="216">
        <v>0</v>
      </c>
      <c r="M23" s="216">
        <v>0</v>
      </c>
      <c r="N23" s="205">
        <v>105537</v>
      </c>
    </row>
    <row r="24" spans="1:14" ht="12.75">
      <c r="A24" s="193" t="s">
        <v>60</v>
      </c>
      <c r="B24" s="214">
        <v>1420920</v>
      </c>
      <c r="C24" s="214">
        <v>102650</v>
      </c>
      <c r="D24" s="214">
        <v>944</v>
      </c>
      <c r="E24" s="214">
        <v>104700</v>
      </c>
      <c r="F24" s="214">
        <v>183831</v>
      </c>
      <c r="G24" s="214">
        <v>3600</v>
      </c>
      <c r="H24" s="214">
        <v>39574</v>
      </c>
      <c r="I24" s="214">
        <v>36350</v>
      </c>
      <c r="J24" s="214">
        <v>7937</v>
      </c>
      <c r="K24" s="214">
        <v>990</v>
      </c>
      <c r="L24" s="214">
        <v>2391</v>
      </c>
      <c r="M24" s="214">
        <v>89</v>
      </c>
      <c r="N24" s="231">
        <v>1903976</v>
      </c>
    </row>
    <row r="25" spans="1:14" ht="12.75">
      <c r="A25" s="232" t="s">
        <v>61</v>
      </c>
      <c r="B25" s="216">
        <v>6576</v>
      </c>
      <c r="C25" s="216">
        <v>0</v>
      </c>
      <c r="D25" s="216">
        <v>0</v>
      </c>
      <c r="E25" s="216">
        <v>0</v>
      </c>
      <c r="F25" s="216">
        <v>854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05">
        <v>7430</v>
      </c>
    </row>
    <row r="26" spans="1:14" ht="12.75">
      <c r="A26" s="193" t="s">
        <v>62</v>
      </c>
      <c r="B26" s="214">
        <v>162282</v>
      </c>
      <c r="C26" s="214">
        <v>747</v>
      </c>
      <c r="D26" s="214">
        <v>1194</v>
      </c>
      <c r="E26" s="214">
        <v>372</v>
      </c>
      <c r="F26" s="214">
        <v>34685</v>
      </c>
      <c r="G26" s="214">
        <v>0</v>
      </c>
      <c r="H26" s="214">
        <v>1356</v>
      </c>
      <c r="I26" s="214">
        <v>5671</v>
      </c>
      <c r="J26" s="214">
        <v>407</v>
      </c>
      <c r="K26" s="214">
        <v>795</v>
      </c>
      <c r="L26" s="214">
        <v>0</v>
      </c>
      <c r="M26" s="214">
        <v>350</v>
      </c>
      <c r="N26" s="231">
        <v>207859</v>
      </c>
    </row>
    <row r="27" spans="1:14" ht="12.75">
      <c r="A27" s="232" t="s">
        <v>63</v>
      </c>
      <c r="B27" s="216">
        <v>17375</v>
      </c>
      <c r="C27" s="216">
        <v>0</v>
      </c>
      <c r="D27" s="216">
        <v>167</v>
      </c>
      <c r="E27" s="216">
        <v>640</v>
      </c>
      <c r="F27" s="216">
        <v>1378</v>
      </c>
      <c r="G27" s="216">
        <v>1379</v>
      </c>
      <c r="H27" s="216">
        <v>962</v>
      </c>
      <c r="I27" s="216">
        <v>2844</v>
      </c>
      <c r="J27" s="216">
        <v>0</v>
      </c>
      <c r="K27" s="216">
        <v>0</v>
      </c>
      <c r="L27" s="216">
        <v>1567</v>
      </c>
      <c r="M27" s="216">
        <v>0</v>
      </c>
      <c r="N27" s="205">
        <v>26312</v>
      </c>
    </row>
    <row r="28" spans="1:14" ht="12.75">
      <c r="A28" s="193" t="s">
        <v>64</v>
      </c>
      <c r="B28" s="214">
        <v>139243</v>
      </c>
      <c r="C28" s="214">
        <v>0</v>
      </c>
      <c r="D28" s="214">
        <v>41</v>
      </c>
      <c r="E28" s="214">
        <v>17751</v>
      </c>
      <c r="F28" s="214">
        <v>4524</v>
      </c>
      <c r="G28" s="214">
        <v>11226</v>
      </c>
      <c r="H28" s="214">
        <v>9522</v>
      </c>
      <c r="I28" s="214">
        <v>0</v>
      </c>
      <c r="J28" s="214">
        <v>1763</v>
      </c>
      <c r="K28" s="214">
        <v>398</v>
      </c>
      <c r="L28" s="214">
        <v>250</v>
      </c>
      <c r="M28" s="214">
        <v>0</v>
      </c>
      <c r="N28" s="231">
        <v>184718</v>
      </c>
    </row>
    <row r="29" spans="1:14" ht="12.75">
      <c r="A29" s="232" t="s">
        <v>65</v>
      </c>
      <c r="B29" s="216">
        <v>159592</v>
      </c>
      <c r="C29" s="216">
        <v>0</v>
      </c>
      <c r="D29" s="216">
        <v>933</v>
      </c>
      <c r="E29" s="216">
        <v>0</v>
      </c>
      <c r="F29" s="216">
        <v>15292</v>
      </c>
      <c r="G29" s="216">
        <v>1888</v>
      </c>
      <c r="H29" s="216">
        <v>16161</v>
      </c>
      <c r="I29" s="216">
        <v>5565</v>
      </c>
      <c r="J29" s="216">
        <v>6190</v>
      </c>
      <c r="K29" s="216">
        <v>0</v>
      </c>
      <c r="L29" s="216">
        <v>10092</v>
      </c>
      <c r="M29" s="216">
        <v>0</v>
      </c>
      <c r="N29" s="205">
        <v>215713</v>
      </c>
    </row>
    <row r="30" spans="1:14" ht="12.75">
      <c r="A30" s="193" t="s">
        <v>66</v>
      </c>
      <c r="B30" s="214">
        <v>363864</v>
      </c>
      <c r="C30" s="214">
        <v>292</v>
      </c>
      <c r="D30" s="214">
        <v>2378</v>
      </c>
      <c r="E30" s="214">
        <v>0</v>
      </c>
      <c r="F30" s="214">
        <v>18129</v>
      </c>
      <c r="G30" s="214">
        <v>11961</v>
      </c>
      <c r="H30" s="214">
        <v>3361</v>
      </c>
      <c r="I30" s="214">
        <v>4450</v>
      </c>
      <c r="J30" s="214">
        <v>4141</v>
      </c>
      <c r="K30" s="214">
        <v>0</v>
      </c>
      <c r="L30" s="214">
        <v>2308</v>
      </c>
      <c r="M30" s="214">
        <v>0</v>
      </c>
      <c r="N30" s="231">
        <v>410884</v>
      </c>
    </row>
    <row r="31" spans="1:14" ht="12.75">
      <c r="A31" s="232" t="s">
        <v>73</v>
      </c>
      <c r="B31" s="216">
        <v>140014</v>
      </c>
      <c r="C31" s="216">
        <v>0</v>
      </c>
      <c r="D31" s="216">
        <v>1281</v>
      </c>
      <c r="E31" s="216">
        <v>4534</v>
      </c>
      <c r="F31" s="216">
        <v>13441</v>
      </c>
      <c r="G31" s="216">
        <v>1279</v>
      </c>
      <c r="H31" s="216">
        <v>12097</v>
      </c>
      <c r="I31" s="216">
        <v>1092</v>
      </c>
      <c r="J31" s="216">
        <v>121</v>
      </c>
      <c r="K31" s="216">
        <v>0</v>
      </c>
      <c r="L31" s="216">
        <v>93</v>
      </c>
      <c r="M31" s="216">
        <v>0</v>
      </c>
      <c r="N31" s="205">
        <v>173952</v>
      </c>
    </row>
    <row r="32" spans="1:14" ht="12.75">
      <c r="A32" s="193" t="s">
        <v>67</v>
      </c>
      <c r="B32" s="214">
        <v>133420</v>
      </c>
      <c r="C32" s="214">
        <v>997</v>
      </c>
      <c r="D32" s="214">
        <v>1362</v>
      </c>
      <c r="E32" s="214">
        <v>941</v>
      </c>
      <c r="F32" s="214">
        <v>13930</v>
      </c>
      <c r="G32" s="214">
        <v>320</v>
      </c>
      <c r="H32" s="214">
        <v>2778</v>
      </c>
      <c r="I32" s="214">
        <v>12131</v>
      </c>
      <c r="J32" s="214">
        <v>1085</v>
      </c>
      <c r="K32" s="214">
        <v>0</v>
      </c>
      <c r="L32" s="214">
        <v>964</v>
      </c>
      <c r="M32" s="214">
        <v>144</v>
      </c>
      <c r="N32" s="231">
        <v>168072</v>
      </c>
    </row>
    <row r="33" spans="1:14" ht="12.75">
      <c r="A33" s="232" t="s">
        <v>68</v>
      </c>
      <c r="B33" s="216">
        <v>196059</v>
      </c>
      <c r="C33" s="216">
        <v>0</v>
      </c>
      <c r="D33" s="216">
        <v>1218</v>
      </c>
      <c r="E33" s="216">
        <v>32081</v>
      </c>
      <c r="F33" s="216">
        <v>9409</v>
      </c>
      <c r="G33" s="216">
        <v>943</v>
      </c>
      <c r="H33" s="216">
        <v>2030</v>
      </c>
      <c r="I33" s="216">
        <v>26787</v>
      </c>
      <c r="J33" s="216">
        <v>1854</v>
      </c>
      <c r="K33" s="216">
        <v>0</v>
      </c>
      <c r="L33" s="216">
        <v>154</v>
      </c>
      <c r="M33" s="216">
        <v>0</v>
      </c>
      <c r="N33" s="205">
        <v>270535</v>
      </c>
    </row>
    <row r="34" spans="1:14" ht="12.75">
      <c r="A34" s="193" t="s">
        <v>71</v>
      </c>
      <c r="B34" s="214">
        <v>820548</v>
      </c>
      <c r="C34" s="214">
        <v>44851</v>
      </c>
      <c r="D34" s="214">
        <v>18040</v>
      </c>
      <c r="E34" s="214">
        <v>19891</v>
      </c>
      <c r="F34" s="214">
        <v>27349</v>
      </c>
      <c r="G34" s="214">
        <v>12038</v>
      </c>
      <c r="H34" s="214">
        <v>8908</v>
      </c>
      <c r="I34" s="214">
        <v>1198</v>
      </c>
      <c r="J34" s="214">
        <v>443</v>
      </c>
      <c r="K34" s="214">
        <v>1287</v>
      </c>
      <c r="L34" s="214">
        <v>15049</v>
      </c>
      <c r="M34" s="214">
        <v>0</v>
      </c>
      <c r="N34" s="231">
        <v>969602</v>
      </c>
    </row>
    <row r="35" spans="1:14" ht="12.75">
      <c r="A35" s="232" t="s">
        <v>69</v>
      </c>
      <c r="B35" s="216">
        <v>52197</v>
      </c>
      <c r="C35" s="216">
        <v>0</v>
      </c>
      <c r="D35" s="216">
        <v>2915</v>
      </c>
      <c r="E35" s="216">
        <v>2275</v>
      </c>
      <c r="F35" s="216">
        <v>4582</v>
      </c>
      <c r="G35" s="216">
        <v>0</v>
      </c>
      <c r="H35" s="216">
        <v>8861</v>
      </c>
      <c r="I35" s="216">
        <v>5532</v>
      </c>
      <c r="J35" s="216">
        <v>0</v>
      </c>
      <c r="K35" s="216">
        <v>0</v>
      </c>
      <c r="L35" s="216">
        <v>0</v>
      </c>
      <c r="M35" s="216">
        <v>1260</v>
      </c>
      <c r="N35" s="205">
        <v>77622</v>
      </c>
    </row>
    <row r="36" spans="1:14" ht="12.75">
      <c r="A36" s="193" t="s">
        <v>70</v>
      </c>
      <c r="B36" s="214">
        <v>294155</v>
      </c>
      <c r="C36" s="214">
        <v>0</v>
      </c>
      <c r="D36" s="214">
        <v>16382</v>
      </c>
      <c r="E36" s="214">
        <v>988</v>
      </c>
      <c r="F36" s="214">
        <v>24745</v>
      </c>
      <c r="G36" s="214">
        <v>0</v>
      </c>
      <c r="H36" s="214">
        <v>16130</v>
      </c>
      <c r="I36" s="214">
        <v>3709</v>
      </c>
      <c r="J36" s="214">
        <v>0</v>
      </c>
      <c r="K36" s="214">
        <v>0</v>
      </c>
      <c r="L36" s="214">
        <v>446</v>
      </c>
      <c r="M36" s="214">
        <v>0</v>
      </c>
      <c r="N36" s="231">
        <v>356555</v>
      </c>
    </row>
    <row r="37" spans="1:14" ht="12.75">
      <c r="A37" s="232" t="s">
        <v>177</v>
      </c>
      <c r="B37" s="216">
        <v>769618</v>
      </c>
      <c r="C37" s="216">
        <v>5967</v>
      </c>
      <c r="D37" s="216">
        <v>24827</v>
      </c>
      <c r="E37" s="216">
        <v>93789</v>
      </c>
      <c r="F37" s="216">
        <v>168441</v>
      </c>
      <c r="G37" s="216">
        <v>6926</v>
      </c>
      <c r="H37" s="216">
        <v>80546</v>
      </c>
      <c r="I37" s="216">
        <v>13860</v>
      </c>
      <c r="J37" s="216">
        <v>829</v>
      </c>
      <c r="K37" s="216">
        <v>5455</v>
      </c>
      <c r="L37" s="216">
        <v>1807</v>
      </c>
      <c r="M37" s="216">
        <v>0</v>
      </c>
      <c r="N37" s="205">
        <v>1172065</v>
      </c>
    </row>
    <row r="38" spans="1:14" ht="12.75">
      <c r="A38" s="193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33"/>
    </row>
    <row r="39" spans="1:14" ht="12.75">
      <c r="A39" s="232" t="s">
        <v>1</v>
      </c>
      <c r="B39" s="191">
        <v>9253432</v>
      </c>
      <c r="C39" s="191">
        <v>253431</v>
      </c>
      <c r="D39" s="191">
        <v>370226</v>
      </c>
      <c r="E39" s="191">
        <v>435044</v>
      </c>
      <c r="F39" s="191">
        <v>1114358</v>
      </c>
      <c r="G39" s="191">
        <v>148410</v>
      </c>
      <c r="H39" s="191">
        <v>320339</v>
      </c>
      <c r="I39" s="191">
        <v>234151</v>
      </c>
      <c r="J39" s="191">
        <v>66304</v>
      </c>
      <c r="K39" s="191">
        <v>19239</v>
      </c>
      <c r="L39" s="191">
        <v>84656</v>
      </c>
      <c r="M39" s="191">
        <v>17746</v>
      </c>
      <c r="N39" s="234">
        <v>12317336</v>
      </c>
    </row>
    <row r="40" spans="1:14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12.75">
      <c r="A41" s="193" t="s">
        <v>194</v>
      </c>
      <c r="I41" s="193"/>
      <c r="J41" s="193"/>
      <c r="K41" s="193"/>
      <c r="L41" s="193"/>
      <c r="M41" s="193"/>
      <c r="N41" s="193"/>
    </row>
    <row r="42" spans="1:4" ht="12.75">
      <c r="A42" s="220" t="s">
        <v>77</v>
      </c>
      <c r="D42" s="235"/>
    </row>
    <row r="43" ht="12.75">
      <c r="A43" s="24" t="str">
        <f>Contenido!$B$51</f>
        <v>Fecha de publicación: 18 de agosto de 2015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6" t="s">
        <v>202</v>
      </c>
    </row>
    <row r="7" spans="1:14" ht="14.25" customHeight="1">
      <c r="A7" s="83" t="s">
        <v>246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2" ht="14.25" customHeight="1">
      <c r="A9" s="89" t="s">
        <v>242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9"/>
    </row>
    <row r="10" spans="1:14" ht="12.75" customHeight="1">
      <c r="A10" s="8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9"/>
      <c r="M10" s="293" t="s">
        <v>5</v>
      </c>
      <c r="N10" s="293"/>
    </row>
    <row r="11" spans="1:14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99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</row>
    <row r="12" spans="1:14" ht="12.75">
      <c r="A12" s="24" t="s">
        <v>48</v>
      </c>
      <c r="B12" s="142">
        <v>2730438</v>
      </c>
      <c r="C12" s="142">
        <v>84640</v>
      </c>
      <c r="D12" s="142">
        <v>74130</v>
      </c>
      <c r="E12" s="142">
        <v>109506</v>
      </c>
      <c r="F12" s="142">
        <v>181550</v>
      </c>
      <c r="G12" s="142">
        <v>72297</v>
      </c>
      <c r="H12" s="142">
        <v>62404</v>
      </c>
      <c r="I12" s="142">
        <v>51703</v>
      </c>
      <c r="J12" s="142">
        <v>33676</v>
      </c>
      <c r="K12" s="142">
        <v>3063</v>
      </c>
      <c r="L12" s="142">
        <v>27806</v>
      </c>
      <c r="M12" s="142">
        <v>777</v>
      </c>
      <c r="N12" s="142">
        <v>3431990</v>
      </c>
    </row>
    <row r="13" spans="1:14" ht="12.75">
      <c r="A13" s="116" t="s">
        <v>49</v>
      </c>
      <c r="B13" s="143">
        <v>44907</v>
      </c>
      <c r="C13" s="143">
        <v>0</v>
      </c>
      <c r="D13" s="143">
        <v>330</v>
      </c>
      <c r="E13" s="143">
        <v>0</v>
      </c>
      <c r="F13" s="143">
        <v>2308</v>
      </c>
      <c r="G13" s="143">
        <v>528</v>
      </c>
      <c r="H13" s="143">
        <v>1152</v>
      </c>
      <c r="I13" s="143">
        <v>1692</v>
      </c>
      <c r="J13" s="143">
        <v>223</v>
      </c>
      <c r="K13" s="143">
        <v>512</v>
      </c>
      <c r="L13" s="143">
        <v>0</v>
      </c>
      <c r="M13" s="143">
        <v>0</v>
      </c>
      <c r="N13" s="143">
        <v>51652</v>
      </c>
    </row>
    <row r="14" spans="1:14" ht="12.75">
      <c r="A14" s="24" t="s">
        <v>50</v>
      </c>
      <c r="B14" s="142">
        <v>1837802</v>
      </c>
      <c r="C14" s="142">
        <v>26945</v>
      </c>
      <c r="D14" s="142">
        <v>34769</v>
      </c>
      <c r="E14" s="142">
        <v>117303</v>
      </c>
      <c r="F14" s="142">
        <v>144973</v>
      </c>
      <c r="G14" s="142">
        <v>29418</v>
      </c>
      <c r="H14" s="142">
        <v>29867</v>
      </c>
      <c r="I14" s="142">
        <v>36798</v>
      </c>
      <c r="J14" s="142">
        <v>884</v>
      </c>
      <c r="K14" s="142">
        <v>167</v>
      </c>
      <c r="L14" s="142">
        <v>11848</v>
      </c>
      <c r="M14" s="142">
        <v>0</v>
      </c>
      <c r="N14" s="142">
        <v>2270774</v>
      </c>
    </row>
    <row r="15" spans="1:14" ht="12.75">
      <c r="A15" s="116" t="s">
        <v>51</v>
      </c>
      <c r="B15" s="143">
        <v>2764167</v>
      </c>
      <c r="C15" s="143">
        <v>40520</v>
      </c>
      <c r="D15" s="143">
        <v>452715</v>
      </c>
      <c r="E15" s="143">
        <v>14287</v>
      </c>
      <c r="F15" s="143">
        <v>284841</v>
      </c>
      <c r="G15" s="143">
        <v>62751</v>
      </c>
      <c r="H15" s="143">
        <v>89433</v>
      </c>
      <c r="I15" s="143">
        <v>90423</v>
      </c>
      <c r="J15" s="143">
        <v>6214</v>
      </c>
      <c r="K15" s="143">
        <v>2008</v>
      </c>
      <c r="L15" s="143">
        <v>10297</v>
      </c>
      <c r="M15" s="143">
        <v>17445</v>
      </c>
      <c r="N15" s="143">
        <v>3835101</v>
      </c>
    </row>
    <row r="16" spans="1:14" ht="12.75">
      <c r="A16" s="24" t="s">
        <v>52</v>
      </c>
      <c r="B16" s="142">
        <v>475480</v>
      </c>
      <c r="C16" s="142">
        <v>18640</v>
      </c>
      <c r="D16" s="142">
        <v>4914</v>
      </c>
      <c r="E16" s="142">
        <v>43977</v>
      </c>
      <c r="F16" s="142">
        <v>217030</v>
      </c>
      <c r="G16" s="142">
        <v>41781</v>
      </c>
      <c r="H16" s="142">
        <v>40223</v>
      </c>
      <c r="I16" s="142">
        <v>6312</v>
      </c>
      <c r="J16" s="142">
        <v>0</v>
      </c>
      <c r="K16" s="142">
        <v>714</v>
      </c>
      <c r="L16" s="142">
        <v>0</v>
      </c>
      <c r="M16" s="142">
        <v>0</v>
      </c>
      <c r="N16" s="142">
        <v>849071</v>
      </c>
    </row>
    <row r="17" spans="1:14" ht="12.75">
      <c r="A17" s="116" t="s">
        <v>53</v>
      </c>
      <c r="B17" s="143">
        <v>647612</v>
      </c>
      <c r="C17" s="143">
        <v>13059</v>
      </c>
      <c r="D17" s="143">
        <v>7855</v>
      </c>
      <c r="E17" s="143">
        <v>2677</v>
      </c>
      <c r="F17" s="143">
        <v>39939</v>
      </c>
      <c r="G17" s="143">
        <v>2233</v>
      </c>
      <c r="H17" s="143">
        <v>7472</v>
      </c>
      <c r="I17" s="143">
        <v>9494</v>
      </c>
      <c r="J17" s="143">
        <v>250</v>
      </c>
      <c r="K17" s="143">
        <v>8188</v>
      </c>
      <c r="L17" s="143">
        <v>2747</v>
      </c>
      <c r="M17" s="143">
        <v>236</v>
      </c>
      <c r="N17" s="143">
        <v>741762</v>
      </c>
    </row>
    <row r="18" spans="1:14" ht="12.75">
      <c r="A18" s="24" t="s">
        <v>54</v>
      </c>
      <c r="B18" s="142">
        <v>190518</v>
      </c>
      <c r="C18" s="142">
        <v>439</v>
      </c>
      <c r="D18" s="142">
        <v>12212</v>
      </c>
      <c r="E18" s="142">
        <v>13360</v>
      </c>
      <c r="F18" s="142">
        <v>14465</v>
      </c>
      <c r="G18" s="142">
        <v>791</v>
      </c>
      <c r="H18" s="142">
        <v>6742</v>
      </c>
      <c r="I18" s="142">
        <v>14985</v>
      </c>
      <c r="J18" s="142">
        <v>0</v>
      </c>
      <c r="K18" s="142">
        <v>0</v>
      </c>
      <c r="L18" s="142">
        <v>326</v>
      </c>
      <c r="M18" s="142">
        <v>300</v>
      </c>
      <c r="N18" s="142">
        <v>254138</v>
      </c>
    </row>
    <row r="19" spans="1:14" ht="12.75">
      <c r="A19" s="116" t="s">
        <v>55</v>
      </c>
      <c r="B19" s="143">
        <v>24135</v>
      </c>
      <c r="C19" s="143">
        <v>0</v>
      </c>
      <c r="D19" s="143">
        <v>8649</v>
      </c>
      <c r="E19" s="143">
        <v>6289</v>
      </c>
      <c r="F19" s="143">
        <v>2491</v>
      </c>
      <c r="G19" s="143">
        <v>0</v>
      </c>
      <c r="H19" s="143">
        <v>0</v>
      </c>
      <c r="I19" s="143">
        <v>0</v>
      </c>
      <c r="J19" s="143">
        <v>458</v>
      </c>
      <c r="K19" s="143">
        <v>0</v>
      </c>
      <c r="L19" s="143">
        <v>11150</v>
      </c>
      <c r="M19" s="143">
        <v>0</v>
      </c>
      <c r="N19" s="143">
        <v>53172</v>
      </c>
    </row>
    <row r="20" spans="1:14" ht="12.75">
      <c r="A20" s="24" t="s">
        <v>57</v>
      </c>
      <c r="B20" s="142">
        <v>141230</v>
      </c>
      <c r="C20" s="142">
        <v>0</v>
      </c>
      <c r="D20" s="142">
        <v>4731</v>
      </c>
      <c r="E20" s="142">
        <v>768</v>
      </c>
      <c r="F20" s="142">
        <v>54009</v>
      </c>
      <c r="G20" s="142">
        <v>3507</v>
      </c>
      <c r="H20" s="142">
        <v>5918</v>
      </c>
      <c r="I20" s="142">
        <v>332</v>
      </c>
      <c r="J20" s="142">
        <v>815</v>
      </c>
      <c r="K20" s="142">
        <v>3449</v>
      </c>
      <c r="L20" s="142">
        <v>809</v>
      </c>
      <c r="M20" s="142">
        <v>412</v>
      </c>
      <c r="N20" s="142">
        <v>215980</v>
      </c>
    </row>
    <row r="21" spans="1:14" ht="12.75">
      <c r="A21" s="116" t="s">
        <v>56</v>
      </c>
      <c r="B21" s="143">
        <v>278104</v>
      </c>
      <c r="C21" s="143">
        <v>243</v>
      </c>
      <c r="D21" s="143">
        <v>2137</v>
      </c>
      <c r="E21" s="143">
        <v>2333</v>
      </c>
      <c r="F21" s="143">
        <v>100608</v>
      </c>
      <c r="G21" s="143">
        <v>476</v>
      </c>
      <c r="H21" s="143">
        <v>11485</v>
      </c>
      <c r="I21" s="143">
        <v>1242</v>
      </c>
      <c r="J21" s="143">
        <v>1672</v>
      </c>
      <c r="K21" s="143">
        <v>988</v>
      </c>
      <c r="L21" s="143">
        <v>3936</v>
      </c>
      <c r="M21" s="143">
        <v>0</v>
      </c>
      <c r="N21" s="143">
        <v>403224</v>
      </c>
    </row>
    <row r="22" spans="1:14" ht="12.75">
      <c r="A22" s="24" t="s">
        <v>58</v>
      </c>
      <c r="B22" s="142">
        <v>199567</v>
      </c>
      <c r="C22" s="142">
        <v>34</v>
      </c>
      <c r="D22" s="142">
        <v>1609</v>
      </c>
      <c r="E22" s="142">
        <v>4369</v>
      </c>
      <c r="F22" s="142">
        <v>58075</v>
      </c>
      <c r="G22" s="142">
        <v>245</v>
      </c>
      <c r="H22" s="142">
        <v>7076</v>
      </c>
      <c r="I22" s="142">
        <v>17018</v>
      </c>
      <c r="J22" s="142">
        <v>8084</v>
      </c>
      <c r="K22" s="142">
        <v>479</v>
      </c>
      <c r="L22" s="142">
        <v>3637</v>
      </c>
      <c r="M22" s="142">
        <v>0</v>
      </c>
      <c r="N22" s="142">
        <v>300193</v>
      </c>
    </row>
    <row r="23" spans="1:14" ht="12.75">
      <c r="A23" s="116" t="s">
        <v>59</v>
      </c>
      <c r="B23" s="143">
        <v>190400</v>
      </c>
      <c r="C23" s="143">
        <v>0</v>
      </c>
      <c r="D23" s="143">
        <v>784</v>
      </c>
      <c r="E23" s="143">
        <v>1863</v>
      </c>
      <c r="F23" s="143">
        <v>61474</v>
      </c>
      <c r="G23" s="143">
        <v>0</v>
      </c>
      <c r="H23" s="143">
        <v>5547</v>
      </c>
      <c r="I23" s="143">
        <v>1973</v>
      </c>
      <c r="J23" s="143">
        <v>11168</v>
      </c>
      <c r="K23" s="143">
        <v>178</v>
      </c>
      <c r="L23" s="143">
        <v>451</v>
      </c>
      <c r="M23" s="143">
        <v>0</v>
      </c>
      <c r="N23" s="143">
        <v>273838</v>
      </c>
    </row>
    <row r="24" spans="1:14" ht="12.75">
      <c r="A24" s="24" t="s">
        <v>60</v>
      </c>
      <c r="B24" s="142">
        <v>2384492</v>
      </c>
      <c r="C24" s="142">
        <v>361578</v>
      </c>
      <c r="D24" s="142">
        <v>12037</v>
      </c>
      <c r="E24" s="142">
        <v>333659</v>
      </c>
      <c r="F24" s="142">
        <v>209476</v>
      </c>
      <c r="G24" s="142">
        <v>5886</v>
      </c>
      <c r="H24" s="142">
        <v>87759</v>
      </c>
      <c r="I24" s="142">
        <v>47785</v>
      </c>
      <c r="J24" s="142">
        <v>15866</v>
      </c>
      <c r="K24" s="142">
        <v>1811</v>
      </c>
      <c r="L24" s="142">
        <v>7417</v>
      </c>
      <c r="M24" s="142">
        <v>1408</v>
      </c>
      <c r="N24" s="142">
        <v>3469174</v>
      </c>
    </row>
    <row r="25" spans="1:14" ht="12.75">
      <c r="A25" s="116" t="s">
        <v>61</v>
      </c>
      <c r="B25" s="143">
        <v>13174</v>
      </c>
      <c r="C25" s="143">
        <v>0</v>
      </c>
      <c r="D25" s="143">
        <v>0</v>
      </c>
      <c r="E25" s="143">
        <v>1332</v>
      </c>
      <c r="F25" s="143">
        <v>2438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16944</v>
      </c>
    </row>
    <row r="26" spans="1:14" ht="12.75">
      <c r="A26" s="24" t="s">
        <v>62</v>
      </c>
      <c r="B26" s="142">
        <v>335147</v>
      </c>
      <c r="C26" s="142">
        <v>747</v>
      </c>
      <c r="D26" s="142">
        <v>2459</v>
      </c>
      <c r="E26" s="142">
        <v>7545</v>
      </c>
      <c r="F26" s="142">
        <v>52739</v>
      </c>
      <c r="G26" s="142">
        <v>3659</v>
      </c>
      <c r="H26" s="142">
        <v>3782</v>
      </c>
      <c r="I26" s="142">
        <v>6409</v>
      </c>
      <c r="J26" s="142">
        <v>1483</v>
      </c>
      <c r="K26" s="142">
        <v>795</v>
      </c>
      <c r="L26" s="142">
        <v>2800</v>
      </c>
      <c r="M26" s="142">
        <v>350</v>
      </c>
      <c r="N26" s="142">
        <v>417915</v>
      </c>
    </row>
    <row r="27" spans="1:14" ht="12.75">
      <c r="A27" s="116" t="s">
        <v>63</v>
      </c>
      <c r="B27" s="143">
        <v>38653</v>
      </c>
      <c r="C27" s="143">
        <v>0</v>
      </c>
      <c r="D27" s="143">
        <v>167</v>
      </c>
      <c r="E27" s="143">
        <v>1046</v>
      </c>
      <c r="F27" s="143">
        <v>3589</v>
      </c>
      <c r="G27" s="143">
        <v>1783</v>
      </c>
      <c r="H27" s="143">
        <v>962</v>
      </c>
      <c r="I27" s="143">
        <v>2844</v>
      </c>
      <c r="J27" s="143">
        <v>1155</v>
      </c>
      <c r="K27" s="143">
        <v>0</v>
      </c>
      <c r="L27" s="143">
        <v>1567</v>
      </c>
      <c r="M27" s="143">
        <v>0</v>
      </c>
      <c r="N27" s="143">
        <v>51766</v>
      </c>
    </row>
    <row r="28" spans="1:14" ht="12.75">
      <c r="A28" s="24" t="s">
        <v>64</v>
      </c>
      <c r="B28" s="142">
        <v>304669</v>
      </c>
      <c r="C28" s="142">
        <v>0</v>
      </c>
      <c r="D28" s="142">
        <v>41</v>
      </c>
      <c r="E28" s="142">
        <v>19850</v>
      </c>
      <c r="F28" s="142">
        <v>10860</v>
      </c>
      <c r="G28" s="142">
        <v>11431</v>
      </c>
      <c r="H28" s="142">
        <v>31779</v>
      </c>
      <c r="I28" s="142">
        <v>762</v>
      </c>
      <c r="J28" s="142">
        <v>2995</v>
      </c>
      <c r="K28" s="142">
        <v>398</v>
      </c>
      <c r="L28" s="142">
        <v>250</v>
      </c>
      <c r="M28" s="142">
        <v>0</v>
      </c>
      <c r="N28" s="142">
        <v>383035</v>
      </c>
    </row>
    <row r="29" spans="1:14" ht="12.75">
      <c r="A29" s="116" t="s">
        <v>65</v>
      </c>
      <c r="B29" s="143">
        <v>357721</v>
      </c>
      <c r="C29" s="143">
        <v>0</v>
      </c>
      <c r="D29" s="143">
        <v>2581</v>
      </c>
      <c r="E29" s="143">
        <v>1856</v>
      </c>
      <c r="F29" s="143">
        <v>27380</v>
      </c>
      <c r="G29" s="143">
        <v>2136</v>
      </c>
      <c r="H29" s="143">
        <v>18016</v>
      </c>
      <c r="I29" s="143">
        <v>5565</v>
      </c>
      <c r="J29" s="143">
        <v>7117</v>
      </c>
      <c r="K29" s="143">
        <v>368</v>
      </c>
      <c r="L29" s="143">
        <v>10092</v>
      </c>
      <c r="M29" s="143">
        <v>0</v>
      </c>
      <c r="N29" s="143">
        <v>432832</v>
      </c>
    </row>
    <row r="30" spans="1:14" ht="12.75">
      <c r="A30" s="24" t="s">
        <v>66</v>
      </c>
      <c r="B30" s="142">
        <v>561641</v>
      </c>
      <c r="C30" s="142">
        <v>292</v>
      </c>
      <c r="D30" s="142">
        <v>4922</v>
      </c>
      <c r="E30" s="142">
        <v>200</v>
      </c>
      <c r="F30" s="142">
        <v>30696</v>
      </c>
      <c r="G30" s="142">
        <v>16539</v>
      </c>
      <c r="H30" s="142">
        <v>8104</v>
      </c>
      <c r="I30" s="142">
        <v>34674</v>
      </c>
      <c r="J30" s="142">
        <v>4141</v>
      </c>
      <c r="K30" s="142">
        <v>0</v>
      </c>
      <c r="L30" s="142">
        <v>6509</v>
      </c>
      <c r="M30" s="142">
        <v>0</v>
      </c>
      <c r="N30" s="142">
        <v>667718</v>
      </c>
    </row>
    <row r="31" spans="1:14" ht="12.75">
      <c r="A31" s="116" t="s">
        <v>153</v>
      </c>
      <c r="B31" s="143">
        <v>362036</v>
      </c>
      <c r="C31" s="143">
        <v>739</v>
      </c>
      <c r="D31" s="143">
        <v>1696</v>
      </c>
      <c r="E31" s="143">
        <v>6292</v>
      </c>
      <c r="F31" s="143">
        <v>47456</v>
      </c>
      <c r="G31" s="143">
        <v>3412</v>
      </c>
      <c r="H31" s="143">
        <v>16987</v>
      </c>
      <c r="I31" s="143">
        <v>3067</v>
      </c>
      <c r="J31" s="143">
        <v>1478</v>
      </c>
      <c r="K31" s="143">
        <v>857</v>
      </c>
      <c r="L31" s="143">
        <v>424</v>
      </c>
      <c r="M31" s="143">
        <v>0</v>
      </c>
      <c r="N31" s="143">
        <v>444444</v>
      </c>
    </row>
    <row r="32" spans="1:14" ht="12.75">
      <c r="A32" s="24" t="s">
        <v>67</v>
      </c>
      <c r="B32" s="142">
        <v>186489</v>
      </c>
      <c r="C32" s="142">
        <v>997</v>
      </c>
      <c r="D32" s="142">
        <v>1888</v>
      </c>
      <c r="E32" s="142">
        <v>1525</v>
      </c>
      <c r="F32" s="142">
        <v>30427</v>
      </c>
      <c r="G32" s="142">
        <v>531</v>
      </c>
      <c r="H32" s="142">
        <v>4935</v>
      </c>
      <c r="I32" s="142">
        <v>17056</v>
      </c>
      <c r="J32" s="142">
        <v>1085</v>
      </c>
      <c r="K32" s="142">
        <v>0</v>
      </c>
      <c r="L32" s="142">
        <v>2516</v>
      </c>
      <c r="M32" s="142">
        <v>144</v>
      </c>
      <c r="N32" s="142">
        <v>247593</v>
      </c>
    </row>
    <row r="33" spans="1:14" ht="12.75">
      <c r="A33" s="116" t="s">
        <v>68</v>
      </c>
      <c r="B33" s="143">
        <v>504786</v>
      </c>
      <c r="C33" s="143">
        <v>5931</v>
      </c>
      <c r="D33" s="143">
        <v>10490</v>
      </c>
      <c r="E33" s="143">
        <v>41995</v>
      </c>
      <c r="F33" s="143">
        <v>29855</v>
      </c>
      <c r="G33" s="143">
        <v>4590</v>
      </c>
      <c r="H33" s="143">
        <v>9474</v>
      </c>
      <c r="I33" s="143">
        <v>46538</v>
      </c>
      <c r="J33" s="143">
        <v>1854</v>
      </c>
      <c r="K33" s="143">
        <v>503</v>
      </c>
      <c r="L33" s="143">
        <v>154</v>
      </c>
      <c r="M33" s="143">
        <v>0</v>
      </c>
      <c r="N33" s="143">
        <v>656170</v>
      </c>
    </row>
    <row r="34" spans="1:14" ht="12.75">
      <c r="A34" s="24" t="s">
        <v>71</v>
      </c>
      <c r="B34" s="142">
        <v>1621084</v>
      </c>
      <c r="C34" s="142">
        <v>50405</v>
      </c>
      <c r="D34" s="142">
        <v>25788</v>
      </c>
      <c r="E34" s="142">
        <v>44713</v>
      </c>
      <c r="F34" s="142">
        <v>59213</v>
      </c>
      <c r="G34" s="142">
        <v>22466</v>
      </c>
      <c r="H34" s="142">
        <v>16312</v>
      </c>
      <c r="I34" s="142">
        <v>60561</v>
      </c>
      <c r="J34" s="142">
        <v>5354</v>
      </c>
      <c r="K34" s="142">
        <v>3852</v>
      </c>
      <c r="L34" s="142">
        <v>28922</v>
      </c>
      <c r="M34" s="142">
        <v>0</v>
      </c>
      <c r="N34" s="142">
        <v>1938670</v>
      </c>
    </row>
    <row r="35" spans="1:14" ht="12.75">
      <c r="A35" s="116" t="s">
        <v>69</v>
      </c>
      <c r="B35" s="143">
        <v>108154</v>
      </c>
      <c r="C35" s="143">
        <v>640</v>
      </c>
      <c r="D35" s="143">
        <v>3388</v>
      </c>
      <c r="E35" s="143">
        <v>2275</v>
      </c>
      <c r="F35" s="143">
        <v>11132</v>
      </c>
      <c r="G35" s="143">
        <v>471</v>
      </c>
      <c r="H35" s="143">
        <v>19711</v>
      </c>
      <c r="I35" s="143">
        <v>5832</v>
      </c>
      <c r="J35" s="143">
        <v>0</v>
      </c>
      <c r="K35" s="143">
        <v>0</v>
      </c>
      <c r="L35" s="143">
        <v>0</v>
      </c>
      <c r="M35" s="143">
        <v>1260</v>
      </c>
      <c r="N35" s="143">
        <v>152863</v>
      </c>
    </row>
    <row r="36" spans="1:14" ht="12.75">
      <c r="A36" s="24" t="s">
        <v>70</v>
      </c>
      <c r="B36" s="142">
        <v>650349</v>
      </c>
      <c r="C36" s="142">
        <v>0</v>
      </c>
      <c r="D36" s="142">
        <v>25655</v>
      </c>
      <c r="E36" s="142">
        <v>4046</v>
      </c>
      <c r="F36" s="142">
        <v>53161</v>
      </c>
      <c r="G36" s="142">
        <v>2980</v>
      </c>
      <c r="H36" s="142">
        <v>21880</v>
      </c>
      <c r="I36" s="142">
        <v>28192</v>
      </c>
      <c r="J36" s="142">
        <v>0</v>
      </c>
      <c r="K36" s="142">
        <v>0</v>
      </c>
      <c r="L36" s="142">
        <v>446</v>
      </c>
      <c r="M36" s="142">
        <v>0</v>
      </c>
      <c r="N36" s="142">
        <v>786709</v>
      </c>
    </row>
    <row r="37" spans="1:14" ht="12.75">
      <c r="A37" s="116" t="s">
        <v>177</v>
      </c>
      <c r="B37" s="143">
        <v>1558215</v>
      </c>
      <c r="C37" s="143">
        <v>22769</v>
      </c>
      <c r="D37" s="143">
        <v>30615</v>
      </c>
      <c r="E37" s="143">
        <v>137723</v>
      </c>
      <c r="F37" s="143">
        <v>281241</v>
      </c>
      <c r="G37" s="143">
        <v>36749</v>
      </c>
      <c r="H37" s="143">
        <v>104682</v>
      </c>
      <c r="I37" s="143">
        <v>21917</v>
      </c>
      <c r="J37" s="143">
        <v>4252</v>
      </c>
      <c r="K37" s="143">
        <v>9522</v>
      </c>
      <c r="L37" s="143">
        <v>10584</v>
      </c>
      <c r="M37" s="143">
        <v>1851</v>
      </c>
      <c r="N37" s="143">
        <v>2220120</v>
      </c>
    </row>
    <row r="38" spans="1:14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ht="12.75">
      <c r="A39" s="116" t="s">
        <v>1</v>
      </c>
      <c r="B39" s="143">
        <v>18510970</v>
      </c>
      <c r="C39" s="143">
        <v>628618</v>
      </c>
      <c r="D39" s="143">
        <v>726562</v>
      </c>
      <c r="E39" s="143">
        <v>920789</v>
      </c>
      <c r="F39" s="143">
        <v>2011426</v>
      </c>
      <c r="G39" s="143">
        <v>326660</v>
      </c>
      <c r="H39" s="143">
        <v>611702</v>
      </c>
      <c r="I39" s="143">
        <v>513174</v>
      </c>
      <c r="J39" s="143">
        <v>110224</v>
      </c>
      <c r="K39" s="143">
        <v>37852</v>
      </c>
      <c r="L39" s="143">
        <v>144688</v>
      </c>
      <c r="M39" s="143">
        <v>24183</v>
      </c>
      <c r="N39" s="143">
        <v>24566848</v>
      </c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24" t="s">
        <v>187</v>
      </c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Contenido!$B$51</f>
        <v>Fecha de publicación: 18 de agosto de 2015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6384" width="11.421875" style="29" customWidth="1"/>
  </cols>
  <sheetData>
    <row r="1" ht="13.5" customHeight="1"/>
    <row r="2" ht="13.5" customHeight="1">
      <c r="G2" s="64"/>
    </row>
    <row r="3" ht="13.5" customHeight="1"/>
    <row r="4" ht="13.5" customHeight="1"/>
    <row r="5" spans="1:16" ht="13.5" customHeight="1">
      <c r="A5" s="124"/>
      <c r="B5" s="124"/>
      <c r="C5" s="131"/>
      <c r="D5" s="124"/>
      <c r="E5" s="124"/>
      <c r="F5" s="124"/>
      <c r="G5" s="131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32"/>
      <c r="D6" s="127"/>
      <c r="E6" s="127"/>
      <c r="F6" s="127"/>
      <c r="G6" s="132"/>
      <c r="H6" s="127"/>
      <c r="I6" s="127"/>
      <c r="J6" s="127"/>
      <c r="K6" s="127"/>
      <c r="L6" s="127"/>
      <c r="M6" s="127"/>
      <c r="N6" s="127"/>
      <c r="O6" s="127"/>
      <c r="P6" s="246" t="s">
        <v>202</v>
      </c>
    </row>
    <row r="7" spans="1:7" ht="14.25" customHeight="1">
      <c r="A7" s="90" t="s">
        <v>247</v>
      </c>
      <c r="G7" s="64"/>
    </row>
    <row r="8" ht="14.25" customHeight="1">
      <c r="A8" s="83" t="str">
        <f>+'a2'!A9</f>
        <v>Mayo 2015 - junio 2015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5" t="s">
        <v>81</v>
      </c>
      <c r="B10" s="296" t="str">
        <f>'a2'!B11</f>
        <v>Mayo 2015</v>
      </c>
      <c r="C10" s="296"/>
      <c r="D10" s="296"/>
      <c r="E10" s="92"/>
      <c r="F10" s="296" t="str">
        <f>'a2'!E11</f>
        <v>Junio 2015</v>
      </c>
      <c r="G10" s="296"/>
      <c r="H10" s="296"/>
      <c r="I10" s="93"/>
      <c r="J10" s="281" t="s">
        <v>76</v>
      </c>
      <c r="K10" s="281"/>
      <c r="L10" s="281"/>
      <c r="M10" s="94"/>
      <c r="N10" s="281" t="s">
        <v>12</v>
      </c>
      <c r="O10" s="281"/>
      <c r="P10" s="281"/>
    </row>
    <row r="11" spans="1:16" ht="12.75">
      <c r="A11" s="281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49885</v>
      </c>
      <c r="C12" s="148">
        <v>16939</v>
      </c>
      <c r="D12" s="148">
        <v>66824</v>
      </c>
      <c r="E12" s="148"/>
      <c r="F12" s="148">
        <v>42135</v>
      </c>
      <c r="G12" s="148">
        <v>11939</v>
      </c>
      <c r="H12" s="148">
        <v>54074</v>
      </c>
      <c r="I12" s="148"/>
      <c r="J12" s="150">
        <v>-15.5</v>
      </c>
      <c r="K12" s="150">
        <v>-29.5</v>
      </c>
      <c r="L12" s="150">
        <v>-19.1</v>
      </c>
      <c r="M12" s="150"/>
      <c r="N12" s="150">
        <v>-0.7</v>
      </c>
      <c r="O12" s="150">
        <v>-1.1</v>
      </c>
      <c r="P12" s="150">
        <v>-0.8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3702</v>
      </c>
      <c r="C13" s="149">
        <v>0</v>
      </c>
      <c r="D13" s="149">
        <v>3702</v>
      </c>
      <c r="E13" s="149"/>
      <c r="F13" s="149">
        <v>1451</v>
      </c>
      <c r="G13" s="149">
        <v>864</v>
      </c>
      <c r="H13" s="149">
        <v>2315</v>
      </c>
      <c r="I13" s="149"/>
      <c r="J13" s="151">
        <v>-60.8</v>
      </c>
      <c r="K13" s="151" t="s">
        <v>248</v>
      </c>
      <c r="L13" s="151">
        <v>-37.5</v>
      </c>
      <c r="M13" s="151"/>
      <c r="N13" s="151">
        <v>-0.2</v>
      </c>
      <c r="O13" s="151">
        <v>0.2</v>
      </c>
      <c r="P13" s="151">
        <v>-0.1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15263</v>
      </c>
      <c r="C14" s="148">
        <v>16</v>
      </c>
      <c r="D14" s="148">
        <v>15279</v>
      </c>
      <c r="E14" s="148"/>
      <c r="F14" s="148">
        <v>115231</v>
      </c>
      <c r="G14" s="148">
        <v>3276</v>
      </c>
      <c r="H14" s="148">
        <v>118507</v>
      </c>
      <c r="I14" s="148"/>
      <c r="J14" s="150">
        <v>655</v>
      </c>
      <c r="K14" s="150">
        <v>20375</v>
      </c>
      <c r="L14" s="150">
        <v>675.6</v>
      </c>
      <c r="M14" s="150"/>
      <c r="N14" s="150">
        <v>8.8</v>
      </c>
      <c r="O14" s="150">
        <v>0.7</v>
      </c>
      <c r="P14" s="150">
        <v>6.5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1065</v>
      </c>
      <c r="C15" s="149">
        <v>206</v>
      </c>
      <c r="D15" s="149">
        <v>1271</v>
      </c>
      <c r="E15" s="149"/>
      <c r="F15" s="149">
        <v>1948</v>
      </c>
      <c r="G15" s="149">
        <v>877</v>
      </c>
      <c r="H15" s="149">
        <v>2825</v>
      </c>
      <c r="I15" s="149"/>
      <c r="J15" s="151">
        <v>82.9</v>
      </c>
      <c r="K15" s="151">
        <v>325.7</v>
      </c>
      <c r="L15" s="151">
        <v>122.3</v>
      </c>
      <c r="M15" s="151"/>
      <c r="N15" s="151">
        <v>0.1</v>
      </c>
      <c r="O15" s="151">
        <v>0.2</v>
      </c>
      <c r="P15" s="151">
        <v>0.1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2952</v>
      </c>
      <c r="C16" s="148">
        <v>469</v>
      </c>
      <c r="D16" s="148">
        <v>3421</v>
      </c>
      <c r="E16" s="148"/>
      <c r="F16" s="148">
        <v>603</v>
      </c>
      <c r="G16" s="148">
        <v>0</v>
      </c>
      <c r="H16" s="148">
        <v>603</v>
      </c>
      <c r="I16" s="148"/>
      <c r="J16" s="150">
        <v>-79.6</v>
      </c>
      <c r="K16" s="150">
        <v>-100</v>
      </c>
      <c r="L16" s="150">
        <v>-82.4</v>
      </c>
      <c r="M16" s="150"/>
      <c r="N16" s="150">
        <v>-0.2</v>
      </c>
      <c r="O16" s="150">
        <v>-0.1</v>
      </c>
      <c r="P16" s="150">
        <v>-0.2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30632</v>
      </c>
      <c r="C17" s="149">
        <v>23340</v>
      </c>
      <c r="D17" s="149">
        <v>53972</v>
      </c>
      <c r="E17" s="149"/>
      <c r="F17" s="149">
        <v>19705</v>
      </c>
      <c r="G17" s="149">
        <v>707</v>
      </c>
      <c r="H17" s="149">
        <v>20412</v>
      </c>
      <c r="I17" s="149"/>
      <c r="J17" s="151">
        <v>-35.7</v>
      </c>
      <c r="K17" s="151">
        <v>-97</v>
      </c>
      <c r="L17" s="151">
        <v>-62.2</v>
      </c>
      <c r="M17" s="151"/>
      <c r="N17" s="151">
        <v>-1</v>
      </c>
      <c r="O17" s="151">
        <v>-5.1</v>
      </c>
      <c r="P17" s="151">
        <v>-2.1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523</v>
      </c>
      <c r="C18" s="148">
        <v>0</v>
      </c>
      <c r="D18" s="148">
        <v>523</v>
      </c>
      <c r="E18" s="148"/>
      <c r="F18" s="148">
        <v>308</v>
      </c>
      <c r="G18" s="148">
        <v>210</v>
      </c>
      <c r="H18" s="148">
        <v>518</v>
      </c>
      <c r="I18" s="148"/>
      <c r="J18" s="150">
        <v>-41.1</v>
      </c>
      <c r="K18" s="150" t="s">
        <v>248</v>
      </c>
      <c r="L18" s="150">
        <v>-1</v>
      </c>
      <c r="M18" s="150"/>
      <c r="N18" s="150">
        <v>0</v>
      </c>
      <c r="O18" s="150">
        <v>0</v>
      </c>
      <c r="P18" s="150">
        <v>0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3260</v>
      </c>
      <c r="C19" s="149">
        <v>784</v>
      </c>
      <c r="D19" s="149">
        <v>4044</v>
      </c>
      <c r="E19" s="149"/>
      <c r="F19" s="149">
        <v>146233</v>
      </c>
      <c r="G19" s="149">
        <v>143</v>
      </c>
      <c r="H19" s="149">
        <v>146376</v>
      </c>
      <c r="I19" s="149"/>
      <c r="J19" s="151">
        <v>4385.7</v>
      </c>
      <c r="K19" s="151">
        <v>-81.8</v>
      </c>
      <c r="L19" s="151">
        <v>3519.6</v>
      </c>
      <c r="M19" s="151"/>
      <c r="N19" s="151">
        <v>12.6</v>
      </c>
      <c r="O19" s="151">
        <v>-0.1</v>
      </c>
      <c r="P19" s="151">
        <v>9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1523</v>
      </c>
      <c r="C20" s="148">
        <v>4192</v>
      </c>
      <c r="D20" s="148">
        <v>5715</v>
      </c>
      <c r="E20" s="148"/>
      <c r="F20" s="148">
        <v>24744</v>
      </c>
      <c r="G20" s="148">
        <v>0</v>
      </c>
      <c r="H20" s="148">
        <v>24744</v>
      </c>
      <c r="I20" s="148"/>
      <c r="J20" s="150">
        <v>1524.7</v>
      </c>
      <c r="K20" s="150">
        <v>-100</v>
      </c>
      <c r="L20" s="150">
        <v>333</v>
      </c>
      <c r="M20" s="150"/>
      <c r="N20" s="150">
        <v>2</v>
      </c>
      <c r="O20" s="150">
        <v>-0.9</v>
      </c>
      <c r="P20" s="150">
        <v>1.2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16362</v>
      </c>
      <c r="C21" s="149">
        <v>7405</v>
      </c>
      <c r="D21" s="149">
        <v>23767</v>
      </c>
      <c r="E21" s="149"/>
      <c r="F21" s="149">
        <v>11495</v>
      </c>
      <c r="G21" s="149">
        <v>50284</v>
      </c>
      <c r="H21" s="149">
        <v>61779</v>
      </c>
      <c r="I21" s="149"/>
      <c r="J21" s="151">
        <v>-29.7</v>
      </c>
      <c r="K21" s="151">
        <v>579.1</v>
      </c>
      <c r="L21" s="151">
        <v>159.9</v>
      </c>
      <c r="M21" s="151"/>
      <c r="N21" s="151">
        <v>-0.4</v>
      </c>
      <c r="O21" s="151">
        <v>9.6</v>
      </c>
      <c r="P21" s="151">
        <v>2.4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12205</v>
      </c>
      <c r="C22" s="148">
        <v>3712</v>
      </c>
      <c r="D22" s="148">
        <v>15917</v>
      </c>
      <c r="E22" s="148"/>
      <c r="F22" s="148">
        <v>57039</v>
      </c>
      <c r="G22" s="148">
        <v>201</v>
      </c>
      <c r="H22" s="148">
        <v>57240</v>
      </c>
      <c r="I22" s="148"/>
      <c r="J22" s="150">
        <v>367.3</v>
      </c>
      <c r="K22" s="150">
        <v>-94.6</v>
      </c>
      <c r="L22" s="150">
        <v>259.6</v>
      </c>
      <c r="M22" s="150"/>
      <c r="N22" s="150">
        <v>3.9</v>
      </c>
      <c r="O22" s="150">
        <v>-0.8</v>
      </c>
      <c r="P22" s="150">
        <v>2.6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358</v>
      </c>
      <c r="C23" s="149">
        <v>96</v>
      </c>
      <c r="D23" s="149">
        <v>454</v>
      </c>
      <c r="E23" s="149"/>
      <c r="F23" s="149">
        <v>547</v>
      </c>
      <c r="G23" s="149">
        <v>0</v>
      </c>
      <c r="H23" s="149">
        <v>547</v>
      </c>
      <c r="I23" s="149"/>
      <c r="J23" s="151">
        <v>52.8</v>
      </c>
      <c r="K23" s="151">
        <v>-100</v>
      </c>
      <c r="L23" s="151">
        <v>20.5</v>
      </c>
      <c r="M23" s="151"/>
      <c r="N23" s="151">
        <v>0</v>
      </c>
      <c r="O23" s="151">
        <v>0</v>
      </c>
      <c r="P23" s="151">
        <v>0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103607</v>
      </c>
      <c r="C24" s="148">
        <v>10426</v>
      </c>
      <c r="D24" s="148">
        <v>114033</v>
      </c>
      <c r="E24" s="148"/>
      <c r="F24" s="148">
        <v>105590</v>
      </c>
      <c r="G24" s="148">
        <v>40206</v>
      </c>
      <c r="H24" s="148">
        <v>145796</v>
      </c>
      <c r="I24" s="148"/>
      <c r="J24" s="150">
        <v>1.9</v>
      </c>
      <c r="K24" s="150">
        <v>285.6</v>
      </c>
      <c r="L24" s="150">
        <v>27.9</v>
      </c>
      <c r="M24" s="150"/>
      <c r="N24" s="150">
        <v>0.2</v>
      </c>
      <c r="O24" s="150">
        <v>6.7</v>
      </c>
      <c r="P24" s="150">
        <v>2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66</v>
      </c>
      <c r="C25" s="149">
        <v>6718</v>
      </c>
      <c r="D25" s="149">
        <v>6784</v>
      </c>
      <c r="E25" s="149"/>
      <c r="F25" s="149">
        <v>45</v>
      </c>
      <c r="G25" s="149">
        <v>2615</v>
      </c>
      <c r="H25" s="149">
        <v>2660</v>
      </c>
      <c r="I25" s="149"/>
      <c r="J25" s="163">
        <v>-31.8</v>
      </c>
      <c r="K25" s="151">
        <v>-61.1</v>
      </c>
      <c r="L25" s="163">
        <v>-60.8</v>
      </c>
      <c r="M25" s="151"/>
      <c r="N25" s="151">
        <v>0</v>
      </c>
      <c r="O25" s="151">
        <v>-0.9</v>
      </c>
      <c r="P25" s="151">
        <v>-0.3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35319</v>
      </c>
      <c r="C26" s="148">
        <v>2166</v>
      </c>
      <c r="D26" s="148">
        <v>37485</v>
      </c>
      <c r="E26" s="148"/>
      <c r="F26" s="148">
        <v>15349</v>
      </c>
      <c r="G26" s="148">
        <v>0</v>
      </c>
      <c r="H26" s="148">
        <v>15349</v>
      </c>
      <c r="I26" s="148"/>
      <c r="J26" s="150">
        <v>-56.5</v>
      </c>
      <c r="K26" s="150">
        <v>-100</v>
      </c>
      <c r="L26" s="150">
        <v>-59.1</v>
      </c>
      <c r="M26" s="150"/>
      <c r="N26" s="150">
        <v>-1.8</v>
      </c>
      <c r="O26" s="150">
        <v>-0.5</v>
      </c>
      <c r="P26" s="150">
        <v>-1.4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1801</v>
      </c>
      <c r="C27" s="149">
        <v>2678</v>
      </c>
      <c r="D27" s="149">
        <v>4479</v>
      </c>
      <c r="E27" s="149"/>
      <c r="F27" s="149">
        <v>2010</v>
      </c>
      <c r="G27" s="149">
        <v>255</v>
      </c>
      <c r="H27" s="149">
        <v>2265</v>
      </c>
      <c r="I27" s="149"/>
      <c r="J27" s="151">
        <v>11.6</v>
      </c>
      <c r="K27" s="151">
        <v>-90.5</v>
      </c>
      <c r="L27" s="151">
        <v>-49.4</v>
      </c>
      <c r="M27" s="151"/>
      <c r="N27" s="151">
        <v>0</v>
      </c>
      <c r="O27" s="151">
        <v>-0.5</v>
      </c>
      <c r="P27" s="151">
        <v>-0.1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166337</v>
      </c>
      <c r="C28" s="148">
        <v>93039</v>
      </c>
      <c r="D28" s="148">
        <v>259376</v>
      </c>
      <c r="E28" s="148"/>
      <c r="F28" s="148">
        <v>210201</v>
      </c>
      <c r="G28" s="148">
        <v>48744</v>
      </c>
      <c r="H28" s="148">
        <v>258945</v>
      </c>
      <c r="I28" s="148"/>
      <c r="J28" s="150">
        <v>26.4</v>
      </c>
      <c r="K28" s="150">
        <v>-47.6</v>
      </c>
      <c r="L28" s="150">
        <v>-0.2</v>
      </c>
      <c r="M28" s="150"/>
      <c r="N28" s="150">
        <v>3.9</v>
      </c>
      <c r="O28" s="150">
        <v>-10</v>
      </c>
      <c r="P28" s="150">
        <v>0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43969</v>
      </c>
      <c r="C29" s="149">
        <v>5153</v>
      </c>
      <c r="D29" s="149">
        <v>49122</v>
      </c>
      <c r="E29" s="149"/>
      <c r="F29" s="149">
        <v>20120</v>
      </c>
      <c r="G29" s="149">
        <v>10026</v>
      </c>
      <c r="H29" s="149">
        <v>30146</v>
      </c>
      <c r="I29" s="149"/>
      <c r="J29" s="151">
        <v>-54.2</v>
      </c>
      <c r="K29" s="151">
        <v>94.6</v>
      </c>
      <c r="L29" s="151">
        <v>-38.6</v>
      </c>
      <c r="M29" s="151"/>
      <c r="N29" s="151">
        <v>-2.1</v>
      </c>
      <c r="O29" s="151">
        <v>1.1</v>
      </c>
      <c r="P29" s="151">
        <v>-1.2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737</v>
      </c>
      <c r="C30" s="148">
        <v>1039</v>
      </c>
      <c r="D30" s="148">
        <v>1776</v>
      </c>
      <c r="E30" s="148"/>
      <c r="F30" s="148">
        <v>308</v>
      </c>
      <c r="G30" s="148">
        <v>0</v>
      </c>
      <c r="H30" s="148">
        <v>308</v>
      </c>
      <c r="I30" s="148"/>
      <c r="J30" s="150">
        <v>-58.2</v>
      </c>
      <c r="K30" s="150">
        <v>-100</v>
      </c>
      <c r="L30" s="150">
        <v>-82.7</v>
      </c>
      <c r="M30" s="150"/>
      <c r="N30" s="150">
        <v>0</v>
      </c>
      <c r="O30" s="150">
        <v>-0.2</v>
      </c>
      <c r="P30" s="150">
        <v>-0.1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16753</v>
      </c>
      <c r="C31" s="149">
        <v>2186</v>
      </c>
      <c r="D31" s="149">
        <v>18939</v>
      </c>
      <c r="E31" s="149"/>
      <c r="F31" s="149">
        <v>10628</v>
      </c>
      <c r="G31" s="149">
        <v>3257</v>
      </c>
      <c r="H31" s="149">
        <v>13885</v>
      </c>
      <c r="I31" s="149"/>
      <c r="J31" s="151">
        <v>-36.6</v>
      </c>
      <c r="K31" s="151">
        <v>49</v>
      </c>
      <c r="L31" s="151">
        <v>-26.7</v>
      </c>
      <c r="M31" s="151"/>
      <c r="N31" s="151">
        <v>-0.5</v>
      </c>
      <c r="O31" s="151">
        <v>0.2</v>
      </c>
      <c r="P31" s="151">
        <v>-0.3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1229</v>
      </c>
      <c r="C32" s="148">
        <v>0</v>
      </c>
      <c r="D32" s="148">
        <v>1229</v>
      </c>
      <c r="E32" s="148"/>
      <c r="F32" s="148">
        <v>1864</v>
      </c>
      <c r="G32" s="148">
        <v>848</v>
      </c>
      <c r="H32" s="148">
        <v>2712</v>
      </c>
      <c r="I32" s="148"/>
      <c r="J32" s="150">
        <v>51.7</v>
      </c>
      <c r="K32" s="150" t="s">
        <v>248</v>
      </c>
      <c r="L32" s="150">
        <v>120.7</v>
      </c>
      <c r="M32" s="150"/>
      <c r="N32" s="150">
        <v>0.1</v>
      </c>
      <c r="O32" s="150">
        <v>0.2</v>
      </c>
      <c r="P32" s="150">
        <v>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12307</v>
      </c>
      <c r="C33" s="149">
        <v>685</v>
      </c>
      <c r="D33" s="149">
        <v>12992</v>
      </c>
      <c r="E33" s="149"/>
      <c r="F33" s="149">
        <v>8565</v>
      </c>
      <c r="G33" s="149">
        <v>1258</v>
      </c>
      <c r="H33" s="149">
        <v>9823</v>
      </c>
      <c r="I33" s="149"/>
      <c r="J33" s="151">
        <v>-30.4</v>
      </c>
      <c r="K33" s="151">
        <v>83.6</v>
      </c>
      <c r="L33" s="151">
        <v>-24.4</v>
      </c>
      <c r="M33" s="151"/>
      <c r="N33" s="151">
        <v>-0.3</v>
      </c>
      <c r="O33" s="151">
        <v>0.1</v>
      </c>
      <c r="P33" s="151">
        <v>-0.2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16947</v>
      </c>
      <c r="C34" s="148">
        <v>109</v>
      </c>
      <c r="D34" s="148">
        <v>17056</v>
      </c>
      <c r="E34" s="148"/>
      <c r="F34" s="148">
        <v>9387</v>
      </c>
      <c r="G34" s="148">
        <v>2952</v>
      </c>
      <c r="H34" s="148">
        <v>12339</v>
      </c>
      <c r="I34" s="148"/>
      <c r="J34" s="150">
        <v>-44.6</v>
      </c>
      <c r="K34" s="150">
        <v>2608.3</v>
      </c>
      <c r="L34" s="150">
        <v>-27.7</v>
      </c>
      <c r="M34" s="150"/>
      <c r="N34" s="150">
        <v>-0.7</v>
      </c>
      <c r="O34" s="150">
        <v>0.6</v>
      </c>
      <c r="P34" s="150">
        <v>-0.3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1644</v>
      </c>
      <c r="C35" s="149">
        <v>19053</v>
      </c>
      <c r="D35" s="149">
        <v>20697</v>
      </c>
      <c r="E35" s="149"/>
      <c r="F35" s="149">
        <v>7544</v>
      </c>
      <c r="G35" s="149">
        <v>8495</v>
      </c>
      <c r="H35" s="149">
        <v>16039</v>
      </c>
      <c r="I35" s="149"/>
      <c r="J35" s="151">
        <v>358.9</v>
      </c>
      <c r="K35" s="151">
        <v>-55.4</v>
      </c>
      <c r="L35" s="151">
        <v>-22.5</v>
      </c>
      <c r="M35" s="151"/>
      <c r="N35" s="151">
        <v>0.5</v>
      </c>
      <c r="O35" s="151">
        <v>-2.4</v>
      </c>
      <c r="P35" s="151">
        <v>-0.3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1386</v>
      </c>
      <c r="C36" s="148">
        <v>1167</v>
      </c>
      <c r="D36" s="148">
        <v>2553</v>
      </c>
      <c r="E36" s="148"/>
      <c r="F36" s="148">
        <v>901</v>
      </c>
      <c r="G36" s="148">
        <v>0</v>
      </c>
      <c r="H36" s="148">
        <v>901</v>
      </c>
      <c r="I36" s="148"/>
      <c r="J36" s="150">
        <v>-35</v>
      </c>
      <c r="K36" s="150">
        <v>-100</v>
      </c>
      <c r="L36" s="150">
        <v>-64.7</v>
      </c>
      <c r="M36" s="150"/>
      <c r="N36" s="150">
        <v>0</v>
      </c>
      <c r="O36" s="150">
        <v>-0.3</v>
      </c>
      <c r="P36" s="150">
        <v>-0.1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909</v>
      </c>
      <c r="C37" s="149">
        <v>94</v>
      </c>
      <c r="D37" s="149">
        <v>1003</v>
      </c>
      <c r="E37" s="149"/>
      <c r="F37" s="149">
        <v>11665</v>
      </c>
      <c r="G37" s="149">
        <v>143</v>
      </c>
      <c r="H37" s="149">
        <v>11808</v>
      </c>
      <c r="I37" s="149"/>
      <c r="J37" s="151">
        <v>1183.3</v>
      </c>
      <c r="K37" s="151">
        <v>52.1</v>
      </c>
      <c r="L37" s="151">
        <v>1077.3</v>
      </c>
      <c r="M37" s="151"/>
      <c r="N37" s="151">
        <v>0.9</v>
      </c>
      <c r="O37" s="151">
        <v>0</v>
      </c>
      <c r="P37" s="151">
        <v>0.7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2358</v>
      </c>
      <c r="C38" s="148">
        <v>1250</v>
      </c>
      <c r="D38" s="148">
        <v>3608</v>
      </c>
      <c r="E38" s="148"/>
      <c r="F38" s="148">
        <v>711</v>
      </c>
      <c r="G38" s="148">
        <v>8629</v>
      </c>
      <c r="H38" s="148">
        <v>9340</v>
      </c>
      <c r="I38" s="148"/>
      <c r="J38" s="150">
        <v>-69.8</v>
      </c>
      <c r="K38" s="150">
        <v>590.3</v>
      </c>
      <c r="L38" s="150">
        <v>158.9</v>
      </c>
      <c r="M38" s="150"/>
      <c r="N38" s="150">
        <v>-0.1</v>
      </c>
      <c r="O38" s="150">
        <v>1.7</v>
      </c>
      <c r="P38" s="150">
        <v>0.4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22644</v>
      </c>
      <c r="C39" s="149">
        <v>2949</v>
      </c>
      <c r="D39" s="149">
        <v>25593</v>
      </c>
      <c r="E39" s="149"/>
      <c r="F39" s="149">
        <v>85282</v>
      </c>
      <c r="G39" s="149">
        <v>1695</v>
      </c>
      <c r="H39" s="149">
        <v>86977</v>
      </c>
      <c r="I39" s="149"/>
      <c r="J39" s="151">
        <v>276.6</v>
      </c>
      <c r="K39" s="151">
        <v>-42.5</v>
      </c>
      <c r="L39" s="151">
        <v>239.8</v>
      </c>
      <c r="M39" s="151"/>
      <c r="N39" s="151">
        <v>5.5</v>
      </c>
      <c r="O39" s="151">
        <v>-0.3</v>
      </c>
      <c r="P39" s="151">
        <v>3.9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19800</v>
      </c>
      <c r="C40" s="148">
        <v>952</v>
      </c>
      <c r="D40" s="148">
        <v>20752</v>
      </c>
      <c r="E40" s="148"/>
      <c r="F40" s="148">
        <v>16003</v>
      </c>
      <c r="G40" s="148">
        <v>1958</v>
      </c>
      <c r="H40" s="148">
        <v>17961</v>
      </c>
      <c r="I40" s="148"/>
      <c r="J40" s="150">
        <v>-19.2</v>
      </c>
      <c r="K40" s="150">
        <v>105.7</v>
      </c>
      <c r="L40" s="150">
        <v>-13.4</v>
      </c>
      <c r="M40" s="150"/>
      <c r="N40" s="150">
        <v>-0.3</v>
      </c>
      <c r="O40" s="150">
        <v>0.2</v>
      </c>
      <c r="P40" s="150">
        <v>-0.2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2871</v>
      </c>
      <c r="C41" s="149">
        <v>4302</v>
      </c>
      <c r="D41" s="149">
        <v>7173</v>
      </c>
      <c r="E41" s="149"/>
      <c r="F41" s="149">
        <v>16815</v>
      </c>
      <c r="G41" s="149">
        <v>1641</v>
      </c>
      <c r="H41" s="149">
        <v>18456</v>
      </c>
      <c r="I41" s="149"/>
      <c r="J41" s="151">
        <v>485.7</v>
      </c>
      <c r="K41" s="151">
        <v>-61.9</v>
      </c>
      <c r="L41" s="151">
        <v>157.3</v>
      </c>
      <c r="M41" s="151"/>
      <c r="N41" s="151">
        <v>1.2</v>
      </c>
      <c r="O41" s="151">
        <v>-0.6</v>
      </c>
      <c r="P41" s="151">
        <v>0.7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41730</v>
      </c>
      <c r="C42" s="148">
        <v>0</v>
      </c>
      <c r="D42" s="148">
        <v>41730</v>
      </c>
      <c r="E42" s="148"/>
      <c r="F42" s="148">
        <v>31521</v>
      </c>
      <c r="G42" s="148">
        <v>0</v>
      </c>
      <c r="H42" s="148">
        <v>31521</v>
      </c>
      <c r="I42" s="148"/>
      <c r="J42" s="150">
        <v>-24.5</v>
      </c>
      <c r="K42" s="150">
        <v>0</v>
      </c>
      <c r="L42" s="150">
        <v>-24.5</v>
      </c>
      <c r="M42" s="150"/>
      <c r="N42" s="150">
        <v>-0.9</v>
      </c>
      <c r="O42" s="150">
        <v>0</v>
      </c>
      <c r="P42" s="150">
        <v>-0.6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2792</v>
      </c>
      <c r="C43" s="149">
        <v>0</v>
      </c>
      <c r="D43" s="149">
        <v>2792</v>
      </c>
      <c r="E43" s="149"/>
      <c r="F43" s="149">
        <v>3594</v>
      </c>
      <c r="G43" s="149">
        <v>1063</v>
      </c>
      <c r="H43" s="149">
        <v>4657</v>
      </c>
      <c r="I43" s="149"/>
      <c r="J43" s="151">
        <v>28.7</v>
      </c>
      <c r="K43" s="151" t="s">
        <v>248</v>
      </c>
      <c r="L43" s="151">
        <v>66.8</v>
      </c>
      <c r="M43" s="151"/>
      <c r="N43" s="151">
        <v>0.1</v>
      </c>
      <c r="O43" s="151">
        <v>0.2</v>
      </c>
      <c r="P43" s="151">
        <v>0.1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1490</v>
      </c>
      <c r="C44" s="148">
        <v>639</v>
      </c>
      <c r="D44" s="148">
        <v>2129</v>
      </c>
      <c r="E44" s="148"/>
      <c r="F44" s="148">
        <v>4125</v>
      </c>
      <c r="G44" s="148">
        <v>2684</v>
      </c>
      <c r="H44" s="148">
        <v>6809</v>
      </c>
      <c r="I44" s="148"/>
      <c r="J44" s="150">
        <v>176.8</v>
      </c>
      <c r="K44" s="150">
        <v>320</v>
      </c>
      <c r="L44" s="150">
        <v>219.8</v>
      </c>
      <c r="M44" s="150"/>
      <c r="N44" s="150">
        <v>0.2</v>
      </c>
      <c r="O44" s="150">
        <v>0.5</v>
      </c>
      <c r="P44" s="150">
        <v>0.3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37502</v>
      </c>
      <c r="C45" s="149">
        <v>955</v>
      </c>
      <c r="D45" s="149">
        <v>38457</v>
      </c>
      <c r="E45" s="149"/>
      <c r="F45" s="149">
        <v>25816</v>
      </c>
      <c r="G45" s="149">
        <v>0</v>
      </c>
      <c r="H45" s="149">
        <v>25816</v>
      </c>
      <c r="I45" s="149"/>
      <c r="J45" s="151">
        <v>-31.2</v>
      </c>
      <c r="K45" s="151">
        <v>-100</v>
      </c>
      <c r="L45" s="151">
        <v>-32.9</v>
      </c>
      <c r="M45" s="151"/>
      <c r="N45" s="151">
        <v>-1</v>
      </c>
      <c r="O45" s="151">
        <v>-0.2</v>
      </c>
      <c r="P45" s="151">
        <v>-0.8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1710</v>
      </c>
      <c r="C46" s="148">
        <v>2554</v>
      </c>
      <c r="D46" s="148">
        <v>4264</v>
      </c>
      <c r="E46" s="148"/>
      <c r="F46" s="148">
        <v>395</v>
      </c>
      <c r="G46" s="148">
        <v>0</v>
      </c>
      <c r="H46" s="148">
        <v>395</v>
      </c>
      <c r="I46" s="148"/>
      <c r="J46" s="150">
        <v>-76.9</v>
      </c>
      <c r="K46" s="150">
        <v>-100</v>
      </c>
      <c r="L46" s="150">
        <v>-90.7</v>
      </c>
      <c r="M46" s="150"/>
      <c r="N46" s="150">
        <v>-0.1</v>
      </c>
      <c r="O46" s="150">
        <v>-0.6</v>
      </c>
      <c r="P46" s="150">
        <v>-0.2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6782</v>
      </c>
      <c r="C47" s="149">
        <v>5090</v>
      </c>
      <c r="D47" s="149">
        <v>11872</v>
      </c>
      <c r="E47" s="149"/>
      <c r="F47" s="149">
        <v>28548</v>
      </c>
      <c r="G47" s="149">
        <v>491</v>
      </c>
      <c r="H47" s="149">
        <v>29039</v>
      </c>
      <c r="I47" s="149"/>
      <c r="J47" s="151">
        <v>320.9</v>
      </c>
      <c r="K47" s="151">
        <v>-90.4</v>
      </c>
      <c r="L47" s="151">
        <v>144.6</v>
      </c>
      <c r="M47" s="151"/>
      <c r="N47" s="151">
        <v>1.9</v>
      </c>
      <c r="O47" s="151">
        <v>-1</v>
      </c>
      <c r="P47" s="151">
        <v>1.1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4696</v>
      </c>
      <c r="C48" s="148">
        <v>376</v>
      </c>
      <c r="D48" s="148">
        <v>5072</v>
      </c>
      <c r="E48" s="148"/>
      <c r="F48" s="148">
        <v>4959</v>
      </c>
      <c r="G48" s="148">
        <v>0</v>
      </c>
      <c r="H48" s="148">
        <v>4959</v>
      </c>
      <c r="I48" s="148"/>
      <c r="J48" s="150">
        <v>5.6</v>
      </c>
      <c r="K48" s="150">
        <v>-100</v>
      </c>
      <c r="L48" s="150">
        <v>-2.2</v>
      </c>
      <c r="M48" s="150"/>
      <c r="N48" s="150">
        <v>0</v>
      </c>
      <c r="O48" s="150">
        <v>-0.1</v>
      </c>
      <c r="P48" s="150">
        <v>0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168</v>
      </c>
      <c r="B49" s="149">
        <v>3232</v>
      </c>
      <c r="C49" s="149">
        <v>223</v>
      </c>
      <c r="D49" s="149">
        <v>3455</v>
      </c>
      <c r="E49" s="149"/>
      <c r="F49" s="149">
        <v>3137</v>
      </c>
      <c r="G49" s="149">
        <v>46</v>
      </c>
      <c r="H49" s="149">
        <v>3183</v>
      </c>
      <c r="I49" s="149"/>
      <c r="J49" s="151">
        <v>-2.9</v>
      </c>
      <c r="K49" s="151">
        <v>-79.4</v>
      </c>
      <c r="L49" s="151">
        <v>-7.9</v>
      </c>
      <c r="M49" s="151"/>
      <c r="N49" s="151">
        <v>0</v>
      </c>
      <c r="O49" s="151">
        <v>0</v>
      </c>
      <c r="P49" s="151">
        <v>0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1897</v>
      </c>
      <c r="C50" s="148">
        <v>22390</v>
      </c>
      <c r="D50" s="148">
        <v>24287</v>
      </c>
      <c r="E50" s="148"/>
      <c r="F50" s="148">
        <v>188</v>
      </c>
      <c r="G50" s="148">
        <v>0</v>
      </c>
      <c r="H50" s="148">
        <v>188</v>
      </c>
      <c r="I50" s="148"/>
      <c r="J50" s="150">
        <v>-90.1</v>
      </c>
      <c r="K50" s="150">
        <v>-100</v>
      </c>
      <c r="L50" s="150">
        <v>-99.2</v>
      </c>
      <c r="M50" s="150"/>
      <c r="N50" s="150">
        <v>-0.2</v>
      </c>
      <c r="O50" s="150">
        <v>-5</v>
      </c>
      <c r="P50" s="150">
        <v>-1.5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35767</v>
      </c>
      <c r="C51" s="149">
        <v>5392</v>
      </c>
      <c r="D51" s="149">
        <v>41159</v>
      </c>
      <c r="E51" s="149"/>
      <c r="F51" s="149">
        <v>128435</v>
      </c>
      <c r="G51" s="149">
        <v>29537</v>
      </c>
      <c r="H51" s="149">
        <v>157972</v>
      </c>
      <c r="I51" s="149"/>
      <c r="J51" s="151">
        <v>259.1</v>
      </c>
      <c r="K51" s="151">
        <v>447.8</v>
      </c>
      <c r="L51" s="151">
        <v>283.8</v>
      </c>
      <c r="M51" s="151"/>
      <c r="N51" s="151">
        <v>8.1</v>
      </c>
      <c r="O51" s="151">
        <v>5.4</v>
      </c>
      <c r="P51" s="151">
        <v>7.4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958</v>
      </c>
      <c r="C52" s="148">
        <v>215</v>
      </c>
      <c r="D52" s="148">
        <v>1173</v>
      </c>
      <c r="E52" s="148"/>
      <c r="F52" s="148">
        <v>2065</v>
      </c>
      <c r="G52" s="148">
        <v>504</v>
      </c>
      <c r="H52" s="148">
        <v>2569</v>
      </c>
      <c r="I52" s="148"/>
      <c r="J52" s="150">
        <v>115.6</v>
      </c>
      <c r="K52" s="150">
        <v>134.4</v>
      </c>
      <c r="L52" s="150">
        <v>119</v>
      </c>
      <c r="M52" s="150"/>
      <c r="N52" s="150">
        <v>0.1</v>
      </c>
      <c r="O52" s="150">
        <v>0.1</v>
      </c>
      <c r="P52" s="150">
        <v>0.1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50058</v>
      </c>
      <c r="C53" s="149">
        <v>37862</v>
      </c>
      <c r="D53" s="149">
        <v>87920</v>
      </c>
      <c r="E53" s="149"/>
      <c r="F53" s="149">
        <v>0</v>
      </c>
      <c r="G53" s="149">
        <v>0</v>
      </c>
      <c r="H53" s="149">
        <v>0</v>
      </c>
      <c r="I53" s="149"/>
      <c r="J53" s="151">
        <v>-100</v>
      </c>
      <c r="K53" s="151">
        <v>-100</v>
      </c>
      <c r="L53" s="151">
        <v>-100</v>
      </c>
      <c r="M53" s="151"/>
      <c r="N53" s="151">
        <v>-4.4</v>
      </c>
      <c r="O53" s="151">
        <v>-8.5</v>
      </c>
      <c r="P53" s="151">
        <v>-5.6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1300</v>
      </c>
      <c r="C54" s="148">
        <v>289</v>
      </c>
      <c r="D54" s="148">
        <v>1589</v>
      </c>
      <c r="E54" s="148"/>
      <c r="F54" s="148">
        <v>1090</v>
      </c>
      <c r="G54" s="148">
        <v>14254</v>
      </c>
      <c r="H54" s="148">
        <v>15344</v>
      </c>
      <c r="I54" s="148"/>
      <c r="J54" s="150">
        <v>-16.2</v>
      </c>
      <c r="K54" s="150">
        <v>4832.2</v>
      </c>
      <c r="L54" s="150">
        <v>865.6</v>
      </c>
      <c r="M54" s="150"/>
      <c r="N54" s="150">
        <v>0</v>
      </c>
      <c r="O54" s="150">
        <v>3.1</v>
      </c>
      <c r="P54" s="150">
        <v>0.9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1632</v>
      </c>
      <c r="C55" s="149">
        <v>0</v>
      </c>
      <c r="D55" s="149">
        <v>1632</v>
      </c>
      <c r="E55" s="149"/>
      <c r="F55" s="149">
        <v>2262</v>
      </c>
      <c r="G55" s="149">
        <v>0</v>
      </c>
      <c r="H55" s="149">
        <v>2262</v>
      </c>
      <c r="I55" s="149"/>
      <c r="J55" s="151">
        <v>38.6</v>
      </c>
      <c r="K55" s="151">
        <v>0</v>
      </c>
      <c r="L55" s="151">
        <v>38.6</v>
      </c>
      <c r="M55" s="151"/>
      <c r="N55" s="151">
        <v>0.1</v>
      </c>
      <c r="O55" s="151">
        <v>0</v>
      </c>
      <c r="P55" s="151">
        <v>0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1677</v>
      </c>
      <c r="C56" s="148">
        <v>0</v>
      </c>
      <c r="D56" s="148">
        <v>1677</v>
      </c>
      <c r="E56" s="148"/>
      <c r="F56" s="148">
        <v>565</v>
      </c>
      <c r="G56" s="148">
        <v>0</v>
      </c>
      <c r="H56" s="148">
        <v>565</v>
      </c>
      <c r="I56" s="148"/>
      <c r="J56" s="150">
        <v>-66.3</v>
      </c>
      <c r="K56" s="150">
        <v>0</v>
      </c>
      <c r="L56" s="150">
        <v>-66.3</v>
      </c>
      <c r="M56" s="150"/>
      <c r="N56" s="150">
        <v>-0.1</v>
      </c>
      <c r="O56" s="150">
        <v>0</v>
      </c>
      <c r="P56" s="150">
        <v>-0.1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938</v>
      </c>
      <c r="C57" s="149">
        <v>0</v>
      </c>
      <c r="D57" s="149">
        <v>938</v>
      </c>
      <c r="E57" s="149"/>
      <c r="F57" s="149">
        <v>2315</v>
      </c>
      <c r="G57" s="149">
        <v>6551</v>
      </c>
      <c r="H57" s="149">
        <v>8866</v>
      </c>
      <c r="I57" s="149"/>
      <c r="J57" s="151">
        <v>146.8</v>
      </c>
      <c r="K57" s="163" t="s">
        <v>248</v>
      </c>
      <c r="L57" s="151">
        <v>845.2</v>
      </c>
      <c r="M57" s="151"/>
      <c r="N57" s="151">
        <v>0.1</v>
      </c>
      <c r="O57" s="151">
        <v>1.5</v>
      </c>
      <c r="P57" s="151">
        <v>0.5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2181</v>
      </c>
      <c r="C58" s="148">
        <v>0</v>
      </c>
      <c r="D58" s="148">
        <v>2181</v>
      </c>
      <c r="E58" s="148"/>
      <c r="F58" s="148">
        <v>41671</v>
      </c>
      <c r="G58" s="148">
        <v>1599</v>
      </c>
      <c r="H58" s="148">
        <v>43270</v>
      </c>
      <c r="I58" s="148"/>
      <c r="J58" s="150">
        <v>1810.6</v>
      </c>
      <c r="K58" s="150" t="s">
        <v>248</v>
      </c>
      <c r="L58" s="150">
        <v>1884</v>
      </c>
      <c r="M58" s="150"/>
      <c r="N58" s="150">
        <v>3.5</v>
      </c>
      <c r="O58" s="150">
        <v>0.4</v>
      </c>
      <c r="P58" s="150">
        <v>2.6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1653</v>
      </c>
      <c r="C59" s="149">
        <v>325</v>
      </c>
      <c r="D59" s="149">
        <v>1978</v>
      </c>
      <c r="E59" s="149"/>
      <c r="F59" s="149">
        <v>1027</v>
      </c>
      <c r="G59" s="149">
        <v>261</v>
      </c>
      <c r="H59" s="149">
        <v>1288</v>
      </c>
      <c r="I59" s="149"/>
      <c r="J59" s="151">
        <v>-37.9</v>
      </c>
      <c r="K59" s="151">
        <v>-19.7</v>
      </c>
      <c r="L59" s="151">
        <v>-34.9</v>
      </c>
      <c r="M59" s="151"/>
      <c r="N59" s="151">
        <v>-0.1</v>
      </c>
      <c r="O59" s="151">
        <v>0</v>
      </c>
      <c r="P59" s="151">
        <v>0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51781</v>
      </c>
      <c r="C60" s="148">
        <v>1083</v>
      </c>
      <c r="D60" s="148">
        <v>52864</v>
      </c>
      <c r="E60" s="148"/>
      <c r="F60" s="148">
        <v>14611</v>
      </c>
      <c r="G60" s="148">
        <v>2842</v>
      </c>
      <c r="H60" s="148">
        <v>17453</v>
      </c>
      <c r="I60" s="148"/>
      <c r="J60" s="150">
        <v>-71.8</v>
      </c>
      <c r="K60" s="150">
        <v>162.4</v>
      </c>
      <c r="L60" s="150">
        <v>-67</v>
      </c>
      <c r="M60" s="150"/>
      <c r="N60" s="150">
        <v>-3.3</v>
      </c>
      <c r="O60" s="150">
        <v>0.4</v>
      </c>
      <c r="P60" s="150">
        <v>-2.2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1113</v>
      </c>
      <c r="C61" s="149">
        <v>0</v>
      </c>
      <c r="D61" s="149">
        <v>1113</v>
      </c>
      <c r="E61" s="149"/>
      <c r="F61" s="149">
        <v>6696</v>
      </c>
      <c r="G61" s="149">
        <v>789</v>
      </c>
      <c r="H61" s="149">
        <v>7485</v>
      </c>
      <c r="I61" s="149"/>
      <c r="J61" s="151">
        <v>501.6</v>
      </c>
      <c r="K61" s="151" t="s">
        <v>248</v>
      </c>
      <c r="L61" s="151">
        <v>572.5</v>
      </c>
      <c r="M61" s="151"/>
      <c r="N61" s="151">
        <v>0.5</v>
      </c>
      <c r="O61" s="151">
        <v>0.2</v>
      </c>
      <c r="P61" s="151">
        <v>0.4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4694</v>
      </c>
      <c r="C62" s="148">
        <v>0</v>
      </c>
      <c r="D62" s="148">
        <v>4694</v>
      </c>
      <c r="E62" s="148"/>
      <c r="F62" s="148">
        <v>5475</v>
      </c>
      <c r="G62" s="148">
        <v>0</v>
      </c>
      <c r="H62" s="148">
        <v>5475</v>
      </c>
      <c r="I62" s="148"/>
      <c r="J62" s="150">
        <v>16.6</v>
      </c>
      <c r="K62" s="150">
        <v>0</v>
      </c>
      <c r="L62" s="150">
        <v>16.6</v>
      </c>
      <c r="M62" s="150"/>
      <c r="N62" s="150">
        <v>0.1</v>
      </c>
      <c r="O62" s="150">
        <v>0</v>
      </c>
      <c r="P62" s="150">
        <v>0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6506</v>
      </c>
      <c r="C63" s="149">
        <v>2346</v>
      </c>
      <c r="D63" s="149">
        <v>8852</v>
      </c>
      <c r="E63" s="149"/>
      <c r="F63" s="149">
        <v>644</v>
      </c>
      <c r="G63" s="149">
        <v>83</v>
      </c>
      <c r="H63" s="149">
        <v>727</v>
      </c>
      <c r="I63" s="149"/>
      <c r="J63" s="151">
        <v>-90.1</v>
      </c>
      <c r="K63" s="151">
        <v>-96.5</v>
      </c>
      <c r="L63" s="151">
        <v>-91.8</v>
      </c>
      <c r="M63" s="151"/>
      <c r="N63" s="151">
        <v>-0.5</v>
      </c>
      <c r="O63" s="151">
        <v>-0.5</v>
      </c>
      <c r="P63" s="151">
        <v>-0.5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3440</v>
      </c>
      <c r="C64" s="148">
        <v>2236</v>
      </c>
      <c r="D64" s="148">
        <v>5676</v>
      </c>
      <c r="E64" s="148"/>
      <c r="F64" s="148">
        <v>57720</v>
      </c>
      <c r="G64" s="148">
        <v>3800</v>
      </c>
      <c r="H64" s="148">
        <v>61520</v>
      </c>
      <c r="I64" s="148"/>
      <c r="J64" s="150">
        <v>1577.9</v>
      </c>
      <c r="K64" s="150">
        <v>69.9</v>
      </c>
      <c r="L64" s="150">
        <v>983.9</v>
      </c>
      <c r="M64" s="150"/>
      <c r="N64" s="150">
        <v>4.8</v>
      </c>
      <c r="O64" s="150">
        <v>0.4</v>
      </c>
      <c r="P64" s="150">
        <v>3.5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20965</v>
      </c>
      <c r="C65" s="149">
        <v>18948</v>
      </c>
      <c r="D65" s="149">
        <v>39913</v>
      </c>
      <c r="E65" s="149"/>
      <c r="F65" s="149">
        <v>60129</v>
      </c>
      <c r="G65" s="149">
        <v>7234</v>
      </c>
      <c r="H65" s="149">
        <v>67363</v>
      </c>
      <c r="I65" s="149"/>
      <c r="J65" s="151">
        <v>186.8</v>
      </c>
      <c r="K65" s="151">
        <v>-61.8</v>
      </c>
      <c r="L65" s="151">
        <v>68.8</v>
      </c>
      <c r="M65" s="151"/>
      <c r="N65" s="151">
        <v>3.4</v>
      </c>
      <c r="O65" s="151">
        <v>-2.6</v>
      </c>
      <c r="P65" s="151">
        <v>1.7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13222</v>
      </c>
      <c r="C66" s="148">
        <v>9948</v>
      </c>
      <c r="D66" s="148">
        <v>23170</v>
      </c>
      <c r="E66" s="148"/>
      <c r="F66" s="148">
        <v>87506</v>
      </c>
      <c r="G66" s="148">
        <v>7596</v>
      </c>
      <c r="H66" s="148">
        <v>95102</v>
      </c>
      <c r="I66" s="148"/>
      <c r="J66" s="150">
        <v>561.8</v>
      </c>
      <c r="K66" s="150">
        <v>-23.6</v>
      </c>
      <c r="L66" s="150">
        <v>310.5</v>
      </c>
      <c r="M66" s="150"/>
      <c r="N66" s="150">
        <v>6.5</v>
      </c>
      <c r="O66" s="150">
        <v>-0.5</v>
      </c>
      <c r="P66" s="150">
        <v>4.5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844</v>
      </c>
      <c r="C67" s="149">
        <v>353</v>
      </c>
      <c r="D67" s="149">
        <v>1197</v>
      </c>
      <c r="E67" s="149"/>
      <c r="F67" s="149">
        <v>2077</v>
      </c>
      <c r="G67" s="149">
        <v>476</v>
      </c>
      <c r="H67" s="149">
        <v>2553</v>
      </c>
      <c r="I67" s="149"/>
      <c r="J67" s="151">
        <v>146.1</v>
      </c>
      <c r="K67" s="151">
        <v>34.8</v>
      </c>
      <c r="L67" s="151">
        <v>113.3</v>
      </c>
      <c r="M67" s="151"/>
      <c r="N67" s="151">
        <v>0.1</v>
      </c>
      <c r="O67" s="151">
        <v>0</v>
      </c>
      <c r="P67" s="151">
        <v>0.1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34376</v>
      </c>
      <c r="C68" s="148">
        <v>1132</v>
      </c>
      <c r="D68" s="148">
        <v>35508</v>
      </c>
      <c r="E68" s="148"/>
      <c r="F68" s="148">
        <v>12780</v>
      </c>
      <c r="G68" s="148">
        <v>8050</v>
      </c>
      <c r="H68" s="148">
        <v>20830</v>
      </c>
      <c r="I68" s="148"/>
      <c r="J68" s="150">
        <v>-62.8</v>
      </c>
      <c r="K68" s="150">
        <v>611.1</v>
      </c>
      <c r="L68" s="150">
        <v>-41.3</v>
      </c>
      <c r="M68" s="150"/>
      <c r="N68" s="150">
        <v>-1.9</v>
      </c>
      <c r="O68" s="150">
        <v>1.6</v>
      </c>
      <c r="P68" s="150">
        <v>-0.9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70</v>
      </c>
      <c r="C69" s="149">
        <v>0</v>
      </c>
      <c r="D69" s="149">
        <v>70</v>
      </c>
      <c r="E69" s="149"/>
      <c r="F69" s="149">
        <v>0</v>
      </c>
      <c r="G69" s="149">
        <v>0</v>
      </c>
      <c r="H69" s="149">
        <v>0</v>
      </c>
      <c r="I69" s="149"/>
      <c r="J69" s="151">
        <v>-100</v>
      </c>
      <c r="K69" s="151">
        <v>0</v>
      </c>
      <c r="L69" s="151">
        <v>-100</v>
      </c>
      <c r="M69" s="151"/>
      <c r="N69" s="151">
        <v>0</v>
      </c>
      <c r="O69" s="151">
        <v>0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693</v>
      </c>
      <c r="C70" s="148">
        <v>0</v>
      </c>
      <c r="D70" s="148">
        <v>693</v>
      </c>
      <c r="E70" s="148"/>
      <c r="F70" s="148">
        <v>1713</v>
      </c>
      <c r="G70" s="148">
        <v>0</v>
      </c>
      <c r="H70" s="148">
        <v>1713</v>
      </c>
      <c r="I70" s="148"/>
      <c r="J70" s="150">
        <v>147.2</v>
      </c>
      <c r="K70" s="150">
        <v>0</v>
      </c>
      <c r="L70" s="150">
        <v>147.2</v>
      </c>
      <c r="M70" s="150"/>
      <c r="N70" s="150">
        <v>0.1</v>
      </c>
      <c r="O70" s="150">
        <v>0</v>
      </c>
      <c r="P70" s="150">
        <v>0.1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637</v>
      </c>
      <c r="C71" s="149">
        <v>487</v>
      </c>
      <c r="D71" s="149">
        <v>1124</v>
      </c>
      <c r="E71" s="149"/>
      <c r="F71" s="149">
        <v>1586</v>
      </c>
      <c r="G71" s="149">
        <v>576</v>
      </c>
      <c r="H71" s="149">
        <v>2162</v>
      </c>
      <c r="I71" s="149"/>
      <c r="J71" s="151">
        <v>149</v>
      </c>
      <c r="K71" s="151">
        <v>18.3</v>
      </c>
      <c r="L71" s="151">
        <v>92.3</v>
      </c>
      <c r="M71" s="151"/>
      <c r="N71" s="151">
        <v>0.1</v>
      </c>
      <c r="O71" s="151">
        <v>0</v>
      </c>
      <c r="P71" s="151">
        <v>0.1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332</v>
      </c>
      <c r="C72" s="148">
        <v>0</v>
      </c>
      <c r="D72" s="148">
        <v>332</v>
      </c>
      <c r="E72" s="148"/>
      <c r="F72" s="148">
        <v>236</v>
      </c>
      <c r="G72" s="148">
        <v>0</v>
      </c>
      <c r="H72" s="148">
        <v>236</v>
      </c>
      <c r="I72" s="148"/>
      <c r="J72" s="150">
        <v>-28.9</v>
      </c>
      <c r="K72" s="150">
        <v>0</v>
      </c>
      <c r="L72" s="150">
        <v>-28.9</v>
      </c>
      <c r="M72" s="150"/>
      <c r="N72" s="150">
        <v>0</v>
      </c>
      <c r="O72" s="150">
        <v>0</v>
      </c>
      <c r="P72" s="150">
        <v>0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2819</v>
      </c>
      <c r="C73" s="149">
        <v>849</v>
      </c>
      <c r="D73" s="149">
        <v>3668</v>
      </c>
      <c r="E73" s="149"/>
      <c r="F73" s="149">
        <v>36333</v>
      </c>
      <c r="G73" s="149">
        <v>18774</v>
      </c>
      <c r="H73" s="149">
        <v>55107</v>
      </c>
      <c r="I73" s="149"/>
      <c r="J73" s="151">
        <v>1188.9</v>
      </c>
      <c r="K73" s="151">
        <v>2111.3</v>
      </c>
      <c r="L73" s="151">
        <v>1402.4</v>
      </c>
      <c r="M73" s="151"/>
      <c r="N73" s="151">
        <v>2.9</v>
      </c>
      <c r="O73" s="151">
        <v>4</v>
      </c>
      <c r="P73" s="151">
        <v>3.2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376</v>
      </c>
      <c r="C74" s="148">
        <v>66</v>
      </c>
      <c r="D74" s="148">
        <v>442</v>
      </c>
      <c r="E74" s="148"/>
      <c r="F74" s="148">
        <v>1854</v>
      </c>
      <c r="G74" s="148">
        <v>53</v>
      </c>
      <c r="H74" s="148">
        <v>1907</v>
      </c>
      <c r="I74" s="148"/>
      <c r="J74" s="150">
        <v>393.1</v>
      </c>
      <c r="K74" s="150">
        <v>-19.7</v>
      </c>
      <c r="L74" s="150">
        <v>331.4</v>
      </c>
      <c r="M74" s="150"/>
      <c r="N74" s="150">
        <v>0.1</v>
      </c>
      <c r="O74" s="150">
        <v>0</v>
      </c>
      <c r="P74" s="150">
        <v>0.1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14373</v>
      </c>
      <c r="C75" s="149">
        <v>16570</v>
      </c>
      <c r="D75" s="149">
        <v>30943</v>
      </c>
      <c r="E75" s="149"/>
      <c r="F75" s="149">
        <v>43309</v>
      </c>
      <c r="G75" s="149">
        <v>456</v>
      </c>
      <c r="H75" s="149">
        <v>43765</v>
      </c>
      <c r="I75" s="149"/>
      <c r="J75" s="151">
        <v>201.3</v>
      </c>
      <c r="K75" s="151">
        <v>-97.2</v>
      </c>
      <c r="L75" s="151">
        <v>41.4</v>
      </c>
      <c r="M75" s="151"/>
      <c r="N75" s="151">
        <v>2.5</v>
      </c>
      <c r="O75" s="151">
        <v>-3.6</v>
      </c>
      <c r="P75" s="151">
        <v>0.8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20236</v>
      </c>
      <c r="C76" s="148">
        <v>649</v>
      </c>
      <c r="D76" s="148">
        <v>20885</v>
      </c>
      <c r="E76" s="148"/>
      <c r="F76" s="148">
        <v>8090</v>
      </c>
      <c r="G76" s="148">
        <v>2038</v>
      </c>
      <c r="H76" s="148">
        <v>10128</v>
      </c>
      <c r="I76" s="148"/>
      <c r="J76" s="150">
        <v>-60</v>
      </c>
      <c r="K76" s="150">
        <v>214</v>
      </c>
      <c r="L76" s="150">
        <v>-51.5</v>
      </c>
      <c r="M76" s="150"/>
      <c r="N76" s="150">
        <v>-1.1</v>
      </c>
      <c r="O76" s="150">
        <v>0.3</v>
      </c>
      <c r="P76" s="150">
        <v>-0.7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1981</v>
      </c>
      <c r="C77" s="149">
        <v>1122</v>
      </c>
      <c r="D77" s="149">
        <v>3103</v>
      </c>
      <c r="E77" s="149"/>
      <c r="F77" s="149">
        <v>1956</v>
      </c>
      <c r="G77" s="149">
        <v>244</v>
      </c>
      <c r="H77" s="149">
        <v>2200</v>
      </c>
      <c r="I77" s="149"/>
      <c r="J77" s="151">
        <v>-1.3</v>
      </c>
      <c r="K77" s="151">
        <v>-78.3</v>
      </c>
      <c r="L77" s="151">
        <v>-29.1</v>
      </c>
      <c r="M77" s="151"/>
      <c r="N77" s="151">
        <v>0</v>
      </c>
      <c r="O77" s="151">
        <v>-0.2</v>
      </c>
      <c r="P77" s="151">
        <v>-0.1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27615</v>
      </c>
      <c r="C78" s="148">
        <v>1273</v>
      </c>
      <c r="D78" s="148">
        <v>28888</v>
      </c>
      <c r="E78" s="148"/>
      <c r="F78" s="148">
        <v>69349</v>
      </c>
      <c r="G78" s="148">
        <v>647</v>
      </c>
      <c r="H78" s="148">
        <v>69996</v>
      </c>
      <c r="I78" s="148"/>
      <c r="J78" s="150">
        <v>151.1</v>
      </c>
      <c r="K78" s="150">
        <v>-49.2</v>
      </c>
      <c r="L78" s="150">
        <v>142.3</v>
      </c>
      <c r="M78" s="150"/>
      <c r="N78" s="150">
        <v>3.7</v>
      </c>
      <c r="O78" s="150">
        <v>-0.1</v>
      </c>
      <c r="P78" s="150">
        <v>2.6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2484</v>
      </c>
      <c r="C79" s="149">
        <v>1409</v>
      </c>
      <c r="D79" s="149">
        <v>3893</v>
      </c>
      <c r="E79" s="149"/>
      <c r="F79" s="149">
        <v>2550</v>
      </c>
      <c r="G79" s="149">
        <v>4195</v>
      </c>
      <c r="H79" s="149">
        <v>6745</v>
      </c>
      <c r="I79" s="149"/>
      <c r="J79" s="151">
        <v>2.7</v>
      </c>
      <c r="K79" s="151">
        <v>197.7</v>
      </c>
      <c r="L79" s="151">
        <v>73.3</v>
      </c>
      <c r="M79" s="151"/>
      <c r="N79" s="151">
        <v>0</v>
      </c>
      <c r="O79" s="151">
        <v>0.6</v>
      </c>
      <c r="P79" s="151">
        <v>0.2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22024</v>
      </c>
      <c r="C80" s="148">
        <v>826</v>
      </c>
      <c r="D80" s="148">
        <v>22850</v>
      </c>
      <c r="E80" s="148"/>
      <c r="F80" s="148">
        <v>4538</v>
      </c>
      <c r="G80" s="148">
        <v>12880</v>
      </c>
      <c r="H80" s="148">
        <v>17418</v>
      </c>
      <c r="I80" s="148"/>
      <c r="J80" s="150">
        <v>-79.4</v>
      </c>
      <c r="K80" s="150">
        <v>1459.3</v>
      </c>
      <c r="L80" s="150">
        <v>-23.8</v>
      </c>
      <c r="M80" s="150"/>
      <c r="N80" s="150">
        <v>-1.5</v>
      </c>
      <c r="O80" s="150">
        <v>2.7</v>
      </c>
      <c r="P80" s="150">
        <v>-0.3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5581</v>
      </c>
      <c r="C81" s="149">
        <v>4619</v>
      </c>
      <c r="D81" s="149">
        <v>10200</v>
      </c>
      <c r="E81" s="149"/>
      <c r="F81" s="149">
        <v>20909</v>
      </c>
      <c r="G81" s="149">
        <v>51</v>
      </c>
      <c r="H81" s="149">
        <v>20960</v>
      </c>
      <c r="I81" s="149"/>
      <c r="J81" s="151">
        <v>274.6</v>
      </c>
      <c r="K81" s="151">
        <v>-98.9</v>
      </c>
      <c r="L81" s="151">
        <v>105.5</v>
      </c>
      <c r="M81" s="151"/>
      <c r="N81" s="151">
        <v>1.3</v>
      </c>
      <c r="O81" s="151">
        <v>-1</v>
      </c>
      <c r="P81" s="151">
        <v>0.7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4529</v>
      </c>
      <c r="C82" s="148">
        <v>1853</v>
      </c>
      <c r="D82" s="148">
        <v>6382</v>
      </c>
      <c r="E82" s="148"/>
      <c r="F82" s="148">
        <v>91684</v>
      </c>
      <c r="G82" s="148">
        <v>1694</v>
      </c>
      <c r="H82" s="148">
        <v>93378</v>
      </c>
      <c r="I82" s="148"/>
      <c r="J82" s="150">
        <v>1924.4</v>
      </c>
      <c r="K82" s="150">
        <v>-8.6</v>
      </c>
      <c r="L82" s="150">
        <v>1363.1</v>
      </c>
      <c r="M82" s="150"/>
      <c r="N82" s="150">
        <v>7.7</v>
      </c>
      <c r="O82" s="150">
        <v>0</v>
      </c>
      <c r="P82" s="150">
        <v>5.5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3961</v>
      </c>
      <c r="C83" s="149">
        <v>300</v>
      </c>
      <c r="D83" s="149">
        <v>4261</v>
      </c>
      <c r="E83" s="149"/>
      <c r="F83" s="149">
        <v>1113</v>
      </c>
      <c r="G83" s="149">
        <v>0</v>
      </c>
      <c r="H83" s="149">
        <v>1113</v>
      </c>
      <c r="I83" s="149"/>
      <c r="J83" s="151">
        <v>-71.9</v>
      </c>
      <c r="K83" s="151">
        <v>-100</v>
      </c>
      <c r="L83" s="151">
        <v>-73.9</v>
      </c>
      <c r="M83" s="151"/>
      <c r="N83" s="151">
        <v>-0.3</v>
      </c>
      <c r="O83" s="151">
        <v>-0.1</v>
      </c>
      <c r="P83" s="151">
        <v>-0.2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1451</v>
      </c>
      <c r="C84" s="148">
        <v>1442</v>
      </c>
      <c r="D84" s="148">
        <v>2893</v>
      </c>
      <c r="E84" s="148"/>
      <c r="F84" s="148">
        <v>1229</v>
      </c>
      <c r="G84" s="148">
        <v>0</v>
      </c>
      <c r="H84" s="148">
        <v>1229</v>
      </c>
      <c r="I84" s="148"/>
      <c r="J84" s="150">
        <v>-15.3</v>
      </c>
      <c r="K84" s="150">
        <v>-100</v>
      </c>
      <c r="L84" s="150">
        <v>-57.5</v>
      </c>
      <c r="M84" s="150"/>
      <c r="N84" s="150">
        <v>0</v>
      </c>
      <c r="O84" s="150">
        <v>-0.3</v>
      </c>
      <c r="P84" s="150">
        <v>-0.1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13365</v>
      </c>
      <c r="C85" s="149">
        <v>2131</v>
      </c>
      <c r="D85" s="149">
        <v>15496</v>
      </c>
      <c r="E85" s="149"/>
      <c r="F85" s="149">
        <v>6382</v>
      </c>
      <c r="G85" s="149">
        <v>1368</v>
      </c>
      <c r="H85" s="149">
        <v>7750</v>
      </c>
      <c r="I85" s="149"/>
      <c r="J85" s="151">
        <v>-52.2</v>
      </c>
      <c r="K85" s="151">
        <v>-35.8</v>
      </c>
      <c r="L85" s="151">
        <v>-50</v>
      </c>
      <c r="M85" s="151"/>
      <c r="N85" s="151">
        <v>-0.6</v>
      </c>
      <c r="O85" s="151">
        <v>-0.2</v>
      </c>
      <c r="P85" s="151">
        <v>-0.5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11588</v>
      </c>
      <c r="C86" s="148">
        <v>2794</v>
      </c>
      <c r="D86" s="148">
        <v>14382</v>
      </c>
      <c r="E86" s="148"/>
      <c r="F86" s="148">
        <v>14485</v>
      </c>
      <c r="G86" s="148">
        <v>19534</v>
      </c>
      <c r="H86" s="148">
        <v>34019</v>
      </c>
      <c r="I86" s="148"/>
      <c r="J86" s="150">
        <v>25</v>
      </c>
      <c r="K86" s="150">
        <v>599.1</v>
      </c>
      <c r="L86" s="150">
        <v>136.5</v>
      </c>
      <c r="M86" s="150"/>
      <c r="N86" s="150">
        <v>0.3</v>
      </c>
      <c r="O86" s="150">
        <v>3.8</v>
      </c>
      <c r="P86" s="150">
        <v>1.2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1252</v>
      </c>
      <c r="C87" s="149">
        <v>0</v>
      </c>
      <c r="D87" s="149">
        <v>1252</v>
      </c>
      <c r="E87" s="149"/>
      <c r="F87" s="149">
        <v>975</v>
      </c>
      <c r="G87" s="149">
        <v>0</v>
      </c>
      <c r="H87" s="149">
        <v>975</v>
      </c>
      <c r="I87" s="149"/>
      <c r="J87" s="151">
        <v>-22.1</v>
      </c>
      <c r="K87" s="151">
        <v>0</v>
      </c>
      <c r="L87" s="151">
        <v>-22.1</v>
      </c>
      <c r="M87" s="151"/>
      <c r="N87" s="151">
        <v>0</v>
      </c>
      <c r="O87" s="151">
        <v>0</v>
      </c>
      <c r="P87" s="151">
        <v>0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219</v>
      </c>
      <c r="C88" s="148">
        <v>1870</v>
      </c>
      <c r="D88" s="148">
        <v>2089</v>
      </c>
      <c r="E88" s="148"/>
      <c r="F88" s="148">
        <v>0</v>
      </c>
      <c r="G88" s="148">
        <v>0</v>
      </c>
      <c r="H88" s="148">
        <v>0</v>
      </c>
      <c r="I88" s="148"/>
      <c r="J88" s="150">
        <v>-100</v>
      </c>
      <c r="K88" s="150">
        <v>-100</v>
      </c>
      <c r="L88" s="150">
        <v>-100</v>
      </c>
      <c r="M88" s="150"/>
      <c r="N88" s="150">
        <v>0</v>
      </c>
      <c r="O88" s="150">
        <v>-0.4</v>
      </c>
      <c r="P88" s="150">
        <v>-0.1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797</v>
      </c>
      <c r="C89" s="149">
        <v>0</v>
      </c>
      <c r="D89" s="149">
        <v>797</v>
      </c>
      <c r="E89" s="149"/>
      <c r="F89" s="149">
        <v>594</v>
      </c>
      <c r="G89" s="149">
        <v>109</v>
      </c>
      <c r="H89" s="149">
        <v>703</v>
      </c>
      <c r="I89" s="149"/>
      <c r="J89" s="151">
        <v>-25.5</v>
      </c>
      <c r="K89" s="151" t="s">
        <v>248</v>
      </c>
      <c r="L89" s="151">
        <v>-11.8</v>
      </c>
      <c r="M89" s="151"/>
      <c r="N89" s="151">
        <v>0</v>
      </c>
      <c r="O89" s="151">
        <v>0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38048</v>
      </c>
      <c r="C90" s="148">
        <v>78253</v>
      </c>
      <c r="D90" s="148">
        <v>116301</v>
      </c>
      <c r="E90" s="148"/>
      <c r="F90" s="148">
        <v>21572</v>
      </c>
      <c r="G90" s="148">
        <v>27275</v>
      </c>
      <c r="H90" s="148">
        <v>48847</v>
      </c>
      <c r="I90" s="148"/>
      <c r="J90" s="150">
        <v>-43.3</v>
      </c>
      <c r="K90" s="150">
        <v>-65.1</v>
      </c>
      <c r="L90" s="150">
        <v>-58</v>
      </c>
      <c r="M90" s="150"/>
      <c r="N90" s="150">
        <v>-1.4</v>
      </c>
      <c r="O90" s="150">
        <v>-11.5</v>
      </c>
      <c r="P90" s="150">
        <v>-4.3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1313</v>
      </c>
      <c r="C91" s="149">
        <v>196</v>
      </c>
      <c r="D91" s="149">
        <v>1509</v>
      </c>
      <c r="E91" s="149"/>
      <c r="F91" s="149">
        <v>124</v>
      </c>
      <c r="G91" s="149">
        <v>11305</v>
      </c>
      <c r="H91" s="149">
        <v>11429</v>
      </c>
      <c r="I91" s="149"/>
      <c r="J91" s="163">
        <v>-90.6</v>
      </c>
      <c r="K91" s="151">
        <v>5667.9</v>
      </c>
      <c r="L91" s="151">
        <v>657.4</v>
      </c>
      <c r="M91" s="151"/>
      <c r="N91" s="151">
        <v>-0.1</v>
      </c>
      <c r="O91" s="151">
        <v>2.5</v>
      </c>
      <c r="P91" s="151">
        <v>0.6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3972</v>
      </c>
      <c r="C92" s="148">
        <v>554</v>
      </c>
      <c r="D92" s="148">
        <v>4526</v>
      </c>
      <c r="E92" s="148"/>
      <c r="F92" s="148">
        <v>3093</v>
      </c>
      <c r="G92" s="148">
        <v>1464</v>
      </c>
      <c r="H92" s="148">
        <v>4557</v>
      </c>
      <c r="I92" s="148"/>
      <c r="J92" s="150">
        <v>-22.1</v>
      </c>
      <c r="K92" s="150">
        <v>164.3</v>
      </c>
      <c r="L92" s="150">
        <v>0.7</v>
      </c>
      <c r="M92" s="150"/>
      <c r="N92" s="150">
        <v>-0.1</v>
      </c>
      <c r="O92" s="150">
        <v>0.2</v>
      </c>
      <c r="P92" s="150">
        <v>0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2475</v>
      </c>
      <c r="C93" s="149">
        <v>0</v>
      </c>
      <c r="D93" s="149">
        <v>2475</v>
      </c>
      <c r="E93" s="149"/>
      <c r="F93" s="149">
        <v>8198</v>
      </c>
      <c r="G93" s="149">
        <v>1800</v>
      </c>
      <c r="H93" s="149">
        <v>9998</v>
      </c>
      <c r="I93" s="149"/>
      <c r="J93" s="151">
        <v>231.2</v>
      </c>
      <c r="K93" s="151" t="s">
        <v>248</v>
      </c>
      <c r="L93" s="151">
        <v>304</v>
      </c>
      <c r="M93" s="151"/>
      <c r="N93" s="151">
        <v>0.5</v>
      </c>
      <c r="O93" s="151">
        <v>0.4</v>
      </c>
      <c r="P93" s="151">
        <v>0.5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4829</v>
      </c>
      <c r="C94" s="148">
        <v>0</v>
      </c>
      <c r="D94" s="148">
        <v>4829</v>
      </c>
      <c r="E94" s="148"/>
      <c r="F94" s="148">
        <v>9264</v>
      </c>
      <c r="G94" s="148">
        <v>1140</v>
      </c>
      <c r="H94" s="148">
        <v>10404</v>
      </c>
      <c r="I94" s="148"/>
      <c r="J94" s="150">
        <v>91.8</v>
      </c>
      <c r="K94" s="150" t="s">
        <v>248</v>
      </c>
      <c r="L94" s="150">
        <v>115.4</v>
      </c>
      <c r="M94" s="150"/>
      <c r="N94" s="150">
        <v>0.4</v>
      </c>
      <c r="O94" s="150">
        <v>0.3</v>
      </c>
      <c r="P94" s="150">
        <v>0.4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5546</v>
      </c>
      <c r="C95" s="149">
        <v>2006</v>
      </c>
      <c r="D95" s="149">
        <v>7552</v>
      </c>
      <c r="E95" s="149"/>
      <c r="F95" s="149">
        <v>18110</v>
      </c>
      <c r="G95" s="149">
        <v>10019</v>
      </c>
      <c r="H95" s="149">
        <v>28129</v>
      </c>
      <c r="I95" s="149"/>
      <c r="J95" s="151">
        <v>226.5</v>
      </c>
      <c r="K95" s="151">
        <v>399.5</v>
      </c>
      <c r="L95" s="151">
        <v>272.5</v>
      </c>
      <c r="M95" s="151"/>
      <c r="N95" s="151">
        <v>1.1</v>
      </c>
      <c r="O95" s="151">
        <v>1.8</v>
      </c>
      <c r="P95" s="151">
        <v>1.3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7605</v>
      </c>
      <c r="C96" s="148">
        <v>257</v>
      </c>
      <c r="D96" s="148">
        <v>7862</v>
      </c>
      <c r="E96" s="148"/>
      <c r="F96" s="148">
        <v>5752</v>
      </c>
      <c r="G96" s="148">
        <v>960</v>
      </c>
      <c r="H96" s="148">
        <v>6712</v>
      </c>
      <c r="I96" s="148"/>
      <c r="J96" s="150">
        <v>-24.4</v>
      </c>
      <c r="K96" s="150">
        <v>273.5</v>
      </c>
      <c r="L96" s="150">
        <v>-14.6</v>
      </c>
      <c r="M96" s="150"/>
      <c r="N96" s="150">
        <v>-0.2</v>
      </c>
      <c r="O96" s="150">
        <v>0.2</v>
      </c>
      <c r="P96" s="150">
        <v>-0.1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3174</v>
      </c>
      <c r="C97" s="149">
        <v>71</v>
      </c>
      <c r="D97" s="149">
        <v>3245</v>
      </c>
      <c r="E97" s="149"/>
      <c r="F97" s="149">
        <v>11620</v>
      </c>
      <c r="G97" s="149">
        <v>41324</v>
      </c>
      <c r="H97" s="149">
        <v>52944</v>
      </c>
      <c r="I97" s="149"/>
      <c r="J97" s="151">
        <v>266.1</v>
      </c>
      <c r="K97" s="151">
        <v>58102.8</v>
      </c>
      <c r="L97" s="151">
        <v>1531.6</v>
      </c>
      <c r="M97" s="151"/>
      <c r="N97" s="151">
        <v>0.7</v>
      </c>
      <c r="O97" s="151">
        <v>9.3</v>
      </c>
      <c r="P97" s="151">
        <v>3.1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2841</v>
      </c>
      <c r="C98" s="148">
        <v>674</v>
      </c>
      <c r="D98" s="148">
        <v>3515</v>
      </c>
      <c r="E98" s="148"/>
      <c r="F98" s="148">
        <v>2005</v>
      </c>
      <c r="G98" s="148">
        <v>1314</v>
      </c>
      <c r="H98" s="148">
        <v>3319</v>
      </c>
      <c r="I98" s="148"/>
      <c r="J98" s="150">
        <v>-29.4</v>
      </c>
      <c r="K98" s="150">
        <v>95</v>
      </c>
      <c r="L98" s="150">
        <v>-5.6</v>
      </c>
      <c r="M98" s="150"/>
      <c r="N98" s="150">
        <v>-0.1</v>
      </c>
      <c r="O98" s="150">
        <v>0.1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9567</v>
      </c>
      <c r="C99" s="149">
        <v>1089</v>
      </c>
      <c r="D99" s="149">
        <v>10656</v>
      </c>
      <c r="E99" s="149"/>
      <c r="F99" s="149">
        <v>6585</v>
      </c>
      <c r="G99" s="149">
        <v>1276</v>
      </c>
      <c r="H99" s="149">
        <v>7861</v>
      </c>
      <c r="I99" s="149"/>
      <c r="J99" s="151">
        <v>-31.2</v>
      </c>
      <c r="K99" s="151">
        <v>17.2</v>
      </c>
      <c r="L99" s="151">
        <v>-26.2</v>
      </c>
      <c r="M99" s="151"/>
      <c r="N99" s="151">
        <v>-0.3</v>
      </c>
      <c r="O99" s="151">
        <v>0</v>
      </c>
      <c r="P99" s="151">
        <v>-0.2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1139103</v>
      </c>
      <c r="C101" s="149">
        <v>444841</v>
      </c>
      <c r="D101" s="149">
        <v>1583944</v>
      </c>
      <c r="E101" s="149"/>
      <c r="F101" s="149">
        <v>1868986</v>
      </c>
      <c r="G101" s="149">
        <v>449579</v>
      </c>
      <c r="H101" s="149">
        <v>2318565</v>
      </c>
      <c r="I101" s="149"/>
      <c r="J101" s="151">
        <v>64.1</v>
      </c>
      <c r="K101" s="151">
        <v>1.1</v>
      </c>
      <c r="L101" s="151">
        <v>46.4</v>
      </c>
      <c r="M101" s="151"/>
      <c r="N101" s="151">
        <v>64.1</v>
      </c>
      <c r="O101" s="151">
        <v>1.1</v>
      </c>
      <c r="P101" s="151">
        <v>46.4</v>
      </c>
      <c r="R101" s="162"/>
      <c r="S101" s="162"/>
      <c r="T101" s="162"/>
      <c r="U101" s="162"/>
      <c r="V101" s="162"/>
      <c r="W101" s="162"/>
      <c r="X101" s="162"/>
    </row>
    <row r="102" ht="12.75">
      <c r="G102" s="73"/>
    </row>
    <row r="103" ht="12.75">
      <c r="A103" s="24" t="s">
        <v>187</v>
      </c>
    </row>
    <row r="104" ht="12.75">
      <c r="A104" s="64" t="s">
        <v>77</v>
      </c>
    </row>
    <row r="105" ht="12.75">
      <c r="A105" s="29" t="s">
        <v>80</v>
      </c>
    </row>
    <row r="106" ht="12.75">
      <c r="A106" s="24" t="str">
        <f>Contenido!$B$51</f>
        <v>Fecha de publicación: 18 de agosto de 2015</v>
      </c>
    </row>
    <row r="110" ht="12.75">
      <c r="C110" s="64"/>
    </row>
    <row r="115" ht="12.75">
      <c r="F115" s="64"/>
    </row>
    <row r="128" ht="12.75">
      <c r="F128" s="64"/>
    </row>
    <row r="132" ht="12.75">
      <c r="C132" s="64"/>
    </row>
    <row r="504" ht="12.75">
      <c r="D504" s="64"/>
    </row>
    <row r="505" ht="12.75">
      <c r="D505" s="64"/>
    </row>
  </sheetData>
  <sheetProtection/>
  <mergeCells count="5">
    <mergeCell ref="N10:P10"/>
    <mergeCell ref="A10:A11"/>
    <mergeCell ref="B10:D10"/>
    <mergeCell ref="J10:L10"/>
    <mergeCell ref="F10:H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X10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7" width="11.421875" style="29" customWidth="1"/>
    <col min="18" max="19" width="12.7109375" style="29" bestFit="1" customWidth="1"/>
    <col min="20" max="16384" width="11.421875" style="29" customWidth="1"/>
  </cols>
  <sheetData>
    <row r="1" ht="13.5" customHeight="1"/>
    <row r="2" ht="13.5" customHeight="1"/>
    <row r="3" ht="13.5" customHeight="1"/>
    <row r="4" spans="7:9" ht="13.5" customHeight="1">
      <c r="G4" s="297"/>
      <c r="H4" s="297"/>
      <c r="I4" s="297"/>
    </row>
    <row r="5" spans="1:16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246" t="s">
        <v>202</v>
      </c>
    </row>
    <row r="7" ht="14.25" customHeight="1">
      <c r="A7" s="90" t="s">
        <v>249</v>
      </c>
    </row>
    <row r="8" ht="14.25" customHeight="1">
      <c r="A8" s="98" t="str">
        <f>'a6'!A9</f>
        <v>Junio (2014 - 2015)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5" t="s">
        <v>81</v>
      </c>
      <c r="B10" s="298" t="s">
        <v>217</v>
      </c>
      <c r="C10" s="296"/>
      <c r="D10" s="296"/>
      <c r="E10" s="92"/>
      <c r="F10" s="296" t="str">
        <f>'a2'!E11</f>
        <v>Junio 2015</v>
      </c>
      <c r="G10" s="296"/>
      <c r="H10" s="296"/>
      <c r="I10" s="93"/>
      <c r="J10" s="281" t="s">
        <v>22</v>
      </c>
      <c r="K10" s="281"/>
      <c r="L10" s="281"/>
      <c r="M10" s="94"/>
      <c r="N10" s="281" t="s">
        <v>12</v>
      </c>
      <c r="O10" s="281"/>
      <c r="P10" s="281"/>
    </row>
    <row r="11" spans="1:16" ht="12.75">
      <c r="A11" s="281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88593</v>
      </c>
      <c r="C12" s="148">
        <v>7670</v>
      </c>
      <c r="D12" s="148">
        <v>96263</v>
      </c>
      <c r="E12" s="148"/>
      <c r="F12" s="148">
        <v>42135</v>
      </c>
      <c r="G12" s="148">
        <v>11939</v>
      </c>
      <c r="H12" s="148">
        <v>54074</v>
      </c>
      <c r="I12" s="148"/>
      <c r="J12" s="150">
        <v>-52.4</v>
      </c>
      <c r="K12" s="150">
        <v>55.7</v>
      </c>
      <c r="L12" s="150">
        <v>-43.8</v>
      </c>
      <c r="M12" s="150"/>
      <c r="N12" s="150">
        <v>-4.2</v>
      </c>
      <c r="O12" s="150">
        <v>0.6</v>
      </c>
      <c r="P12" s="150">
        <v>-2.3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820</v>
      </c>
      <c r="C13" s="149">
        <v>145</v>
      </c>
      <c r="D13" s="149">
        <v>965</v>
      </c>
      <c r="E13" s="149"/>
      <c r="F13" s="149">
        <v>1451</v>
      </c>
      <c r="G13" s="149">
        <v>864</v>
      </c>
      <c r="H13" s="149">
        <v>2315</v>
      </c>
      <c r="I13" s="149"/>
      <c r="J13" s="151">
        <v>77</v>
      </c>
      <c r="K13" s="151">
        <v>495.9</v>
      </c>
      <c r="L13" s="151">
        <v>139.9</v>
      </c>
      <c r="M13" s="151"/>
      <c r="N13" s="151">
        <v>0.1</v>
      </c>
      <c r="O13" s="151">
        <v>0.1</v>
      </c>
      <c r="P13" s="151">
        <v>0.1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51009</v>
      </c>
      <c r="C14" s="148">
        <v>1896</v>
      </c>
      <c r="D14" s="148">
        <v>52905</v>
      </c>
      <c r="E14" s="148"/>
      <c r="F14" s="148">
        <v>115231</v>
      </c>
      <c r="G14" s="148">
        <v>3276</v>
      </c>
      <c r="H14" s="148">
        <v>118507</v>
      </c>
      <c r="I14" s="148"/>
      <c r="J14" s="150">
        <v>125.9</v>
      </c>
      <c r="K14" s="150">
        <v>72.8</v>
      </c>
      <c r="L14" s="150">
        <v>124</v>
      </c>
      <c r="M14" s="150"/>
      <c r="N14" s="150">
        <v>5.8</v>
      </c>
      <c r="O14" s="150">
        <v>0.2</v>
      </c>
      <c r="P14" s="150">
        <v>3.5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150</v>
      </c>
      <c r="C15" s="149">
        <v>413</v>
      </c>
      <c r="D15" s="149">
        <v>563</v>
      </c>
      <c r="E15" s="149"/>
      <c r="F15" s="149">
        <v>1948</v>
      </c>
      <c r="G15" s="149">
        <v>877</v>
      </c>
      <c r="H15" s="149">
        <v>2825</v>
      </c>
      <c r="I15" s="149"/>
      <c r="J15" s="151">
        <v>1198.7</v>
      </c>
      <c r="K15" s="163">
        <v>112.3</v>
      </c>
      <c r="L15" s="151">
        <v>401.8</v>
      </c>
      <c r="M15" s="151"/>
      <c r="N15" s="151">
        <v>0.2</v>
      </c>
      <c r="O15" s="151">
        <v>0.1</v>
      </c>
      <c r="P15" s="151">
        <v>0.1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640</v>
      </c>
      <c r="C16" s="148">
        <v>16168</v>
      </c>
      <c r="D16" s="148">
        <v>16808</v>
      </c>
      <c r="E16" s="148"/>
      <c r="F16" s="148">
        <v>603</v>
      </c>
      <c r="G16" s="148">
        <v>0</v>
      </c>
      <c r="H16" s="148">
        <v>603</v>
      </c>
      <c r="I16" s="148"/>
      <c r="J16" s="150">
        <v>-5.8</v>
      </c>
      <c r="K16" s="150">
        <v>-100</v>
      </c>
      <c r="L16" s="150">
        <v>-96.4</v>
      </c>
      <c r="M16" s="150"/>
      <c r="N16" s="150">
        <v>0</v>
      </c>
      <c r="O16" s="150">
        <v>-2.1</v>
      </c>
      <c r="P16" s="150">
        <v>-0.9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63237</v>
      </c>
      <c r="C17" s="149">
        <v>607</v>
      </c>
      <c r="D17" s="149">
        <v>63844</v>
      </c>
      <c r="E17" s="149"/>
      <c r="F17" s="149">
        <v>19705</v>
      </c>
      <c r="G17" s="149">
        <v>707</v>
      </c>
      <c r="H17" s="149">
        <v>20412</v>
      </c>
      <c r="I17" s="149"/>
      <c r="J17" s="151">
        <v>-68.8</v>
      </c>
      <c r="K17" s="151">
        <v>16.5</v>
      </c>
      <c r="L17" s="151">
        <v>-68</v>
      </c>
      <c r="M17" s="151"/>
      <c r="N17" s="151">
        <v>-3.9</v>
      </c>
      <c r="O17" s="151">
        <v>0</v>
      </c>
      <c r="P17" s="151">
        <v>-2.3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1971</v>
      </c>
      <c r="C18" s="148">
        <v>0</v>
      </c>
      <c r="D18" s="148">
        <v>1971</v>
      </c>
      <c r="E18" s="148"/>
      <c r="F18" s="148">
        <v>308</v>
      </c>
      <c r="G18" s="148">
        <v>210</v>
      </c>
      <c r="H18" s="148">
        <v>518</v>
      </c>
      <c r="I18" s="148"/>
      <c r="J18" s="150">
        <v>-84.4</v>
      </c>
      <c r="K18" s="150" t="s">
        <v>248</v>
      </c>
      <c r="L18" s="150">
        <v>-73.7</v>
      </c>
      <c r="M18" s="150"/>
      <c r="N18" s="150">
        <v>-0.1</v>
      </c>
      <c r="O18" s="150">
        <v>0</v>
      </c>
      <c r="P18" s="150">
        <v>-0.1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34740</v>
      </c>
      <c r="C19" s="149">
        <v>536</v>
      </c>
      <c r="D19" s="149">
        <v>35276</v>
      </c>
      <c r="E19" s="149"/>
      <c r="F19" s="149">
        <v>146233</v>
      </c>
      <c r="G19" s="149">
        <v>143</v>
      </c>
      <c r="H19" s="149">
        <v>146376</v>
      </c>
      <c r="I19" s="149"/>
      <c r="J19" s="151">
        <v>320.9</v>
      </c>
      <c r="K19" s="151">
        <v>-73.3</v>
      </c>
      <c r="L19" s="151">
        <v>314.9</v>
      </c>
      <c r="M19" s="151"/>
      <c r="N19" s="151">
        <v>10</v>
      </c>
      <c r="O19" s="151">
        <v>-0.1</v>
      </c>
      <c r="P19" s="151">
        <v>6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16676</v>
      </c>
      <c r="C20" s="148">
        <v>7619</v>
      </c>
      <c r="D20" s="148">
        <v>24295</v>
      </c>
      <c r="E20" s="148"/>
      <c r="F20" s="148">
        <v>24744</v>
      </c>
      <c r="G20" s="148">
        <v>0</v>
      </c>
      <c r="H20" s="148">
        <v>24744</v>
      </c>
      <c r="I20" s="148"/>
      <c r="J20" s="150">
        <v>48.4</v>
      </c>
      <c r="K20" s="164">
        <v>-100</v>
      </c>
      <c r="L20" s="150">
        <v>1.8</v>
      </c>
      <c r="M20" s="150"/>
      <c r="N20" s="150">
        <v>0.7</v>
      </c>
      <c r="O20" s="150">
        <v>-1</v>
      </c>
      <c r="P20" s="150">
        <v>0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24902</v>
      </c>
      <c r="C21" s="149">
        <v>13090</v>
      </c>
      <c r="D21" s="149">
        <v>37992</v>
      </c>
      <c r="E21" s="149"/>
      <c r="F21" s="149">
        <v>11495</v>
      </c>
      <c r="G21" s="149">
        <v>50284</v>
      </c>
      <c r="H21" s="149">
        <v>61779</v>
      </c>
      <c r="I21" s="149"/>
      <c r="J21" s="151">
        <v>-53.8</v>
      </c>
      <c r="K21" s="151">
        <v>284.1</v>
      </c>
      <c r="L21" s="151">
        <v>62.6</v>
      </c>
      <c r="M21" s="151"/>
      <c r="N21" s="151">
        <v>-1.2</v>
      </c>
      <c r="O21" s="151">
        <v>4.9</v>
      </c>
      <c r="P21" s="151">
        <v>1.3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21742</v>
      </c>
      <c r="C22" s="148">
        <v>0</v>
      </c>
      <c r="D22" s="148">
        <v>21742</v>
      </c>
      <c r="E22" s="148"/>
      <c r="F22" s="148">
        <v>57039</v>
      </c>
      <c r="G22" s="148">
        <v>201</v>
      </c>
      <c r="H22" s="148">
        <v>57240</v>
      </c>
      <c r="I22" s="148"/>
      <c r="J22" s="150">
        <v>162.3</v>
      </c>
      <c r="K22" s="150" t="s">
        <v>248</v>
      </c>
      <c r="L22" s="150">
        <v>163.3</v>
      </c>
      <c r="M22" s="150"/>
      <c r="N22" s="150">
        <v>3.2</v>
      </c>
      <c r="O22" s="150">
        <v>0</v>
      </c>
      <c r="P22" s="150">
        <v>1.9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2507</v>
      </c>
      <c r="C23" s="149">
        <v>0</v>
      </c>
      <c r="D23" s="149">
        <v>2507</v>
      </c>
      <c r="E23" s="149"/>
      <c r="F23" s="149">
        <v>547</v>
      </c>
      <c r="G23" s="149">
        <v>0</v>
      </c>
      <c r="H23" s="149">
        <v>547</v>
      </c>
      <c r="I23" s="149"/>
      <c r="J23" s="151">
        <v>-78.2</v>
      </c>
      <c r="K23" s="151">
        <v>0</v>
      </c>
      <c r="L23" s="151">
        <v>-78.2</v>
      </c>
      <c r="M23" s="151"/>
      <c r="N23" s="151">
        <v>-0.2</v>
      </c>
      <c r="O23" s="151">
        <v>0</v>
      </c>
      <c r="P23" s="151">
        <v>-0.1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103211</v>
      </c>
      <c r="C24" s="148">
        <v>1598</v>
      </c>
      <c r="D24" s="148">
        <v>104809</v>
      </c>
      <c r="E24" s="148"/>
      <c r="F24" s="148">
        <v>105590</v>
      </c>
      <c r="G24" s="148">
        <v>40206</v>
      </c>
      <c r="H24" s="148">
        <v>145796</v>
      </c>
      <c r="I24" s="148"/>
      <c r="J24" s="150">
        <v>2.3</v>
      </c>
      <c r="K24" s="150">
        <v>2416</v>
      </c>
      <c r="L24" s="150">
        <v>39.1</v>
      </c>
      <c r="M24" s="150"/>
      <c r="N24" s="150">
        <v>0.2</v>
      </c>
      <c r="O24" s="150">
        <v>5.1</v>
      </c>
      <c r="P24" s="150">
        <v>2.2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510</v>
      </c>
      <c r="C25" s="149">
        <v>30</v>
      </c>
      <c r="D25" s="149">
        <v>540</v>
      </c>
      <c r="E25" s="149"/>
      <c r="F25" s="149">
        <v>45</v>
      </c>
      <c r="G25" s="149">
        <v>2615</v>
      </c>
      <c r="H25" s="149">
        <v>2660</v>
      </c>
      <c r="I25" s="149"/>
      <c r="J25" s="151">
        <v>-91.2</v>
      </c>
      <c r="K25" s="151">
        <v>8616.7</v>
      </c>
      <c r="L25" s="151">
        <v>392.6</v>
      </c>
      <c r="M25" s="151"/>
      <c r="N25" s="151">
        <v>0</v>
      </c>
      <c r="O25" s="151">
        <v>0.3</v>
      </c>
      <c r="P25" s="151">
        <v>0.1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3647</v>
      </c>
      <c r="C26" s="148">
        <v>252</v>
      </c>
      <c r="D26" s="148">
        <v>3899</v>
      </c>
      <c r="E26" s="148"/>
      <c r="F26" s="148">
        <v>15349</v>
      </c>
      <c r="G26" s="148">
        <v>0</v>
      </c>
      <c r="H26" s="148">
        <v>15349</v>
      </c>
      <c r="I26" s="148"/>
      <c r="J26" s="150">
        <v>320.9</v>
      </c>
      <c r="K26" s="150">
        <v>-100</v>
      </c>
      <c r="L26" s="150">
        <v>293.7</v>
      </c>
      <c r="M26" s="150"/>
      <c r="N26" s="150">
        <v>1.1</v>
      </c>
      <c r="O26" s="150">
        <v>0</v>
      </c>
      <c r="P26" s="150">
        <v>0.6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1746</v>
      </c>
      <c r="C27" s="149">
        <v>7902</v>
      </c>
      <c r="D27" s="149">
        <v>9648</v>
      </c>
      <c r="E27" s="149"/>
      <c r="F27" s="149">
        <v>2010</v>
      </c>
      <c r="G27" s="149">
        <v>255</v>
      </c>
      <c r="H27" s="149">
        <v>2265</v>
      </c>
      <c r="I27" s="149"/>
      <c r="J27" s="151">
        <v>15.1</v>
      </c>
      <c r="K27" s="151">
        <v>-96.8</v>
      </c>
      <c r="L27" s="151">
        <v>-76.5</v>
      </c>
      <c r="M27" s="151"/>
      <c r="N27" s="151">
        <v>0</v>
      </c>
      <c r="O27" s="151">
        <v>-1</v>
      </c>
      <c r="P27" s="151">
        <v>-0.4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169322</v>
      </c>
      <c r="C28" s="148">
        <v>398814</v>
      </c>
      <c r="D28" s="148">
        <v>568136</v>
      </c>
      <c r="E28" s="148"/>
      <c r="F28" s="148">
        <v>210201</v>
      </c>
      <c r="G28" s="148">
        <v>48744</v>
      </c>
      <c r="H28" s="148">
        <v>258945</v>
      </c>
      <c r="I28" s="148"/>
      <c r="J28" s="150">
        <v>24.1</v>
      </c>
      <c r="K28" s="150">
        <v>-87.8</v>
      </c>
      <c r="L28" s="150">
        <v>-54.4</v>
      </c>
      <c r="M28" s="150"/>
      <c r="N28" s="150">
        <v>3.7</v>
      </c>
      <c r="O28" s="150">
        <v>-46.3</v>
      </c>
      <c r="P28" s="150">
        <v>-16.6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49485</v>
      </c>
      <c r="C29" s="149">
        <v>22834</v>
      </c>
      <c r="D29" s="149">
        <v>72319</v>
      </c>
      <c r="E29" s="149"/>
      <c r="F29" s="149">
        <v>20120</v>
      </c>
      <c r="G29" s="149">
        <v>10026</v>
      </c>
      <c r="H29" s="149">
        <v>30146</v>
      </c>
      <c r="I29" s="149"/>
      <c r="J29" s="151">
        <v>-59.3</v>
      </c>
      <c r="K29" s="151">
        <v>-56.1</v>
      </c>
      <c r="L29" s="151">
        <v>-58.3</v>
      </c>
      <c r="M29" s="151"/>
      <c r="N29" s="151">
        <v>-2.6</v>
      </c>
      <c r="O29" s="151">
        <v>-1.7</v>
      </c>
      <c r="P29" s="151">
        <v>-2.3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247</v>
      </c>
      <c r="C30" s="148">
        <v>3725</v>
      </c>
      <c r="D30" s="148">
        <v>3972</v>
      </c>
      <c r="E30" s="148"/>
      <c r="F30" s="148">
        <v>308</v>
      </c>
      <c r="G30" s="148">
        <v>0</v>
      </c>
      <c r="H30" s="148">
        <v>308</v>
      </c>
      <c r="I30" s="148"/>
      <c r="J30" s="150">
        <v>24.7</v>
      </c>
      <c r="K30" s="150">
        <v>-100</v>
      </c>
      <c r="L30" s="150">
        <v>-92.2</v>
      </c>
      <c r="M30" s="150"/>
      <c r="N30" s="150">
        <v>0</v>
      </c>
      <c r="O30" s="150">
        <v>-0.5</v>
      </c>
      <c r="P30" s="150">
        <v>-0.2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39771</v>
      </c>
      <c r="C31" s="149">
        <v>1644</v>
      </c>
      <c r="D31" s="149">
        <v>41415</v>
      </c>
      <c r="E31" s="149"/>
      <c r="F31" s="149">
        <v>10628</v>
      </c>
      <c r="G31" s="149">
        <v>3257</v>
      </c>
      <c r="H31" s="149">
        <v>13885</v>
      </c>
      <c r="I31" s="149"/>
      <c r="J31" s="151">
        <v>-73.3</v>
      </c>
      <c r="K31" s="151">
        <v>98.1</v>
      </c>
      <c r="L31" s="151">
        <v>-66.5</v>
      </c>
      <c r="M31" s="151"/>
      <c r="N31" s="151">
        <v>-2.6</v>
      </c>
      <c r="O31" s="151">
        <v>0.2</v>
      </c>
      <c r="P31" s="151">
        <v>-1.5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1448</v>
      </c>
      <c r="C32" s="148">
        <v>0</v>
      </c>
      <c r="D32" s="148">
        <v>1448</v>
      </c>
      <c r="E32" s="148"/>
      <c r="F32" s="148">
        <v>1864</v>
      </c>
      <c r="G32" s="148">
        <v>848</v>
      </c>
      <c r="H32" s="148">
        <v>2712</v>
      </c>
      <c r="I32" s="148"/>
      <c r="J32" s="150">
        <v>28.7</v>
      </c>
      <c r="K32" s="150" t="s">
        <v>248</v>
      </c>
      <c r="L32" s="150">
        <v>87.3</v>
      </c>
      <c r="M32" s="150"/>
      <c r="N32" s="150">
        <v>0</v>
      </c>
      <c r="O32" s="150">
        <v>0.1</v>
      </c>
      <c r="P32" s="150">
        <v>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6465</v>
      </c>
      <c r="C33" s="149">
        <v>1820</v>
      </c>
      <c r="D33" s="149">
        <v>8285</v>
      </c>
      <c r="E33" s="149"/>
      <c r="F33" s="149">
        <v>8565</v>
      </c>
      <c r="G33" s="149">
        <v>1258</v>
      </c>
      <c r="H33" s="149">
        <v>9823</v>
      </c>
      <c r="I33" s="149"/>
      <c r="J33" s="151">
        <v>32.5</v>
      </c>
      <c r="K33" s="151">
        <v>-30.9</v>
      </c>
      <c r="L33" s="151">
        <v>18.6</v>
      </c>
      <c r="M33" s="151"/>
      <c r="N33" s="151">
        <v>0.2</v>
      </c>
      <c r="O33" s="151">
        <v>-0.1</v>
      </c>
      <c r="P33" s="151">
        <v>0.1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10686</v>
      </c>
      <c r="C34" s="148">
        <v>1601</v>
      </c>
      <c r="D34" s="148">
        <v>12287</v>
      </c>
      <c r="E34" s="148"/>
      <c r="F34" s="148">
        <v>9387</v>
      </c>
      <c r="G34" s="148">
        <v>2952</v>
      </c>
      <c r="H34" s="148">
        <v>12339</v>
      </c>
      <c r="I34" s="148"/>
      <c r="J34" s="150">
        <v>-12.2</v>
      </c>
      <c r="K34" s="164">
        <v>84.4</v>
      </c>
      <c r="L34" s="150">
        <v>0.4</v>
      </c>
      <c r="M34" s="150"/>
      <c r="N34" s="150">
        <v>-0.1</v>
      </c>
      <c r="O34" s="150">
        <v>0.2</v>
      </c>
      <c r="P34" s="150">
        <v>0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5885</v>
      </c>
      <c r="C35" s="149">
        <v>92980</v>
      </c>
      <c r="D35" s="149">
        <v>98865</v>
      </c>
      <c r="E35" s="149"/>
      <c r="F35" s="149">
        <v>7544</v>
      </c>
      <c r="G35" s="149">
        <v>8495</v>
      </c>
      <c r="H35" s="149">
        <v>16039</v>
      </c>
      <c r="I35" s="149"/>
      <c r="J35" s="151">
        <v>28.2</v>
      </c>
      <c r="K35" s="151">
        <v>-90.9</v>
      </c>
      <c r="L35" s="151">
        <v>-83.8</v>
      </c>
      <c r="M35" s="151"/>
      <c r="N35" s="151">
        <v>0.1</v>
      </c>
      <c r="O35" s="151">
        <v>-11.2</v>
      </c>
      <c r="P35" s="151">
        <v>-4.4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1600</v>
      </c>
      <c r="C36" s="148">
        <v>547</v>
      </c>
      <c r="D36" s="148">
        <v>2147</v>
      </c>
      <c r="E36" s="148"/>
      <c r="F36" s="148">
        <v>901</v>
      </c>
      <c r="G36" s="148">
        <v>0</v>
      </c>
      <c r="H36" s="148">
        <v>901</v>
      </c>
      <c r="I36" s="148"/>
      <c r="J36" s="150">
        <v>-43.7</v>
      </c>
      <c r="K36" s="150">
        <v>-100</v>
      </c>
      <c r="L36" s="150">
        <v>-58</v>
      </c>
      <c r="M36" s="150"/>
      <c r="N36" s="150">
        <v>-0.1</v>
      </c>
      <c r="O36" s="150">
        <v>-0.1</v>
      </c>
      <c r="P36" s="150">
        <v>-0.1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3207</v>
      </c>
      <c r="C37" s="149">
        <v>713</v>
      </c>
      <c r="D37" s="149">
        <v>3920</v>
      </c>
      <c r="E37" s="149"/>
      <c r="F37" s="149">
        <v>11665</v>
      </c>
      <c r="G37" s="149">
        <v>143</v>
      </c>
      <c r="H37" s="149">
        <v>11808</v>
      </c>
      <c r="I37" s="149"/>
      <c r="J37" s="151">
        <v>263.7</v>
      </c>
      <c r="K37" s="151">
        <v>-79.9</v>
      </c>
      <c r="L37" s="151">
        <v>201.2</v>
      </c>
      <c r="M37" s="151"/>
      <c r="N37" s="151">
        <v>0.8</v>
      </c>
      <c r="O37" s="151">
        <v>-0.1</v>
      </c>
      <c r="P37" s="151">
        <v>0.4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14502</v>
      </c>
      <c r="C38" s="148">
        <v>1608</v>
      </c>
      <c r="D38" s="148">
        <v>16110</v>
      </c>
      <c r="E38" s="148"/>
      <c r="F38" s="148">
        <v>711</v>
      </c>
      <c r="G38" s="148">
        <v>8629</v>
      </c>
      <c r="H38" s="148">
        <v>9340</v>
      </c>
      <c r="I38" s="148"/>
      <c r="J38" s="150">
        <v>-95.1</v>
      </c>
      <c r="K38" s="164">
        <v>436.6</v>
      </c>
      <c r="L38" s="150">
        <v>-42</v>
      </c>
      <c r="M38" s="150"/>
      <c r="N38" s="150">
        <v>-1.2</v>
      </c>
      <c r="O38" s="150">
        <v>0.9</v>
      </c>
      <c r="P38" s="150">
        <v>-0.4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25522</v>
      </c>
      <c r="C39" s="149">
        <v>444</v>
      </c>
      <c r="D39" s="149">
        <v>25966</v>
      </c>
      <c r="E39" s="149"/>
      <c r="F39" s="149">
        <v>85282</v>
      </c>
      <c r="G39" s="149">
        <v>1695</v>
      </c>
      <c r="H39" s="149">
        <v>86977</v>
      </c>
      <c r="I39" s="149"/>
      <c r="J39" s="151">
        <v>234.2</v>
      </c>
      <c r="K39" s="151">
        <v>281.8</v>
      </c>
      <c r="L39" s="151">
        <v>235</v>
      </c>
      <c r="M39" s="151"/>
      <c r="N39" s="151">
        <v>5.4</v>
      </c>
      <c r="O39" s="151">
        <v>0.2</v>
      </c>
      <c r="P39" s="151">
        <v>3.3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590</v>
      </c>
      <c r="C40" s="148">
        <v>31722</v>
      </c>
      <c r="D40" s="148">
        <v>32312</v>
      </c>
      <c r="E40" s="148"/>
      <c r="F40" s="148">
        <v>16003</v>
      </c>
      <c r="G40" s="148">
        <v>1958</v>
      </c>
      <c r="H40" s="148">
        <v>17961</v>
      </c>
      <c r="I40" s="148"/>
      <c r="J40" s="150">
        <v>2612.4</v>
      </c>
      <c r="K40" s="150">
        <v>-93.8</v>
      </c>
      <c r="L40" s="150">
        <v>-44.4</v>
      </c>
      <c r="M40" s="150"/>
      <c r="N40" s="150">
        <v>1.4</v>
      </c>
      <c r="O40" s="150">
        <v>-3.9</v>
      </c>
      <c r="P40" s="150">
        <v>-0.8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16865</v>
      </c>
      <c r="C41" s="149">
        <v>490</v>
      </c>
      <c r="D41" s="149">
        <v>17355</v>
      </c>
      <c r="E41" s="149"/>
      <c r="F41" s="149">
        <v>16815</v>
      </c>
      <c r="G41" s="149">
        <v>1641</v>
      </c>
      <c r="H41" s="149">
        <v>18456</v>
      </c>
      <c r="I41" s="149"/>
      <c r="J41" s="151">
        <v>-0.3</v>
      </c>
      <c r="K41" s="151">
        <v>234.9</v>
      </c>
      <c r="L41" s="151">
        <v>6.3</v>
      </c>
      <c r="M41" s="151"/>
      <c r="N41" s="151">
        <v>0</v>
      </c>
      <c r="O41" s="151">
        <v>0.2</v>
      </c>
      <c r="P41" s="151">
        <v>0.1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8401</v>
      </c>
      <c r="C42" s="148">
        <v>7431</v>
      </c>
      <c r="D42" s="148">
        <v>15832</v>
      </c>
      <c r="E42" s="148"/>
      <c r="F42" s="148">
        <v>31521</v>
      </c>
      <c r="G42" s="148">
        <v>0</v>
      </c>
      <c r="H42" s="148">
        <v>31521</v>
      </c>
      <c r="I42" s="148"/>
      <c r="J42" s="150">
        <v>275.2</v>
      </c>
      <c r="K42" s="150">
        <v>-100</v>
      </c>
      <c r="L42" s="150">
        <v>99.1</v>
      </c>
      <c r="M42" s="150"/>
      <c r="N42" s="150">
        <v>2.1</v>
      </c>
      <c r="O42" s="150">
        <v>-1</v>
      </c>
      <c r="P42" s="150">
        <v>0.8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3057</v>
      </c>
      <c r="C43" s="149">
        <v>134</v>
      </c>
      <c r="D43" s="149">
        <v>3191</v>
      </c>
      <c r="E43" s="149"/>
      <c r="F43" s="149">
        <v>3594</v>
      </c>
      <c r="G43" s="149">
        <v>1063</v>
      </c>
      <c r="H43" s="149">
        <v>4657</v>
      </c>
      <c r="I43" s="149"/>
      <c r="J43" s="151">
        <v>17.6</v>
      </c>
      <c r="K43" s="151">
        <v>693.3</v>
      </c>
      <c r="L43" s="151">
        <v>45.9</v>
      </c>
      <c r="M43" s="151"/>
      <c r="N43" s="151">
        <v>0</v>
      </c>
      <c r="O43" s="151">
        <v>0.1</v>
      </c>
      <c r="P43" s="151">
        <v>0.1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1151</v>
      </c>
      <c r="C44" s="148">
        <v>1425</v>
      </c>
      <c r="D44" s="148">
        <v>2576</v>
      </c>
      <c r="E44" s="148"/>
      <c r="F44" s="148">
        <v>4125</v>
      </c>
      <c r="G44" s="148">
        <v>2684</v>
      </c>
      <c r="H44" s="148">
        <v>6809</v>
      </c>
      <c r="I44" s="148"/>
      <c r="J44" s="164">
        <v>258.4</v>
      </c>
      <c r="K44" s="164">
        <v>88.4</v>
      </c>
      <c r="L44" s="164">
        <v>164.3</v>
      </c>
      <c r="M44" s="150"/>
      <c r="N44" s="150">
        <v>0.3</v>
      </c>
      <c r="O44" s="150">
        <v>0.2</v>
      </c>
      <c r="P44" s="150">
        <v>0.2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3261</v>
      </c>
      <c r="C45" s="149">
        <v>2092</v>
      </c>
      <c r="D45" s="149">
        <v>5353</v>
      </c>
      <c r="E45" s="149"/>
      <c r="F45" s="149">
        <v>25816</v>
      </c>
      <c r="G45" s="149">
        <v>0</v>
      </c>
      <c r="H45" s="149">
        <v>25816</v>
      </c>
      <c r="I45" s="149"/>
      <c r="J45" s="151">
        <v>691.7</v>
      </c>
      <c r="K45" s="151">
        <v>-100</v>
      </c>
      <c r="L45" s="151">
        <v>382.3</v>
      </c>
      <c r="M45" s="151"/>
      <c r="N45" s="151">
        <v>2</v>
      </c>
      <c r="O45" s="151">
        <v>-0.3</v>
      </c>
      <c r="P45" s="151">
        <v>1.1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2795</v>
      </c>
      <c r="C46" s="148">
        <v>17250</v>
      </c>
      <c r="D46" s="148">
        <v>20045</v>
      </c>
      <c r="E46" s="148"/>
      <c r="F46" s="148">
        <v>395</v>
      </c>
      <c r="G46" s="148">
        <v>0</v>
      </c>
      <c r="H46" s="148">
        <v>395</v>
      </c>
      <c r="I46" s="148"/>
      <c r="J46" s="150">
        <v>-85.9</v>
      </c>
      <c r="K46" s="150">
        <v>-100</v>
      </c>
      <c r="L46" s="150">
        <v>-98</v>
      </c>
      <c r="M46" s="150"/>
      <c r="N46" s="150">
        <v>-0.2</v>
      </c>
      <c r="O46" s="150">
        <v>-2.3</v>
      </c>
      <c r="P46" s="150">
        <v>-1.1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7592</v>
      </c>
      <c r="C47" s="149">
        <v>716</v>
      </c>
      <c r="D47" s="149">
        <v>8308</v>
      </c>
      <c r="E47" s="149"/>
      <c r="F47" s="149">
        <v>28548</v>
      </c>
      <c r="G47" s="149">
        <v>491</v>
      </c>
      <c r="H47" s="149">
        <v>29039</v>
      </c>
      <c r="I47" s="149"/>
      <c r="J47" s="151">
        <v>276</v>
      </c>
      <c r="K47" s="151">
        <v>-31.4</v>
      </c>
      <c r="L47" s="151">
        <v>249.5</v>
      </c>
      <c r="M47" s="151"/>
      <c r="N47" s="151">
        <v>1.9</v>
      </c>
      <c r="O47" s="151">
        <v>0</v>
      </c>
      <c r="P47" s="151">
        <v>1.1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6340</v>
      </c>
      <c r="C48" s="148">
        <v>769</v>
      </c>
      <c r="D48" s="148">
        <v>7109</v>
      </c>
      <c r="E48" s="148"/>
      <c r="F48" s="148">
        <v>4959</v>
      </c>
      <c r="G48" s="148">
        <v>0</v>
      </c>
      <c r="H48" s="148">
        <v>4959</v>
      </c>
      <c r="I48" s="148"/>
      <c r="J48" s="150">
        <v>-21.8</v>
      </c>
      <c r="K48" s="150">
        <v>-100</v>
      </c>
      <c r="L48" s="150">
        <v>-30.2</v>
      </c>
      <c r="M48" s="150"/>
      <c r="N48" s="150">
        <v>-0.1</v>
      </c>
      <c r="O48" s="150">
        <v>-0.1</v>
      </c>
      <c r="P48" s="150">
        <v>-0.1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176</v>
      </c>
      <c r="B49" s="149">
        <v>17852</v>
      </c>
      <c r="C49" s="149">
        <v>551</v>
      </c>
      <c r="D49" s="149">
        <v>18403</v>
      </c>
      <c r="E49" s="149"/>
      <c r="F49" s="149">
        <v>3137</v>
      </c>
      <c r="G49" s="149">
        <v>46</v>
      </c>
      <c r="H49" s="149">
        <v>3183</v>
      </c>
      <c r="I49" s="149"/>
      <c r="J49" s="151">
        <v>-82.4</v>
      </c>
      <c r="K49" s="151">
        <v>-91.7</v>
      </c>
      <c r="L49" s="151">
        <v>-82.7</v>
      </c>
      <c r="M49" s="151"/>
      <c r="N49" s="151">
        <v>-1.3</v>
      </c>
      <c r="O49" s="151">
        <v>-0.1</v>
      </c>
      <c r="P49" s="151">
        <v>-0.8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2301</v>
      </c>
      <c r="C50" s="148">
        <v>100</v>
      </c>
      <c r="D50" s="148">
        <v>2401</v>
      </c>
      <c r="E50" s="148"/>
      <c r="F50" s="148">
        <v>188</v>
      </c>
      <c r="G50" s="148">
        <v>0</v>
      </c>
      <c r="H50" s="148">
        <v>188</v>
      </c>
      <c r="I50" s="148"/>
      <c r="J50" s="150">
        <v>-91.8</v>
      </c>
      <c r="K50" s="164">
        <v>-100</v>
      </c>
      <c r="L50" s="150">
        <v>-92.2</v>
      </c>
      <c r="M50" s="150"/>
      <c r="N50" s="150">
        <v>-0.2</v>
      </c>
      <c r="O50" s="150">
        <v>0</v>
      </c>
      <c r="P50" s="150">
        <v>-0.1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4807</v>
      </c>
      <c r="C51" s="149">
        <v>24106</v>
      </c>
      <c r="D51" s="149">
        <v>28913</v>
      </c>
      <c r="E51" s="149"/>
      <c r="F51" s="149">
        <v>128435</v>
      </c>
      <c r="G51" s="149">
        <v>29537</v>
      </c>
      <c r="H51" s="149">
        <v>157972</v>
      </c>
      <c r="I51" s="149"/>
      <c r="J51" s="151">
        <v>2571.8</v>
      </c>
      <c r="K51" s="151">
        <v>22.5</v>
      </c>
      <c r="L51" s="151">
        <v>446.4</v>
      </c>
      <c r="M51" s="151"/>
      <c r="N51" s="151">
        <v>11.1</v>
      </c>
      <c r="O51" s="151">
        <v>0.7</v>
      </c>
      <c r="P51" s="151">
        <v>6.9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831</v>
      </c>
      <c r="C52" s="148">
        <v>0</v>
      </c>
      <c r="D52" s="148">
        <v>831</v>
      </c>
      <c r="E52" s="148"/>
      <c r="F52" s="148">
        <v>2065</v>
      </c>
      <c r="G52" s="148">
        <v>504</v>
      </c>
      <c r="H52" s="148">
        <v>2569</v>
      </c>
      <c r="I52" s="148"/>
      <c r="J52" s="150">
        <v>148.5</v>
      </c>
      <c r="K52" s="150" t="s">
        <v>248</v>
      </c>
      <c r="L52" s="150">
        <v>209.1</v>
      </c>
      <c r="M52" s="150"/>
      <c r="N52" s="150">
        <v>0.1</v>
      </c>
      <c r="O52" s="150">
        <v>0.1</v>
      </c>
      <c r="P52" s="150">
        <v>0.1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1594</v>
      </c>
      <c r="C53" s="149">
        <v>678</v>
      </c>
      <c r="D53" s="149">
        <v>2272</v>
      </c>
      <c r="E53" s="149"/>
      <c r="F53" s="149">
        <v>0</v>
      </c>
      <c r="G53" s="149">
        <v>0</v>
      </c>
      <c r="H53" s="149">
        <v>0</v>
      </c>
      <c r="I53" s="149"/>
      <c r="J53" s="151">
        <v>-100</v>
      </c>
      <c r="K53" s="151">
        <v>-100</v>
      </c>
      <c r="L53" s="151">
        <v>-100</v>
      </c>
      <c r="M53" s="151"/>
      <c r="N53" s="151">
        <v>-0.1</v>
      </c>
      <c r="O53" s="151">
        <v>-0.1</v>
      </c>
      <c r="P53" s="151">
        <v>-0.1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3874</v>
      </c>
      <c r="C54" s="148">
        <v>1076</v>
      </c>
      <c r="D54" s="148">
        <v>4950</v>
      </c>
      <c r="E54" s="148"/>
      <c r="F54" s="148">
        <v>1090</v>
      </c>
      <c r="G54" s="148">
        <v>14254</v>
      </c>
      <c r="H54" s="148">
        <v>15344</v>
      </c>
      <c r="I54" s="148"/>
      <c r="J54" s="150">
        <v>-71.9</v>
      </c>
      <c r="K54" s="150">
        <v>1224.7</v>
      </c>
      <c r="L54" s="150">
        <v>210</v>
      </c>
      <c r="M54" s="150"/>
      <c r="N54" s="150">
        <v>-0.3</v>
      </c>
      <c r="O54" s="150">
        <v>1.7</v>
      </c>
      <c r="P54" s="150">
        <v>0.6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1295</v>
      </c>
      <c r="C55" s="149">
        <v>1105</v>
      </c>
      <c r="D55" s="149">
        <v>2400</v>
      </c>
      <c r="E55" s="149"/>
      <c r="F55" s="149">
        <v>2262</v>
      </c>
      <c r="G55" s="149">
        <v>0</v>
      </c>
      <c r="H55" s="149">
        <v>2262</v>
      </c>
      <c r="I55" s="149"/>
      <c r="J55" s="151">
        <v>74.7</v>
      </c>
      <c r="K55" s="151">
        <v>-100</v>
      </c>
      <c r="L55" s="151">
        <v>-5.8</v>
      </c>
      <c r="M55" s="151"/>
      <c r="N55" s="151">
        <v>0.1</v>
      </c>
      <c r="O55" s="151">
        <v>-0.1</v>
      </c>
      <c r="P55" s="151">
        <v>0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1209</v>
      </c>
      <c r="C56" s="148">
        <v>12387</v>
      </c>
      <c r="D56" s="148">
        <v>13596</v>
      </c>
      <c r="E56" s="148"/>
      <c r="F56" s="148">
        <v>565</v>
      </c>
      <c r="G56" s="148">
        <v>0</v>
      </c>
      <c r="H56" s="148">
        <v>565</v>
      </c>
      <c r="I56" s="148"/>
      <c r="J56" s="150">
        <v>-53.3</v>
      </c>
      <c r="K56" s="150">
        <v>-100</v>
      </c>
      <c r="L56" s="150">
        <v>-95.8</v>
      </c>
      <c r="M56" s="150"/>
      <c r="N56" s="150">
        <v>-0.1</v>
      </c>
      <c r="O56" s="150">
        <v>-1.6</v>
      </c>
      <c r="P56" s="150">
        <v>-0.7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5595</v>
      </c>
      <c r="C57" s="149">
        <v>1681</v>
      </c>
      <c r="D57" s="149">
        <v>7276</v>
      </c>
      <c r="E57" s="149"/>
      <c r="F57" s="149">
        <v>2315</v>
      </c>
      <c r="G57" s="149">
        <v>6551</v>
      </c>
      <c r="H57" s="149">
        <v>8866</v>
      </c>
      <c r="I57" s="149"/>
      <c r="J57" s="151">
        <v>-58.6</v>
      </c>
      <c r="K57" s="151">
        <v>289.7</v>
      </c>
      <c r="L57" s="151">
        <v>21.9</v>
      </c>
      <c r="M57" s="151"/>
      <c r="N57" s="151">
        <v>-0.3</v>
      </c>
      <c r="O57" s="151">
        <v>0.6</v>
      </c>
      <c r="P57" s="151">
        <v>0.1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5960</v>
      </c>
      <c r="C58" s="148">
        <v>425</v>
      </c>
      <c r="D58" s="148">
        <v>6385</v>
      </c>
      <c r="E58" s="148"/>
      <c r="F58" s="148">
        <v>41671</v>
      </c>
      <c r="G58" s="148">
        <v>1599</v>
      </c>
      <c r="H58" s="148">
        <v>43270</v>
      </c>
      <c r="I58" s="148"/>
      <c r="J58" s="150">
        <v>599.2</v>
      </c>
      <c r="K58" s="150">
        <v>276.2</v>
      </c>
      <c r="L58" s="150">
        <v>577.7</v>
      </c>
      <c r="M58" s="150"/>
      <c r="N58" s="150">
        <v>3.2</v>
      </c>
      <c r="O58" s="150">
        <v>0.2</v>
      </c>
      <c r="P58" s="150">
        <v>2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1139</v>
      </c>
      <c r="C59" s="149">
        <v>139</v>
      </c>
      <c r="D59" s="149">
        <v>1278</v>
      </c>
      <c r="E59" s="149"/>
      <c r="F59" s="149">
        <v>1027</v>
      </c>
      <c r="G59" s="149">
        <v>261</v>
      </c>
      <c r="H59" s="149">
        <v>1288</v>
      </c>
      <c r="I59" s="149"/>
      <c r="J59" s="151">
        <v>-9.8</v>
      </c>
      <c r="K59" s="151">
        <v>87.8</v>
      </c>
      <c r="L59" s="151">
        <v>0.8</v>
      </c>
      <c r="M59" s="151"/>
      <c r="N59" s="151">
        <v>0</v>
      </c>
      <c r="O59" s="151">
        <v>0</v>
      </c>
      <c r="P59" s="151">
        <v>0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14755</v>
      </c>
      <c r="C60" s="148">
        <v>495</v>
      </c>
      <c r="D60" s="148">
        <v>15250</v>
      </c>
      <c r="E60" s="148"/>
      <c r="F60" s="148">
        <v>14611</v>
      </c>
      <c r="G60" s="148">
        <v>2842</v>
      </c>
      <c r="H60" s="148">
        <v>17453</v>
      </c>
      <c r="I60" s="148"/>
      <c r="J60" s="150">
        <v>-1</v>
      </c>
      <c r="K60" s="150">
        <v>474.1</v>
      </c>
      <c r="L60" s="150">
        <v>14.4</v>
      </c>
      <c r="M60" s="150"/>
      <c r="N60" s="150">
        <v>0</v>
      </c>
      <c r="O60" s="150">
        <v>0.3</v>
      </c>
      <c r="P60" s="150">
        <v>0.1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2580</v>
      </c>
      <c r="C61" s="149">
        <v>0</v>
      </c>
      <c r="D61" s="149">
        <v>2580</v>
      </c>
      <c r="E61" s="149"/>
      <c r="F61" s="149">
        <v>6696</v>
      </c>
      <c r="G61" s="149">
        <v>789</v>
      </c>
      <c r="H61" s="149">
        <v>7485</v>
      </c>
      <c r="I61" s="149"/>
      <c r="J61" s="151">
        <v>159.5</v>
      </c>
      <c r="K61" s="151" t="s">
        <v>248</v>
      </c>
      <c r="L61" s="151">
        <v>190.1</v>
      </c>
      <c r="M61" s="151"/>
      <c r="N61" s="151">
        <v>0.4</v>
      </c>
      <c r="O61" s="151">
        <v>0.1</v>
      </c>
      <c r="P61" s="151">
        <v>0.3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5081</v>
      </c>
      <c r="C62" s="148">
        <v>478</v>
      </c>
      <c r="D62" s="148">
        <v>5559</v>
      </c>
      <c r="E62" s="148"/>
      <c r="F62" s="148">
        <v>5475</v>
      </c>
      <c r="G62" s="148">
        <v>0</v>
      </c>
      <c r="H62" s="148">
        <v>5475</v>
      </c>
      <c r="I62" s="148"/>
      <c r="J62" s="150">
        <v>7.8</v>
      </c>
      <c r="K62" s="150">
        <v>-100</v>
      </c>
      <c r="L62" s="150">
        <v>-1.5</v>
      </c>
      <c r="M62" s="150"/>
      <c r="N62" s="150">
        <v>0</v>
      </c>
      <c r="O62" s="150">
        <v>-0.1</v>
      </c>
      <c r="P62" s="150">
        <v>0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1499</v>
      </c>
      <c r="C63" s="149">
        <v>1848</v>
      </c>
      <c r="D63" s="149">
        <v>3347</v>
      </c>
      <c r="E63" s="149"/>
      <c r="F63" s="149">
        <v>644</v>
      </c>
      <c r="G63" s="149">
        <v>83</v>
      </c>
      <c r="H63" s="149">
        <v>727</v>
      </c>
      <c r="I63" s="149"/>
      <c r="J63" s="151">
        <v>-57</v>
      </c>
      <c r="K63" s="151">
        <v>-95.5</v>
      </c>
      <c r="L63" s="151">
        <v>-78.3</v>
      </c>
      <c r="M63" s="151"/>
      <c r="N63" s="151">
        <v>-0.1</v>
      </c>
      <c r="O63" s="151">
        <v>-0.2</v>
      </c>
      <c r="P63" s="151">
        <v>-0.1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681</v>
      </c>
      <c r="C64" s="148">
        <v>2215</v>
      </c>
      <c r="D64" s="148">
        <v>2896</v>
      </c>
      <c r="E64" s="148"/>
      <c r="F64" s="148">
        <v>57720</v>
      </c>
      <c r="G64" s="148">
        <v>3800</v>
      </c>
      <c r="H64" s="148">
        <v>61520</v>
      </c>
      <c r="I64" s="148"/>
      <c r="J64" s="150">
        <v>8375.8</v>
      </c>
      <c r="K64" s="150">
        <v>71.6</v>
      </c>
      <c r="L64" s="150">
        <v>2024.3</v>
      </c>
      <c r="M64" s="150"/>
      <c r="N64" s="150">
        <v>5.1</v>
      </c>
      <c r="O64" s="150">
        <v>0.2</v>
      </c>
      <c r="P64" s="150">
        <v>3.1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14984</v>
      </c>
      <c r="C65" s="149">
        <v>1287</v>
      </c>
      <c r="D65" s="149">
        <v>16271</v>
      </c>
      <c r="E65" s="149"/>
      <c r="F65" s="149">
        <v>60129</v>
      </c>
      <c r="G65" s="149">
        <v>7234</v>
      </c>
      <c r="H65" s="149">
        <v>67363</v>
      </c>
      <c r="I65" s="149"/>
      <c r="J65" s="151">
        <v>301.3</v>
      </c>
      <c r="K65" s="151">
        <v>462.1</v>
      </c>
      <c r="L65" s="151">
        <v>314</v>
      </c>
      <c r="M65" s="151"/>
      <c r="N65" s="151">
        <v>4.1</v>
      </c>
      <c r="O65" s="151">
        <v>0.8</v>
      </c>
      <c r="P65" s="151">
        <v>2.7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8168</v>
      </c>
      <c r="C66" s="148">
        <v>2032</v>
      </c>
      <c r="D66" s="148">
        <v>10200</v>
      </c>
      <c r="E66" s="148"/>
      <c r="F66" s="148">
        <v>87506</v>
      </c>
      <c r="G66" s="148">
        <v>7596</v>
      </c>
      <c r="H66" s="148">
        <v>95102</v>
      </c>
      <c r="I66" s="148"/>
      <c r="J66" s="150">
        <v>971.3</v>
      </c>
      <c r="K66" s="150">
        <v>273.8</v>
      </c>
      <c r="L66" s="150">
        <v>832.4</v>
      </c>
      <c r="M66" s="150"/>
      <c r="N66" s="150">
        <v>7.1</v>
      </c>
      <c r="O66" s="150">
        <v>0.7</v>
      </c>
      <c r="P66" s="150">
        <v>4.6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1429</v>
      </c>
      <c r="C67" s="149">
        <v>306</v>
      </c>
      <c r="D67" s="149">
        <v>1735</v>
      </c>
      <c r="E67" s="149"/>
      <c r="F67" s="149">
        <v>2077</v>
      </c>
      <c r="G67" s="149">
        <v>476</v>
      </c>
      <c r="H67" s="149">
        <v>2553</v>
      </c>
      <c r="I67" s="149"/>
      <c r="J67" s="151">
        <v>45.3</v>
      </c>
      <c r="K67" s="151">
        <v>55.6</v>
      </c>
      <c r="L67" s="151">
        <v>47.1</v>
      </c>
      <c r="M67" s="151"/>
      <c r="N67" s="151">
        <v>0.1</v>
      </c>
      <c r="O67" s="151">
        <v>0</v>
      </c>
      <c r="P67" s="151">
        <v>0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4906</v>
      </c>
      <c r="C68" s="148">
        <v>1531</v>
      </c>
      <c r="D68" s="148">
        <v>6437</v>
      </c>
      <c r="E68" s="148"/>
      <c r="F68" s="148">
        <v>12780</v>
      </c>
      <c r="G68" s="148">
        <v>8050</v>
      </c>
      <c r="H68" s="148">
        <v>20830</v>
      </c>
      <c r="I68" s="148"/>
      <c r="J68" s="150">
        <v>160.5</v>
      </c>
      <c r="K68" s="150">
        <v>425.8</v>
      </c>
      <c r="L68" s="150">
        <v>223.6</v>
      </c>
      <c r="M68" s="150"/>
      <c r="N68" s="150">
        <v>0.7</v>
      </c>
      <c r="O68" s="150">
        <v>0.9</v>
      </c>
      <c r="P68" s="150">
        <v>0.8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104</v>
      </c>
      <c r="C69" s="149">
        <v>20</v>
      </c>
      <c r="D69" s="149">
        <v>124</v>
      </c>
      <c r="E69" s="149"/>
      <c r="F69" s="149">
        <v>0</v>
      </c>
      <c r="G69" s="149">
        <v>0</v>
      </c>
      <c r="H69" s="149">
        <v>0</v>
      </c>
      <c r="I69" s="149"/>
      <c r="J69" s="163">
        <v>-100</v>
      </c>
      <c r="K69" s="163">
        <v>-100</v>
      </c>
      <c r="L69" s="163">
        <v>-100</v>
      </c>
      <c r="M69" s="151"/>
      <c r="N69" s="151">
        <v>0</v>
      </c>
      <c r="O69" s="151">
        <v>0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493</v>
      </c>
      <c r="C70" s="148">
        <v>0</v>
      </c>
      <c r="D70" s="148">
        <v>493</v>
      </c>
      <c r="E70" s="148"/>
      <c r="F70" s="148">
        <v>1713</v>
      </c>
      <c r="G70" s="148">
        <v>0</v>
      </c>
      <c r="H70" s="148">
        <v>1713</v>
      </c>
      <c r="I70" s="148"/>
      <c r="J70" s="150">
        <v>247.5</v>
      </c>
      <c r="K70" s="150">
        <v>0</v>
      </c>
      <c r="L70" s="150">
        <v>247.5</v>
      </c>
      <c r="M70" s="150"/>
      <c r="N70" s="150">
        <v>0.1</v>
      </c>
      <c r="O70" s="150">
        <v>0</v>
      </c>
      <c r="P70" s="150">
        <v>0.1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5850</v>
      </c>
      <c r="C71" s="149">
        <v>1092</v>
      </c>
      <c r="D71" s="149">
        <v>6942</v>
      </c>
      <c r="E71" s="149"/>
      <c r="F71" s="149">
        <v>1586</v>
      </c>
      <c r="G71" s="149">
        <v>576</v>
      </c>
      <c r="H71" s="149">
        <v>2162</v>
      </c>
      <c r="I71" s="149"/>
      <c r="J71" s="151">
        <v>-72.9</v>
      </c>
      <c r="K71" s="151">
        <v>-47.3</v>
      </c>
      <c r="L71" s="151">
        <v>-68.9</v>
      </c>
      <c r="M71" s="151"/>
      <c r="N71" s="151">
        <v>-0.4</v>
      </c>
      <c r="O71" s="151">
        <v>-0.1</v>
      </c>
      <c r="P71" s="151">
        <v>-0.3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1271</v>
      </c>
      <c r="C72" s="148">
        <v>0</v>
      </c>
      <c r="D72" s="148">
        <v>1271</v>
      </c>
      <c r="E72" s="148"/>
      <c r="F72" s="148">
        <v>236</v>
      </c>
      <c r="G72" s="148">
        <v>0</v>
      </c>
      <c r="H72" s="148">
        <v>236</v>
      </c>
      <c r="I72" s="148"/>
      <c r="J72" s="150">
        <v>-81.4</v>
      </c>
      <c r="K72" s="150">
        <v>0</v>
      </c>
      <c r="L72" s="150">
        <v>-81.4</v>
      </c>
      <c r="M72" s="150"/>
      <c r="N72" s="150">
        <v>-0.1</v>
      </c>
      <c r="O72" s="150">
        <v>0</v>
      </c>
      <c r="P72" s="150">
        <v>-0.1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2109</v>
      </c>
      <c r="C73" s="149">
        <v>477</v>
      </c>
      <c r="D73" s="149">
        <v>2586</v>
      </c>
      <c r="E73" s="149"/>
      <c r="F73" s="149">
        <v>36333</v>
      </c>
      <c r="G73" s="149">
        <v>18774</v>
      </c>
      <c r="H73" s="149">
        <v>55107</v>
      </c>
      <c r="I73" s="149"/>
      <c r="J73" s="151">
        <v>1622.8</v>
      </c>
      <c r="K73" s="151">
        <v>3835.8</v>
      </c>
      <c r="L73" s="151">
        <v>2031</v>
      </c>
      <c r="M73" s="151"/>
      <c r="N73" s="151">
        <v>3.1</v>
      </c>
      <c r="O73" s="151">
        <v>2.4</v>
      </c>
      <c r="P73" s="151">
        <v>2.8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2106</v>
      </c>
      <c r="C74" s="148">
        <v>198</v>
      </c>
      <c r="D74" s="148">
        <v>2304</v>
      </c>
      <c r="E74" s="148"/>
      <c r="F74" s="148">
        <v>1854</v>
      </c>
      <c r="G74" s="148">
        <v>53</v>
      </c>
      <c r="H74" s="148">
        <v>1907</v>
      </c>
      <c r="I74" s="148"/>
      <c r="J74" s="150">
        <v>-12</v>
      </c>
      <c r="K74" s="150">
        <v>-73.2</v>
      </c>
      <c r="L74" s="150">
        <v>-17.2</v>
      </c>
      <c r="M74" s="150"/>
      <c r="N74" s="150">
        <v>0</v>
      </c>
      <c r="O74" s="150">
        <v>0</v>
      </c>
      <c r="P74" s="150">
        <v>0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15397</v>
      </c>
      <c r="C75" s="149">
        <v>5160</v>
      </c>
      <c r="D75" s="149">
        <v>20557</v>
      </c>
      <c r="E75" s="149"/>
      <c r="F75" s="149">
        <v>43309</v>
      </c>
      <c r="G75" s="149">
        <v>456</v>
      </c>
      <c r="H75" s="149">
        <v>43765</v>
      </c>
      <c r="I75" s="149"/>
      <c r="J75" s="151">
        <v>181.3</v>
      </c>
      <c r="K75" s="151">
        <v>-91.2</v>
      </c>
      <c r="L75" s="151">
        <v>112.9</v>
      </c>
      <c r="M75" s="151"/>
      <c r="N75" s="151">
        <v>2.5</v>
      </c>
      <c r="O75" s="151">
        <v>-0.6</v>
      </c>
      <c r="P75" s="151">
        <v>1.2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5691</v>
      </c>
      <c r="C76" s="148">
        <v>10008</v>
      </c>
      <c r="D76" s="148">
        <v>15699</v>
      </c>
      <c r="E76" s="148"/>
      <c r="F76" s="148">
        <v>8090</v>
      </c>
      <c r="G76" s="148">
        <v>2038</v>
      </c>
      <c r="H76" s="148">
        <v>10128</v>
      </c>
      <c r="I76" s="148"/>
      <c r="J76" s="150">
        <v>42.2</v>
      </c>
      <c r="K76" s="150">
        <v>-79.6</v>
      </c>
      <c r="L76" s="150">
        <v>-35.5</v>
      </c>
      <c r="M76" s="150"/>
      <c r="N76" s="150">
        <v>0.2</v>
      </c>
      <c r="O76" s="150">
        <v>-1.1</v>
      </c>
      <c r="P76" s="150">
        <v>-0.3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2117</v>
      </c>
      <c r="C77" s="149">
        <v>40</v>
      </c>
      <c r="D77" s="149">
        <v>2157</v>
      </c>
      <c r="E77" s="149"/>
      <c r="F77" s="149">
        <v>1956</v>
      </c>
      <c r="G77" s="149">
        <v>244</v>
      </c>
      <c r="H77" s="149">
        <v>2200</v>
      </c>
      <c r="I77" s="149"/>
      <c r="J77" s="151">
        <v>-7.6</v>
      </c>
      <c r="K77" s="151">
        <v>510</v>
      </c>
      <c r="L77" s="151">
        <v>2</v>
      </c>
      <c r="M77" s="151"/>
      <c r="N77" s="151">
        <v>0</v>
      </c>
      <c r="O77" s="151">
        <v>0</v>
      </c>
      <c r="P77" s="151">
        <v>0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10038</v>
      </c>
      <c r="C78" s="148">
        <v>4898</v>
      </c>
      <c r="D78" s="148">
        <v>14936</v>
      </c>
      <c r="E78" s="148"/>
      <c r="F78" s="148">
        <v>69349</v>
      </c>
      <c r="G78" s="148">
        <v>647</v>
      </c>
      <c r="H78" s="148">
        <v>69996</v>
      </c>
      <c r="I78" s="148"/>
      <c r="J78" s="150">
        <v>590.9</v>
      </c>
      <c r="K78" s="150">
        <v>-86.8</v>
      </c>
      <c r="L78" s="150">
        <v>368.6</v>
      </c>
      <c r="M78" s="150"/>
      <c r="N78" s="150">
        <v>5.3</v>
      </c>
      <c r="O78" s="150">
        <v>-0.6</v>
      </c>
      <c r="P78" s="150">
        <v>3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1022</v>
      </c>
      <c r="C79" s="149">
        <v>0</v>
      </c>
      <c r="D79" s="149">
        <v>1022</v>
      </c>
      <c r="E79" s="149"/>
      <c r="F79" s="149">
        <v>2550</v>
      </c>
      <c r="G79" s="149">
        <v>4195</v>
      </c>
      <c r="H79" s="149">
        <v>6745</v>
      </c>
      <c r="I79" s="149"/>
      <c r="J79" s="151">
        <v>149.5</v>
      </c>
      <c r="K79" s="151" t="s">
        <v>248</v>
      </c>
      <c r="L79" s="151">
        <v>560</v>
      </c>
      <c r="M79" s="151"/>
      <c r="N79" s="151">
        <v>0.1</v>
      </c>
      <c r="O79" s="151">
        <v>0.6</v>
      </c>
      <c r="P79" s="151">
        <v>0.3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2545</v>
      </c>
      <c r="C80" s="148">
        <v>2357</v>
      </c>
      <c r="D80" s="148">
        <v>4902</v>
      </c>
      <c r="E80" s="148"/>
      <c r="F80" s="148">
        <v>4538</v>
      </c>
      <c r="G80" s="148">
        <v>12880</v>
      </c>
      <c r="H80" s="148">
        <v>17418</v>
      </c>
      <c r="I80" s="148"/>
      <c r="J80" s="150">
        <v>78.3</v>
      </c>
      <c r="K80" s="150">
        <v>446.5</v>
      </c>
      <c r="L80" s="150">
        <v>255.3</v>
      </c>
      <c r="M80" s="150"/>
      <c r="N80" s="150">
        <v>0.2</v>
      </c>
      <c r="O80" s="150">
        <v>1.4</v>
      </c>
      <c r="P80" s="150">
        <v>0.7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1614</v>
      </c>
      <c r="C81" s="149">
        <v>139</v>
      </c>
      <c r="D81" s="149">
        <v>1753</v>
      </c>
      <c r="E81" s="149"/>
      <c r="F81" s="149">
        <v>20909</v>
      </c>
      <c r="G81" s="149">
        <v>51</v>
      </c>
      <c r="H81" s="149">
        <v>20960</v>
      </c>
      <c r="I81" s="149"/>
      <c r="J81" s="151">
        <v>1195.5</v>
      </c>
      <c r="K81" s="151">
        <v>-63.3</v>
      </c>
      <c r="L81" s="151">
        <v>1095.7</v>
      </c>
      <c r="M81" s="151"/>
      <c r="N81" s="151">
        <v>1.7</v>
      </c>
      <c r="O81" s="151">
        <v>0</v>
      </c>
      <c r="P81" s="151">
        <v>1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2868</v>
      </c>
      <c r="C82" s="148">
        <v>154</v>
      </c>
      <c r="D82" s="148">
        <v>3022</v>
      </c>
      <c r="E82" s="148"/>
      <c r="F82" s="148">
        <v>91684</v>
      </c>
      <c r="G82" s="148">
        <v>1694</v>
      </c>
      <c r="H82" s="148">
        <v>93378</v>
      </c>
      <c r="I82" s="148"/>
      <c r="J82" s="150">
        <v>3096.8</v>
      </c>
      <c r="K82" s="164">
        <v>1000</v>
      </c>
      <c r="L82" s="150">
        <v>2989.9</v>
      </c>
      <c r="M82" s="150"/>
      <c r="N82" s="150">
        <v>8</v>
      </c>
      <c r="O82" s="150">
        <v>0.2</v>
      </c>
      <c r="P82" s="150">
        <v>4.8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3719</v>
      </c>
      <c r="C83" s="149">
        <v>942</v>
      </c>
      <c r="D83" s="149">
        <v>4661</v>
      </c>
      <c r="E83" s="149"/>
      <c r="F83" s="149">
        <v>1113</v>
      </c>
      <c r="G83" s="149">
        <v>0</v>
      </c>
      <c r="H83" s="149">
        <v>1113</v>
      </c>
      <c r="I83" s="149"/>
      <c r="J83" s="151">
        <v>-70.1</v>
      </c>
      <c r="K83" s="151">
        <v>-100</v>
      </c>
      <c r="L83" s="151">
        <v>-76.1</v>
      </c>
      <c r="M83" s="151"/>
      <c r="N83" s="151">
        <v>-0.2</v>
      </c>
      <c r="O83" s="151">
        <v>-0.1</v>
      </c>
      <c r="P83" s="151">
        <v>-0.2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4753</v>
      </c>
      <c r="C84" s="148">
        <v>0</v>
      </c>
      <c r="D84" s="148">
        <v>4753</v>
      </c>
      <c r="E84" s="148"/>
      <c r="F84" s="148">
        <v>1229</v>
      </c>
      <c r="G84" s="148">
        <v>0</v>
      </c>
      <c r="H84" s="148">
        <v>1229</v>
      </c>
      <c r="I84" s="148"/>
      <c r="J84" s="150">
        <v>-74.1</v>
      </c>
      <c r="K84" s="150">
        <v>0</v>
      </c>
      <c r="L84" s="150">
        <v>-74.1</v>
      </c>
      <c r="M84" s="150"/>
      <c r="N84" s="150">
        <v>-0.3</v>
      </c>
      <c r="O84" s="150">
        <v>0</v>
      </c>
      <c r="P84" s="150">
        <v>-0.2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6274</v>
      </c>
      <c r="C85" s="149">
        <v>887</v>
      </c>
      <c r="D85" s="149">
        <v>7161</v>
      </c>
      <c r="E85" s="149"/>
      <c r="F85" s="149">
        <v>6382</v>
      </c>
      <c r="G85" s="149">
        <v>1368</v>
      </c>
      <c r="H85" s="149">
        <v>7750</v>
      </c>
      <c r="I85" s="149"/>
      <c r="J85" s="151">
        <v>1.7</v>
      </c>
      <c r="K85" s="151">
        <v>54.2</v>
      </c>
      <c r="L85" s="151">
        <v>8.2</v>
      </c>
      <c r="M85" s="151"/>
      <c r="N85" s="151">
        <v>0</v>
      </c>
      <c r="O85" s="151">
        <v>0.1</v>
      </c>
      <c r="P85" s="151">
        <v>0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29385</v>
      </c>
      <c r="C86" s="148">
        <v>1784</v>
      </c>
      <c r="D86" s="148">
        <v>31169</v>
      </c>
      <c r="E86" s="148"/>
      <c r="F86" s="148">
        <v>14485</v>
      </c>
      <c r="G86" s="148">
        <v>19534</v>
      </c>
      <c r="H86" s="148">
        <v>34019</v>
      </c>
      <c r="I86" s="148"/>
      <c r="J86" s="150">
        <v>-50.7</v>
      </c>
      <c r="K86" s="150">
        <v>995</v>
      </c>
      <c r="L86" s="150">
        <v>9.1</v>
      </c>
      <c r="M86" s="150"/>
      <c r="N86" s="150">
        <v>-1.3</v>
      </c>
      <c r="O86" s="150">
        <v>2.3</v>
      </c>
      <c r="P86" s="150">
        <v>0.2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956</v>
      </c>
      <c r="C87" s="149">
        <v>0</v>
      </c>
      <c r="D87" s="149">
        <v>956</v>
      </c>
      <c r="E87" s="149"/>
      <c r="F87" s="149">
        <v>975</v>
      </c>
      <c r="G87" s="149">
        <v>0</v>
      </c>
      <c r="H87" s="149">
        <v>975</v>
      </c>
      <c r="I87" s="149"/>
      <c r="J87" s="151">
        <v>2</v>
      </c>
      <c r="K87" s="151">
        <v>0</v>
      </c>
      <c r="L87" s="151">
        <v>2</v>
      </c>
      <c r="M87" s="151"/>
      <c r="N87" s="151">
        <v>0</v>
      </c>
      <c r="O87" s="151">
        <v>0</v>
      </c>
      <c r="P87" s="151">
        <v>0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40</v>
      </c>
      <c r="C88" s="148">
        <v>0</v>
      </c>
      <c r="D88" s="148">
        <v>40</v>
      </c>
      <c r="E88" s="148"/>
      <c r="F88" s="148">
        <v>0</v>
      </c>
      <c r="G88" s="148">
        <v>0</v>
      </c>
      <c r="H88" s="148">
        <v>0</v>
      </c>
      <c r="I88" s="148"/>
      <c r="J88" s="150">
        <v>-100</v>
      </c>
      <c r="K88" s="150">
        <v>0</v>
      </c>
      <c r="L88" s="150">
        <v>-100</v>
      </c>
      <c r="M88" s="150"/>
      <c r="N88" s="150">
        <v>0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1088</v>
      </c>
      <c r="C89" s="149">
        <v>60</v>
      </c>
      <c r="D89" s="149">
        <v>1148</v>
      </c>
      <c r="E89" s="149"/>
      <c r="F89" s="149">
        <v>594</v>
      </c>
      <c r="G89" s="149">
        <v>109</v>
      </c>
      <c r="H89" s="149">
        <v>703</v>
      </c>
      <c r="I89" s="149"/>
      <c r="J89" s="163">
        <v>-45.4</v>
      </c>
      <c r="K89" s="151">
        <v>81.7</v>
      </c>
      <c r="L89" s="163">
        <v>-38.8</v>
      </c>
      <c r="M89" s="151"/>
      <c r="N89" s="151">
        <v>0</v>
      </c>
      <c r="O89" s="151">
        <v>0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32116</v>
      </c>
      <c r="C90" s="148">
        <v>5211</v>
      </c>
      <c r="D90" s="148">
        <v>37327</v>
      </c>
      <c r="E90" s="148"/>
      <c r="F90" s="148">
        <v>21572</v>
      </c>
      <c r="G90" s="148">
        <v>27275</v>
      </c>
      <c r="H90" s="148">
        <v>48847</v>
      </c>
      <c r="I90" s="148"/>
      <c r="J90" s="150">
        <v>-32.8</v>
      </c>
      <c r="K90" s="150">
        <v>423.4</v>
      </c>
      <c r="L90" s="150">
        <v>30.9</v>
      </c>
      <c r="M90" s="150"/>
      <c r="N90" s="150">
        <v>-0.9</v>
      </c>
      <c r="O90" s="150">
        <v>2.9</v>
      </c>
      <c r="P90" s="150">
        <v>0.6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3508</v>
      </c>
      <c r="C91" s="149">
        <v>0</v>
      </c>
      <c r="D91" s="149">
        <v>3508</v>
      </c>
      <c r="E91" s="149"/>
      <c r="F91" s="149">
        <v>124</v>
      </c>
      <c r="G91" s="149">
        <v>11305</v>
      </c>
      <c r="H91" s="149">
        <v>11429</v>
      </c>
      <c r="I91" s="149"/>
      <c r="J91" s="151">
        <v>-96.5</v>
      </c>
      <c r="K91" s="151" t="s">
        <v>248</v>
      </c>
      <c r="L91" s="151">
        <v>225.8</v>
      </c>
      <c r="M91" s="151"/>
      <c r="N91" s="151">
        <v>-0.3</v>
      </c>
      <c r="O91" s="151">
        <v>1.5</v>
      </c>
      <c r="P91" s="151">
        <v>0.4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5543</v>
      </c>
      <c r="C92" s="148">
        <v>293</v>
      </c>
      <c r="D92" s="148">
        <v>5836</v>
      </c>
      <c r="E92" s="148"/>
      <c r="F92" s="148">
        <v>3093</v>
      </c>
      <c r="G92" s="148">
        <v>1464</v>
      </c>
      <c r="H92" s="148">
        <v>4557</v>
      </c>
      <c r="I92" s="148"/>
      <c r="J92" s="150">
        <v>-44.2</v>
      </c>
      <c r="K92" s="164">
        <v>399.7</v>
      </c>
      <c r="L92" s="150">
        <v>-21.9</v>
      </c>
      <c r="M92" s="150"/>
      <c r="N92" s="150">
        <v>-0.2</v>
      </c>
      <c r="O92" s="150">
        <v>0.2</v>
      </c>
      <c r="P92" s="150">
        <v>-0.1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1739</v>
      </c>
      <c r="C93" s="149">
        <v>322</v>
      </c>
      <c r="D93" s="149">
        <v>2061</v>
      </c>
      <c r="E93" s="149"/>
      <c r="F93" s="149">
        <v>8198</v>
      </c>
      <c r="G93" s="149">
        <v>1800</v>
      </c>
      <c r="H93" s="149">
        <v>9998</v>
      </c>
      <c r="I93" s="149"/>
      <c r="J93" s="151">
        <v>371.4</v>
      </c>
      <c r="K93" s="151">
        <v>459</v>
      </c>
      <c r="L93" s="151">
        <v>385.1</v>
      </c>
      <c r="M93" s="151"/>
      <c r="N93" s="151">
        <v>0.6</v>
      </c>
      <c r="O93" s="151">
        <v>0.2</v>
      </c>
      <c r="P93" s="151">
        <v>0.4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3191</v>
      </c>
      <c r="C94" s="148">
        <v>0</v>
      </c>
      <c r="D94" s="148">
        <v>3191</v>
      </c>
      <c r="E94" s="148"/>
      <c r="F94" s="148">
        <v>9264</v>
      </c>
      <c r="G94" s="148">
        <v>1140</v>
      </c>
      <c r="H94" s="148">
        <v>10404</v>
      </c>
      <c r="I94" s="148"/>
      <c r="J94" s="150">
        <v>190.3</v>
      </c>
      <c r="K94" s="150" t="s">
        <v>248</v>
      </c>
      <c r="L94" s="150">
        <v>226</v>
      </c>
      <c r="M94" s="150"/>
      <c r="N94" s="150">
        <v>0.5</v>
      </c>
      <c r="O94" s="150">
        <v>0.2</v>
      </c>
      <c r="P94" s="150">
        <v>0.4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9381</v>
      </c>
      <c r="C95" s="149">
        <v>3119</v>
      </c>
      <c r="D95" s="149">
        <v>12500</v>
      </c>
      <c r="E95" s="149"/>
      <c r="F95" s="149">
        <v>18110</v>
      </c>
      <c r="G95" s="149">
        <v>10019</v>
      </c>
      <c r="H95" s="149">
        <v>28129</v>
      </c>
      <c r="I95" s="149"/>
      <c r="J95" s="151">
        <v>93</v>
      </c>
      <c r="K95" s="151">
        <v>221.2</v>
      </c>
      <c r="L95" s="151">
        <v>125</v>
      </c>
      <c r="M95" s="151"/>
      <c r="N95" s="151">
        <v>0.8</v>
      </c>
      <c r="O95" s="151">
        <v>0.9</v>
      </c>
      <c r="P95" s="151">
        <v>0.8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6298</v>
      </c>
      <c r="C96" s="148">
        <v>0</v>
      </c>
      <c r="D96" s="148">
        <v>6298</v>
      </c>
      <c r="E96" s="148"/>
      <c r="F96" s="148">
        <v>5752</v>
      </c>
      <c r="G96" s="148">
        <v>960</v>
      </c>
      <c r="H96" s="148">
        <v>6712</v>
      </c>
      <c r="I96" s="148"/>
      <c r="J96" s="150">
        <v>-8.7</v>
      </c>
      <c r="K96" s="150" t="s">
        <v>248</v>
      </c>
      <c r="L96" s="150">
        <v>6.6</v>
      </c>
      <c r="M96" s="150"/>
      <c r="N96" s="150">
        <v>0</v>
      </c>
      <c r="O96" s="150">
        <v>0.1</v>
      </c>
      <c r="P96" s="150">
        <v>0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5458</v>
      </c>
      <c r="C97" s="149">
        <v>13368</v>
      </c>
      <c r="D97" s="149">
        <v>18826</v>
      </c>
      <c r="E97" s="149"/>
      <c r="F97" s="149">
        <v>11620</v>
      </c>
      <c r="G97" s="149">
        <v>41324</v>
      </c>
      <c r="H97" s="149">
        <v>52944</v>
      </c>
      <c r="I97" s="149"/>
      <c r="J97" s="151">
        <v>112.9</v>
      </c>
      <c r="K97" s="163">
        <v>209.1</v>
      </c>
      <c r="L97" s="151">
        <v>181.2</v>
      </c>
      <c r="M97" s="151"/>
      <c r="N97" s="151">
        <v>0.6</v>
      </c>
      <c r="O97" s="151">
        <v>3.7</v>
      </c>
      <c r="P97" s="151">
        <v>1.8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2188</v>
      </c>
      <c r="C98" s="148">
        <v>1738</v>
      </c>
      <c r="D98" s="148">
        <v>3926</v>
      </c>
      <c r="E98" s="148"/>
      <c r="F98" s="148">
        <v>2005</v>
      </c>
      <c r="G98" s="148">
        <v>1314</v>
      </c>
      <c r="H98" s="148">
        <v>3319</v>
      </c>
      <c r="I98" s="148"/>
      <c r="J98" s="150">
        <v>-8.4</v>
      </c>
      <c r="K98" s="150">
        <v>-24.4</v>
      </c>
      <c r="L98" s="150">
        <v>-15.5</v>
      </c>
      <c r="M98" s="150"/>
      <c r="N98" s="150">
        <v>0</v>
      </c>
      <c r="O98" s="150">
        <v>-0.1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46388</v>
      </c>
      <c r="C99" s="149">
        <v>4208</v>
      </c>
      <c r="D99" s="149">
        <v>50596</v>
      </c>
      <c r="E99" s="149"/>
      <c r="F99" s="149">
        <v>6585</v>
      </c>
      <c r="G99" s="149">
        <v>1276</v>
      </c>
      <c r="H99" s="149">
        <v>7861</v>
      </c>
      <c r="I99" s="149"/>
      <c r="J99" s="151">
        <v>-85.8</v>
      </c>
      <c r="K99" s="151">
        <v>-69.7</v>
      </c>
      <c r="L99" s="151">
        <v>-84.5</v>
      </c>
      <c r="M99" s="151"/>
      <c r="N99" s="151">
        <v>-3.6</v>
      </c>
      <c r="O99" s="151">
        <v>-0.4</v>
      </c>
      <c r="P99" s="151">
        <v>-2.3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1110083</v>
      </c>
      <c r="C101" s="149">
        <v>755600</v>
      </c>
      <c r="D101" s="149">
        <v>1865683</v>
      </c>
      <c r="E101" s="149"/>
      <c r="F101" s="149">
        <v>1868986</v>
      </c>
      <c r="G101" s="149">
        <v>449579</v>
      </c>
      <c r="H101" s="149">
        <v>2318565</v>
      </c>
      <c r="I101" s="149"/>
      <c r="J101" s="151">
        <v>68.4</v>
      </c>
      <c r="K101" s="151">
        <v>-40.5</v>
      </c>
      <c r="L101" s="151">
        <v>24.3</v>
      </c>
      <c r="M101" s="151"/>
      <c r="N101" s="151">
        <v>68.4</v>
      </c>
      <c r="O101" s="151">
        <v>-40.5</v>
      </c>
      <c r="P101" s="151">
        <v>24.3</v>
      </c>
      <c r="R101" s="162"/>
      <c r="S101" s="162"/>
      <c r="T101" s="162"/>
      <c r="U101" s="162"/>
      <c r="V101" s="162"/>
      <c r="W101" s="162"/>
      <c r="X101" s="162"/>
    </row>
    <row r="103" ht="12.75">
      <c r="A103" s="24" t="s">
        <v>187</v>
      </c>
    </row>
    <row r="104" spans="1:14" ht="12.75">
      <c r="A104" s="64" t="s">
        <v>77</v>
      </c>
      <c r="N104" s="29" t="s">
        <v>155</v>
      </c>
    </row>
    <row r="105" ht="12.75">
      <c r="A105" s="29" t="s">
        <v>80</v>
      </c>
    </row>
    <row r="106" ht="12.75">
      <c r="A106" s="24" t="str">
        <f>Contenido!$B$51</f>
        <v>Fecha de publicación: 18 de agosto de 2015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123" t="s">
        <v>250</v>
      </c>
      <c r="B7" s="122"/>
      <c r="C7" s="122"/>
      <c r="D7" s="122"/>
      <c r="E7" s="122"/>
      <c r="F7" s="122"/>
      <c r="G7" s="122"/>
      <c r="H7" s="37"/>
    </row>
    <row r="8" spans="1:8" ht="14.25" customHeight="1">
      <c r="A8" s="123" t="s">
        <v>4</v>
      </c>
      <c r="B8" s="122"/>
      <c r="C8" s="122"/>
      <c r="D8" s="122"/>
      <c r="E8" s="122"/>
      <c r="F8" s="122"/>
      <c r="G8" s="122"/>
      <c r="H8" s="37"/>
    </row>
    <row r="9" spans="1:8" ht="14.25" customHeight="1">
      <c r="A9" s="43" t="s">
        <v>215</v>
      </c>
      <c r="B9" s="122"/>
      <c r="C9" s="122"/>
      <c r="D9" s="122"/>
      <c r="E9" s="122"/>
      <c r="F9" s="122"/>
      <c r="G9" s="67"/>
      <c r="H9" s="67"/>
    </row>
    <row r="10" spans="1:8" ht="12.75" customHeight="1">
      <c r="A10" s="45"/>
      <c r="B10" s="46"/>
      <c r="C10" s="46"/>
      <c r="D10" s="46"/>
      <c r="E10" s="46"/>
      <c r="F10" s="299" t="s">
        <v>180</v>
      </c>
      <c r="G10" s="299"/>
      <c r="H10" s="299"/>
    </row>
    <row r="11" spans="1:8" ht="12.75" customHeight="1">
      <c r="A11" s="253" t="s">
        <v>6</v>
      </c>
      <c r="B11" s="258" t="s">
        <v>179</v>
      </c>
      <c r="C11" s="258"/>
      <c r="D11" s="258"/>
      <c r="E11" s="119"/>
      <c r="F11" s="256" t="s">
        <v>47</v>
      </c>
      <c r="G11" s="256"/>
      <c r="H11" s="256"/>
    </row>
    <row r="12" spans="1:8" ht="12.75">
      <c r="A12" s="254"/>
      <c r="B12" s="121" t="s">
        <v>1</v>
      </c>
      <c r="C12" s="121" t="s">
        <v>33</v>
      </c>
      <c r="D12" s="121" t="s">
        <v>34</v>
      </c>
      <c r="E12" s="120"/>
      <c r="F12" s="121" t="s">
        <v>1</v>
      </c>
      <c r="G12" s="121" t="s">
        <v>33</v>
      </c>
      <c r="H12" s="121" t="s">
        <v>34</v>
      </c>
    </row>
    <row r="13" spans="1:8" ht="12.75">
      <c r="A13" s="68" t="s">
        <v>48</v>
      </c>
      <c r="B13" s="142">
        <v>24031</v>
      </c>
      <c r="C13" s="142">
        <v>0</v>
      </c>
      <c r="D13" s="142">
        <v>24031</v>
      </c>
      <c r="E13" s="142"/>
      <c r="F13" s="142">
        <v>513</v>
      </c>
      <c r="G13" s="142">
        <v>0</v>
      </c>
      <c r="H13" s="142">
        <v>513</v>
      </c>
    </row>
    <row r="14" spans="1:8" ht="12.75">
      <c r="A14" s="114" t="s">
        <v>49</v>
      </c>
      <c r="B14" s="143">
        <v>0</v>
      </c>
      <c r="C14" s="143">
        <v>0</v>
      </c>
      <c r="D14" s="143">
        <v>0</v>
      </c>
      <c r="E14" s="143"/>
      <c r="F14" s="143">
        <v>0</v>
      </c>
      <c r="G14" s="143">
        <v>0</v>
      </c>
      <c r="H14" s="143">
        <v>0</v>
      </c>
    </row>
    <row r="15" spans="1:8" ht="12.75">
      <c r="A15" s="68" t="s">
        <v>50</v>
      </c>
      <c r="B15" s="142">
        <v>21912</v>
      </c>
      <c r="C15" s="142">
        <v>21912</v>
      </c>
      <c r="D15" s="142">
        <v>0</v>
      </c>
      <c r="E15" s="142"/>
      <c r="F15" s="142">
        <v>498</v>
      </c>
      <c r="G15" s="142">
        <v>498</v>
      </c>
      <c r="H15" s="142">
        <v>0</v>
      </c>
    </row>
    <row r="16" spans="1:8" ht="12.75">
      <c r="A16" s="114" t="s">
        <v>51</v>
      </c>
      <c r="B16" s="143">
        <v>13633</v>
      </c>
      <c r="C16" s="143">
        <v>42</v>
      </c>
      <c r="D16" s="143">
        <v>13591</v>
      </c>
      <c r="E16" s="143"/>
      <c r="F16" s="143">
        <v>253</v>
      </c>
      <c r="G16" s="143">
        <v>1</v>
      </c>
      <c r="H16" s="143">
        <v>252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0</v>
      </c>
      <c r="C18" s="143">
        <v>0</v>
      </c>
      <c r="D18" s="143">
        <v>0</v>
      </c>
      <c r="E18" s="143"/>
      <c r="F18" s="143">
        <v>0</v>
      </c>
      <c r="G18" s="143">
        <v>0</v>
      </c>
      <c r="H18" s="143">
        <v>0</v>
      </c>
    </row>
    <row r="19" spans="1:8" ht="12.75">
      <c r="A19" s="68" t="s">
        <v>54</v>
      </c>
      <c r="B19" s="142">
        <v>7055</v>
      </c>
      <c r="C19" s="142">
        <v>7055</v>
      </c>
      <c r="D19" s="142">
        <v>0</v>
      </c>
      <c r="E19" s="142"/>
      <c r="F19" s="142">
        <v>146</v>
      </c>
      <c r="G19" s="142">
        <v>146</v>
      </c>
      <c r="H19" s="142">
        <v>0</v>
      </c>
    </row>
    <row r="20" spans="1:8" ht="12.75">
      <c r="A20" s="114" t="s">
        <v>55</v>
      </c>
      <c r="B20" s="143">
        <v>105</v>
      </c>
      <c r="C20" s="143">
        <v>105</v>
      </c>
      <c r="D20" s="143">
        <v>0</v>
      </c>
      <c r="E20" s="143"/>
      <c r="F20" s="143">
        <v>2</v>
      </c>
      <c r="G20" s="143">
        <v>2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75398</v>
      </c>
      <c r="C22" s="143">
        <v>75398</v>
      </c>
      <c r="D22" s="143">
        <v>0</v>
      </c>
      <c r="E22" s="143"/>
      <c r="F22" s="143">
        <v>1754</v>
      </c>
      <c r="G22" s="143">
        <v>1754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0</v>
      </c>
      <c r="C24" s="143">
        <v>0</v>
      </c>
      <c r="D24" s="143">
        <v>0</v>
      </c>
      <c r="E24" s="143"/>
      <c r="F24" s="143">
        <v>0</v>
      </c>
      <c r="G24" s="143">
        <v>0</v>
      </c>
      <c r="H24" s="143">
        <v>0</v>
      </c>
    </row>
    <row r="25" spans="1:8" ht="12.75">
      <c r="A25" s="68" t="s">
        <v>60</v>
      </c>
      <c r="B25" s="142">
        <v>36</v>
      </c>
      <c r="C25" s="142">
        <v>36</v>
      </c>
      <c r="D25" s="142">
        <v>0</v>
      </c>
      <c r="E25" s="142"/>
      <c r="F25" s="142">
        <v>1</v>
      </c>
      <c r="G25" s="142">
        <v>1</v>
      </c>
      <c r="H25" s="142">
        <v>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0</v>
      </c>
      <c r="C27" s="142">
        <v>0</v>
      </c>
      <c r="D27" s="142">
        <v>0</v>
      </c>
      <c r="E27" s="142"/>
      <c r="F27" s="142">
        <v>0</v>
      </c>
      <c r="G27" s="142">
        <v>0</v>
      </c>
      <c r="H27" s="142">
        <v>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0</v>
      </c>
      <c r="C30" s="143">
        <v>0</v>
      </c>
      <c r="D30" s="143">
        <v>0</v>
      </c>
      <c r="E30" s="143"/>
      <c r="F30" s="143">
        <v>0</v>
      </c>
      <c r="G30" s="143">
        <v>0</v>
      </c>
      <c r="H30" s="143">
        <v>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0</v>
      </c>
      <c r="C32" s="143">
        <v>0</v>
      </c>
      <c r="D32" s="143">
        <v>0</v>
      </c>
      <c r="E32" s="143"/>
      <c r="F32" s="143">
        <v>0</v>
      </c>
      <c r="G32" s="143">
        <v>0</v>
      </c>
      <c r="H32" s="143">
        <v>0</v>
      </c>
    </row>
    <row r="33" spans="1:8" ht="12.75">
      <c r="A33" s="68" t="s">
        <v>67</v>
      </c>
      <c r="B33" s="142">
        <v>0</v>
      </c>
      <c r="C33" s="142">
        <v>0</v>
      </c>
      <c r="D33" s="142">
        <v>0</v>
      </c>
      <c r="E33" s="142"/>
      <c r="F33" s="142">
        <v>0</v>
      </c>
      <c r="G33" s="142">
        <v>0</v>
      </c>
      <c r="H33" s="142">
        <v>0</v>
      </c>
    </row>
    <row r="34" spans="1:8" ht="12.75">
      <c r="A34" s="114" t="s">
        <v>68</v>
      </c>
      <c r="B34" s="143">
        <v>0</v>
      </c>
      <c r="C34" s="143">
        <v>0</v>
      </c>
      <c r="D34" s="143">
        <v>0</v>
      </c>
      <c r="E34" s="143"/>
      <c r="F34" s="143">
        <v>0</v>
      </c>
      <c r="G34" s="143">
        <v>0</v>
      </c>
      <c r="H34" s="143">
        <v>0</v>
      </c>
    </row>
    <row r="35" spans="1:8" ht="12.75">
      <c r="A35" s="68" t="s">
        <v>71</v>
      </c>
      <c r="B35" s="142">
        <v>0</v>
      </c>
      <c r="C35" s="142">
        <v>0</v>
      </c>
      <c r="D35" s="142">
        <v>0</v>
      </c>
      <c r="E35" s="142"/>
      <c r="F35" s="142">
        <v>0</v>
      </c>
      <c r="G35" s="142">
        <v>0</v>
      </c>
      <c r="H35" s="142">
        <v>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171</v>
      </c>
      <c r="C37" s="142">
        <v>171</v>
      </c>
      <c r="D37" s="142">
        <v>0</v>
      </c>
      <c r="E37" s="142"/>
      <c r="F37" s="142">
        <v>3</v>
      </c>
      <c r="G37" s="142">
        <v>3</v>
      </c>
      <c r="H37" s="142">
        <v>0</v>
      </c>
    </row>
    <row r="38" spans="1:8" ht="12.75">
      <c r="A38" s="114" t="s">
        <v>177</v>
      </c>
      <c r="B38" s="143">
        <v>8829</v>
      </c>
      <c r="C38" s="143">
        <v>8829</v>
      </c>
      <c r="D38" s="143">
        <v>0</v>
      </c>
      <c r="E38" s="143"/>
      <c r="F38" s="143">
        <v>211</v>
      </c>
      <c r="G38" s="143">
        <v>211</v>
      </c>
      <c r="H38" s="143">
        <v>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151170</v>
      </c>
      <c r="C40" s="143">
        <v>113548</v>
      </c>
      <c r="D40" s="143">
        <v>37622</v>
      </c>
      <c r="E40" s="143"/>
      <c r="F40" s="143">
        <v>3381</v>
      </c>
      <c r="G40" s="143">
        <v>2616</v>
      </c>
      <c r="H40" s="143">
        <v>765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Contenido!$B$51</f>
        <v>Fecha de publicación: 18 de agosto de 2015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4" t="s">
        <v>157</v>
      </c>
      <c r="B7" s="28"/>
      <c r="C7" s="28"/>
      <c r="D7" s="28"/>
      <c r="E7" s="28"/>
      <c r="F7" s="24"/>
    </row>
    <row r="8" spans="1:6" ht="14.25" customHeight="1">
      <c r="A8" s="4" t="s">
        <v>4</v>
      </c>
      <c r="B8" s="28"/>
      <c r="C8" s="28"/>
      <c r="D8" s="28"/>
      <c r="E8" s="28"/>
      <c r="F8" s="24"/>
    </row>
    <row r="9" spans="1:6" ht="14.25" customHeight="1">
      <c r="A9" s="4" t="s">
        <v>213</v>
      </c>
      <c r="B9" s="28"/>
      <c r="C9" s="28"/>
      <c r="D9" s="28"/>
      <c r="E9" s="28"/>
      <c r="F9" s="30"/>
    </row>
    <row r="10" spans="1:6" ht="12.75" customHeight="1">
      <c r="A10" s="31"/>
      <c r="B10" s="32"/>
      <c r="C10" s="32"/>
      <c r="D10" s="32"/>
      <c r="E10" s="32"/>
      <c r="F10" s="30" t="s">
        <v>5</v>
      </c>
    </row>
    <row r="11" spans="1:6" ht="12.75" customHeight="1">
      <c r="A11" s="253" t="s">
        <v>6</v>
      </c>
      <c r="B11" s="257" t="s">
        <v>214</v>
      </c>
      <c r="C11" s="257"/>
      <c r="D11" s="33"/>
      <c r="E11" s="258" t="s">
        <v>215</v>
      </c>
      <c r="F11" s="257"/>
    </row>
    <row r="12" spans="1:6" ht="12.75">
      <c r="A12" s="254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137730</v>
      </c>
      <c r="C13" s="142">
        <v>194889</v>
      </c>
      <c r="D13" s="247"/>
      <c r="E13" s="142">
        <v>421439</v>
      </c>
      <c r="F13" s="142">
        <v>489940</v>
      </c>
    </row>
    <row r="14" spans="1:6" ht="12.75">
      <c r="A14" s="105" t="s">
        <v>49</v>
      </c>
      <c r="B14" s="143">
        <v>2841</v>
      </c>
      <c r="C14" s="143">
        <v>3515</v>
      </c>
      <c r="D14" s="248"/>
      <c r="E14" s="143">
        <v>2005</v>
      </c>
      <c r="F14" s="143">
        <v>3319</v>
      </c>
    </row>
    <row r="15" spans="1:6" ht="12.75">
      <c r="A15" s="34" t="s">
        <v>50</v>
      </c>
      <c r="B15" s="142">
        <v>140793</v>
      </c>
      <c r="C15" s="142">
        <v>162781</v>
      </c>
      <c r="D15" s="247"/>
      <c r="E15" s="142">
        <v>122994</v>
      </c>
      <c r="F15" s="142">
        <v>166070</v>
      </c>
    </row>
    <row r="16" spans="1:6" ht="12.75">
      <c r="A16" s="105" t="s">
        <v>51</v>
      </c>
      <c r="B16" s="143">
        <v>166337</v>
      </c>
      <c r="C16" s="143">
        <v>259376</v>
      </c>
      <c r="D16" s="248"/>
      <c r="E16" s="143">
        <v>210201</v>
      </c>
      <c r="F16" s="143">
        <v>258945</v>
      </c>
    </row>
    <row r="17" spans="1:6" ht="12.75">
      <c r="A17" s="34" t="s">
        <v>52</v>
      </c>
      <c r="B17" s="142">
        <v>44706</v>
      </c>
      <c r="C17" s="142">
        <v>50898</v>
      </c>
      <c r="D17" s="247"/>
      <c r="E17" s="142">
        <v>20428</v>
      </c>
      <c r="F17" s="142">
        <v>30454</v>
      </c>
    </row>
    <row r="18" spans="1:6" ht="12.75">
      <c r="A18" s="105" t="s">
        <v>53</v>
      </c>
      <c r="B18" s="143">
        <v>47236</v>
      </c>
      <c r="C18" s="143">
        <v>50216</v>
      </c>
      <c r="D18" s="248"/>
      <c r="E18" s="143">
        <v>30444</v>
      </c>
      <c r="F18" s="143">
        <v>38759</v>
      </c>
    </row>
    <row r="19" spans="1:6" ht="12.75">
      <c r="A19" s="34" t="s">
        <v>54</v>
      </c>
      <c r="B19" s="142">
        <v>3939</v>
      </c>
      <c r="C19" s="142">
        <v>24253</v>
      </c>
      <c r="D19" s="247"/>
      <c r="E19" s="142">
        <v>20110</v>
      </c>
      <c r="F19" s="142">
        <v>28748</v>
      </c>
    </row>
    <row r="20" spans="1:6" ht="12.75">
      <c r="A20" s="105" t="s">
        <v>55</v>
      </c>
      <c r="B20" s="143">
        <v>2358</v>
      </c>
      <c r="C20" s="143">
        <v>3608</v>
      </c>
      <c r="D20" s="248"/>
      <c r="E20" s="143">
        <v>711</v>
      </c>
      <c r="F20" s="143">
        <v>9340</v>
      </c>
    </row>
    <row r="21" spans="1:6" ht="12.75">
      <c r="A21" s="34" t="s">
        <v>57</v>
      </c>
      <c r="B21" s="142">
        <v>9567</v>
      </c>
      <c r="C21" s="142">
        <v>10656</v>
      </c>
      <c r="D21" s="247"/>
      <c r="E21" s="142">
        <v>6585</v>
      </c>
      <c r="F21" s="142">
        <v>7861</v>
      </c>
    </row>
    <row r="22" spans="1:6" ht="12.75">
      <c r="A22" s="105" t="s">
        <v>56</v>
      </c>
      <c r="B22" s="143">
        <v>22644</v>
      </c>
      <c r="C22" s="143">
        <v>25593</v>
      </c>
      <c r="D22" s="248"/>
      <c r="E22" s="143">
        <v>85282</v>
      </c>
      <c r="F22" s="143">
        <v>86977</v>
      </c>
    </row>
    <row r="23" spans="1:6" ht="12.75">
      <c r="A23" s="34" t="s">
        <v>58</v>
      </c>
      <c r="B23" s="142">
        <v>19800</v>
      </c>
      <c r="C23" s="142">
        <v>20752</v>
      </c>
      <c r="D23" s="247"/>
      <c r="E23" s="142">
        <v>16003</v>
      </c>
      <c r="F23" s="142">
        <v>17961</v>
      </c>
    </row>
    <row r="24" spans="1:6" ht="12.75">
      <c r="A24" s="105" t="s">
        <v>59</v>
      </c>
      <c r="B24" s="143">
        <v>2871</v>
      </c>
      <c r="C24" s="143">
        <v>7173</v>
      </c>
      <c r="D24" s="248"/>
      <c r="E24" s="143">
        <v>16815</v>
      </c>
      <c r="F24" s="143">
        <v>18456</v>
      </c>
    </row>
    <row r="25" spans="1:6" ht="12.75">
      <c r="A25" s="34" t="s">
        <v>60</v>
      </c>
      <c r="B25" s="142">
        <v>196342</v>
      </c>
      <c r="C25" s="142">
        <v>272327</v>
      </c>
      <c r="D25" s="247"/>
      <c r="E25" s="142">
        <v>280686</v>
      </c>
      <c r="F25" s="142">
        <v>337415</v>
      </c>
    </row>
    <row r="26" spans="1:6" ht="12.75">
      <c r="A26" s="105" t="s">
        <v>61</v>
      </c>
      <c r="B26" s="143">
        <v>1653</v>
      </c>
      <c r="C26" s="143">
        <v>1978</v>
      </c>
      <c r="D26" s="248"/>
      <c r="E26" s="143">
        <v>1027</v>
      </c>
      <c r="F26" s="143">
        <v>1288</v>
      </c>
    </row>
    <row r="27" spans="1:6" ht="12.75">
      <c r="A27" s="34" t="s">
        <v>62</v>
      </c>
      <c r="B27" s="142">
        <v>57588</v>
      </c>
      <c r="C27" s="142">
        <v>58671</v>
      </c>
      <c r="D27" s="247"/>
      <c r="E27" s="142">
        <v>26782</v>
      </c>
      <c r="F27" s="142">
        <v>30413</v>
      </c>
    </row>
    <row r="28" spans="1:6" ht="12.75">
      <c r="A28" s="105" t="s">
        <v>63</v>
      </c>
      <c r="B28" s="143">
        <v>6506</v>
      </c>
      <c r="C28" s="143">
        <v>8852</v>
      </c>
      <c r="D28" s="248"/>
      <c r="E28" s="143">
        <v>644</v>
      </c>
      <c r="F28" s="143">
        <v>727</v>
      </c>
    </row>
    <row r="29" spans="1:6" ht="12.75">
      <c r="A29" s="34" t="s">
        <v>64</v>
      </c>
      <c r="B29" s="142">
        <v>3440</v>
      </c>
      <c r="C29" s="142">
        <v>5676</v>
      </c>
      <c r="D29" s="247"/>
      <c r="E29" s="142">
        <v>57720</v>
      </c>
      <c r="F29" s="142">
        <v>61520</v>
      </c>
    </row>
    <row r="30" spans="1:6" ht="12.75">
      <c r="A30" s="105" t="s">
        <v>65</v>
      </c>
      <c r="B30" s="143">
        <v>20965</v>
      </c>
      <c r="C30" s="143">
        <v>39913</v>
      </c>
      <c r="D30" s="248"/>
      <c r="E30" s="143">
        <v>60129</v>
      </c>
      <c r="F30" s="143">
        <v>67363</v>
      </c>
    </row>
    <row r="31" spans="1:6" ht="12.75">
      <c r="A31" s="34" t="s">
        <v>66</v>
      </c>
      <c r="B31" s="142">
        <v>14066</v>
      </c>
      <c r="C31" s="142">
        <v>24367</v>
      </c>
      <c r="D31" s="247"/>
      <c r="E31" s="142">
        <v>89583</v>
      </c>
      <c r="F31" s="142">
        <v>97655</v>
      </c>
    </row>
    <row r="32" spans="1:6" ht="12.75">
      <c r="A32" s="105" t="s">
        <v>153</v>
      </c>
      <c r="B32" s="143">
        <v>36108</v>
      </c>
      <c r="C32" s="143">
        <v>37727</v>
      </c>
      <c r="D32" s="248"/>
      <c r="E32" s="143">
        <v>16315</v>
      </c>
      <c r="F32" s="143">
        <v>24941</v>
      </c>
    </row>
    <row r="33" spans="1:6" ht="12.75">
      <c r="A33" s="34" t="s">
        <v>67</v>
      </c>
      <c r="B33" s="142">
        <v>3195</v>
      </c>
      <c r="C33" s="142">
        <v>4110</v>
      </c>
      <c r="D33" s="247"/>
      <c r="E33" s="142">
        <v>38187</v>
      </c>
      <c r="F33" s="142">
        <v>57014</v>
      </c>
    </row>
    <row r="34" spans="1:6" ht="12.75">
      <c r="A34" s="105" t="s">
        <v>68</v>
      </c>
      <c r="B34" s="143">
        <v>36590</v>
      </c>
      <c r="C34" s="143">
        <v>54931</v>
      </c>
      <c r="D34" s="248"/>
      <c r="E34" s="143">
        <v>53355</v>
      </c>
      <c r="F34" s="143">
        <v>56093</v>
      </c>
    </row>
    <row r="35" spans="1:6" ht="12.75">
      <c r="A35" s="34" t="s">
        <v>71</v>
      </c>
      <c r="B35" s="142">
        <v>67645</v>
      </c>
      <c r="C35" s="142">
        <v>79367</v>
      </c>
      <c r="D35" s="247"/>
      <c r="E35" s="142">
        <v>191372</v>
      </c>
      <c r="F35" s="142">
        <v>210839</v>
      </c>
    </row>
    <row r="36" spans="1:6" ht="12.75">
      <c r="A36" s="105" t="s">
        <v>69</v>
      </c>
      <c r="B36" s="143">
        <v>13365</v>
      </c>
      <c r="C36" s="143">
        <v>15496</v>
      </c>
      <c r="D36" s="248"/>
      <c r="E36" s="143">
        <v>6382</v>
      </c>
      <c r="F36" s="143">
        <v>7750</v>
      </c>
    </row>
    <row r="37" spans="1:6" ht="12.75">
      <c r="A37" s="34" t="s">
        <v>70</v>
      </c>
      <c r="B37" s="142">
        <v>13856</v>
      </c>
      <c r="C37" s="142">
        <v>18520</v>
      </c>
      <c r="D37" s="247"/>
      <c r="E37" s="142">
        <v>16054</v>
      </c>
      <c r="F37" s="142">
        <v>35697</v>
      </c>
    </row>
    <row r="38" spans="1:6" ht="12.75">
      <c r="A38" s="105" t="s">
        <v>177</v>
      </c>
      <c r="B38" s="143">
        <v>66962</v>
      </c>
      <c r="C38" s="143">
        <v>148299</v>
      </c>
      <c r="D38" s="248"/>
      <c r="E38" s="143">
        <v>77733</v>
      </c>
      <c r="F38" s="143">
        <v>173020</v>
      </c>
    </row>
    <row r="39" spans="1:8" ht="12.75">
      <c r="A39" s="34"/>
      <c r="B39" s="142"/>
      <c r="C39" s="142"/>
      <c r="D39" s="247"/>
      <c r="E39" s="142"/>
      <c r="F39" s="142"/>
      <c r="G39" s="73"/>
      <c r="H39" s="73"/>
    </row>
    <row r="40" spans="1:6" ht="12.75">
      <c r="A40" s="105" t="s">
        <v>1</v>
      </c>
      <c r="B40" s="143">
        <v>1139103</v>
      </c>
      <c r="C40" s="143">
        <v>1583944</v>
      </c>
      <c r="D40" s="248"/>
      <c r="E40" s="143">
        <v>1868986</v>
      </c>
      <c r="F40" s="143">
        <v>2318565</v>
      </c>
    </row>
    <row r="41" spans="1:6" ht="12.75">
      <c r="A41" s="24"/>
      <c r="B41" s="24"/>
      <c r="C41" s="24"/>
      <c r="D41" s="24"/>
      <c r="E41" s="73"/>
      <c r="F41" s="73"/>
    </row>
    <row r="42" spans="1:6" ht="12.75">
      <c r="A42" s="24" t="s">
        <v>187</v>
      </c>
      <c r="E42" s="160"/>
      <c r="F42" s="160"/>
    </row>
    <row r="43" ht="12.75">
      <c r="A43" s="24" t="str">
        <f>Contenido!$B$51</f>
        <v>Fecha de publicación: 18 de agosto de 2015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251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234</v>
      </c>
      <c r="B9" s="181"/>
      <c r="C9" s="181"/>
      <c r="D9" s="181"/>
      <c r="E9" s="181"/>
      <c r="F9" s="181"/>
      <c r="G9" s="288"/>
      <c r="H9" s="288"/>
    </row>
    <row r="10" spans="1:8" ht="12.75" customHeight="1">
      <c r="A10" s="209"/>
      <c r="B10" s="210"/>
      <c r="C10" s="210"/>
      <c r="D10" s="210"/>
      <c r="E10" s="210"/>
      <c r="F10" s="300" t="s">
        <v>180</v>
      </c>
      <c r="G10" s="300"/>
      <c r="H10" s="300"/>
    </row>
    <row r="11" spans="1:8" ht="12.75" customHeight="1">
      <c r="A11" s="266" t="s">
        <v>6</v>
      </c>
      <c r="B11" s="284" t="s">
        <v>179</v>
      </c>
      <c r="C11" s="284"/>
      <c r="D11" s="284"/>
      <c r="E11" s="211"/>
      <c r="F11" s="301" t="s">
        <v>47</v>
      </c>
      <c r="G11" s="301"/>
      <c r="H11" s="301"/>
    </row>
    <row r="12" spans="1:8" ht="12.75">
      <c r="A12" s="268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v>75821</v>
      </c>
      <c r="C13" s="214">
        <v>298</v>
      </c>
      <c r="D13" s="214">
        <v>75523</v>
      </c>
      <c r="E13" s="214"/>
      <c r="F13" s="214">
        <v>1516</v>
      </c>
      <c r="G13" s="214">
        <v>7</v>
      </c>
      <c r="H13" s="214">
        <v>1509</v>
      </c>
    </row>
    <row r="14" spans="1:8" ht="12.75">
      <c r="A14" s="215" t="s">
        <v>49</v>
      </c>
      <c r="B14" s="216">
        <v>0</v>
      </c>
      <c r="C14" s="216">
        <v>0</v>
      </c>
      <c r="D14" s="216">
        <v>0</v>
      </c>
      <c r="E14" s="216"/>
      <c r="F14" s="216">
        <v>0</v>
      </c>
      <c r="G14" s="216">
        <v>0</v>
      </c>
      <c r="H14" s="216">
        <v>0</v>
      </c>
    </row>
    <row r="15" spans="1:8" ht="12.75">
      <c r="A15" s="213" t="s">
        <v>50</v>
      </c>
      <c r="B15" s="214">
        <v>66794</v>
      </c>
      <c r="C15" s="214">
        <v>41930</v>
      </c>
      <c r="D15" s="214">
        <v>24864</v>
      </c>
      <c r="E15" s="214"/>
      <c r="F15" s="214">
        <v>1390</v>
      </c>
      <c r="G15" s="214">
        <v>926</v>
      </c>
      <c r="H15" s="214">
        <v>464</v>
      </c>
    </row>
    <row r="16" spans="1:8" ht="12.75">
      <c r="A16" s="215" t="s">
        <v>51</v>
      </c>
      <c r="B16" s="216">
        <v>130867</v>
      </c>
      <c r="C16" s="216">
        <v>6193</v>
      </c>
      <c r="D16" s="216">
        <v>124674</v>
      </c>
      <c r="E16" s="216"/>
      <c r="F16" s="216">
        <v>2420</v>
      </c>
      <c r="G16" s="216">
        <v>122</v>
      </c>
      <c r="H16" s="216">
        <v>2298</v>
      </c>
    </row>
    <row r="17" spans="1:8" ht="12.75">
      <c r="A17" s="213" t="s">
        <v>52</v>
      </c>
      <c r="B17" s="214">
        <v>0</v>
      </c>
      <c r="C17" s="214">
        <v>0</v>
      </c>
      <c r="D17" s="214">
        <v>0</v>
      </c>
      <c r="E17" s="214"/>
      <c r="F17" s="214">
        <v>0</v>
      </c>
      <c r="G17" s="214">
        <v>0</v>
      </c>
      <c r="H17" s="214">
        <v>0</v>
      </c>
    </row>
    <row r="18" spans="1:8" ht="12.75">
      <c r="A18" s="215" t="s">
        <v>53</v>
      </c>
      <c r="B18" s="216">
        <v>11485</v>
      </c>
      <c r="C18" s="216">
        <v>0</v>
      </c>
      <c r="D18" s="216">
        <v>11485</v>
      </c>
      <c r="E18" s="216"/>
      <c r="F18" s="216">
        <v>200</v>
      </c>
      <c r="G18" s="216">
        <v>0</v>
      </c>
      <c r="H18" s="216">
        <v>200</v>
      </c>
    </row>
    <row r="19" spans="1:8" ht="12.75">
      <c r="A19" s="213" t="s">
        <v>54</v>
      </c>
      <c r="B19" s="214">
        <v>10748</v>
      </c>
      <c r="C19" s="214">
        <v>7055</v>
      </c>
      <c r="D19" s="214">
        <v>3693</v>
      </c>
      <c r="E19" s="214"/>
      <c r="F19" s="214">
        <v>220</v>
      </c>
      <c r="G19" s="214">
        <v>146</v>
      </c>
      <c r="H19" s="214">
        <v>74</v>
      </c>
    </row>
    <row r="20" spans="1:8" ht="12.75">
      <c r="A20" s="215" t="s">
        <v>55</v>
      </c>
      <c r="B20" s="216">
        <v>728</v>
      </c>
      <c r="C20" s="216">
        <v>728</v>
      </c>
      <c r="D20" s="216">
        <v>0</v>
      </c>
      <c r="E20" s="216"/>
      <c r="F20" s="216">
        <v>13</v>
      </c>
      <c r="G20" s="216">
        <v>13</v>
      </c>
      <c r="H20" s="216">
        <v>0</v>
      </c>
    </row>
    <row r="21" spans="1:8" ht="12.75">
      <c r="A21" s="213" t="s">
        <v>57</v>
      </c>
      <c r="B21" s="214">
        <v>8021</v>
      </c>
      <c r="C21" s="214">
        <v>2632</v>
      </c>
      <c r="D21" s="214">
        <v>5389</v>
      </c>
      <c r="E21" s="214"/>
      <c r="F21" s="214">
        <v>67</v>
      </c>
      <c r="G21" s="214">
        <v>19</v>
      </c>
      <c r="H21" s="214">
        <v>48</v>
      </c>
    </row>
    <row r="22" spans="1:8" ht="12.75">
      <c r="A22" s="215" t="s">
        <v>56</v>
      </c>
      <c r="B22" s="216">
        <v>119424</v>
      </c>
      <c r="C22" s="216">
        <v>75398</v>
      </c>
      <c r="D22" s="216">
        <v>44026</v>
      </c>
      <c r="E22" s="216"/>
      <c r="F22" s="216">
        <v>2554</v>
      </c>
      <c r="G22" s="216">
        <v>1754</v>
      </c>
      <c r="H22" s="216">
        <v>800</v>
      </c>
    </row>
    <row r="23" spans="1:8" ht="12.75">
      <c r="A23" s="213" t="s">
        <v>58</v>
      </c>
      <c r="B23" s="214">
        <v>0</v>
      </c>
      <c r="C23" s="214">
        <v>0</v>
      </c>
      <c r="D23" s="214">
        <v>0</v>
      </c>
      <c r="E23" s="214"/>
      <c r="F23" s="214">
        <v>0</v>
      </c>
      <c r="G23" s="214">
        <v>0</v>
      </c>
      <c r="H23" s="214">
        <v>0</v>
      </c>
    </row>
    <row r="24" spans="1:8" ht="12.75">
      <c r="A24" s="215" t="s">
        <v>59</v>
      </c>
      <c r="B24" s="216">
        <v>12348</v>
      </c>
      <c r="C24" s="216">
        <v>12348</v>
      </c>
      <c r="D24" s="216">
        <v>0</v>
      </c>
      <c r="E24" s="216"/>
      <c r="F24" s="216">
        <v>343</v>
      </c>
      <c r="G24" s="216">
        <v>343</v>
      </c>
      <c r="H24" s="216">
        <v>0</v>
      </c>
    </row>
    <row r="25" spans="1:8" ht="12.75">
      <c r="A25" s="213" t="s">
        <v>60</v>
      </c>
      <c r="B25" s="214">
        <v>44487</v>
      </c>
      <c r="C25" s="214">
        <v>28178</v>
      </c>
      <c r="D25" s="214">
        <v>16309</v>
      </c>
      <c r="E25" s="214"/>
      <c r="F25" s="214">
        <v>801</v>
      </c>
      <c r="G25" s="214">
        <v>537</v>
      </c>
      <c r="H25" s="214">
        <v>264</v>
      </c>
    </row>
    <row r="26" spans="1:8" ht="12.75">
      <c r="A26" s="215" t="s">
        <v>61</v>
      </c>
      <c r="B26" s="216">
        <v>0</v>
      </c>
      <c r="C26" s="216">
        <v>0</v>
      </c>
      <c r="D26" s="216">
        <v>0</v>
      </c>
      <c r="E26" s="216"/>
      <c r="F26" s="216">
        <v>0</v>
      </c>
      <c r="G26" s="216">
        <v>0</v>
      </c>
      <c r="H26" s="216">
        <v>0</v>
      </c>
    </row>
    <row r="27" spans="1:8" ht="12.75">
      <c r="A27" s="213" t="s">
        <v>62</v>
      </c>
      <c r="B27" s="214">
        <v>0</v>
      </c>
      <c r="C27" s="214">
        <v>0</v>
      </c>
      <c r="D27" s="214">
        <v>0</v>
      </c>
      <c r="E27" s="214"/>
      <c r="F27" s="214">
        <v>0</v>
      </c>
      <c r="G27" s="214">
        <v>0</v>
      </c>
      <c r="H27" s="214">
        <v>0</v>
      </c>
    </row>
    <row r="28" spans="1:8" ht="12.75">
      <c r="A28" s="215" t="s">
        <v>63</v>
      </c>
      <c r="B28" s="216">
        <v>0</v>
      </c>
      <c r="C28" s="216">
        <v>0</v>
      </c>
      <c r="D28" s="216">
        <v>0</v>
      </c>
      <c r="E28" s="216"/>
      <c r="F28" s="216">
        <v>0</v>
      </c>
      <c r="G28" s="216">
        <v>0</v>
      </c>
      <c r="H28" s="216">
        <v>0</v>
      </c>
    </row>
    <row r="29" spans="1:8" ht="12.75">
      <c r="A29" s="213" t="s">
        <v>64</v>
      </c>
      <c r="B29" s="214">
        <v>0</v>
      </c>
      <c r="C29" s="214">
        <v>0</v>
      </c>
      <c r="D29" s="214">
        <v>0</v>
      </c>
      <c r="E29" s="214"/>
      <c r="F29" s="214">
        <v>0</v>
      </c>
      <c r="G29" s="214">
        <v>0</v>
      </c>
      <c r="H29" s="214">
        <v>0</v>
      </c>
    </row>
    <row r="30" spans="1:8" ht="12.75">
      <c r="A30" s="215" t="s">
        <v>65</v>
      </c>
      <c r="B30" s="216">
        <v>12408</v>
      </c>
      <c r="C30" s="216">
        <v>0</v>
      </c>
      <c r="D30" s="216">
        <v>12408</v>
      </c>
      <c r="E30" s="216"/>
      <c r="F30" s="216">
        <v>220</v>
      </c>
      <c r="G30" s="216">
        <v>0</v>
      </c>
      <c r="H30" s="216">
        <v>220</v>
      </c>
    </row>
    <row r="31" spans="1:8" ht="12.75">
      <c r="A31" s="213" t="s">
        <v>66</v>
      </c>
      <c r="B31" s="214">
        <v>50547</v>
      </c>
      <c r="C31" s="214">
        <v>0</v>
      </c>
      <c r="D31" s="214">
        <v>50547</v>
      </c>
      <c r="E31" s="214"/>
      <c r="F31" s="214">
        <v>948</v>
      </c>
      <c r="G31" s="214">
        <v>0</v>
      </c>
      <c r="H31" s="214">
        <v>948</v>
      </c>
    </row>
    <row r="32" spans="1:8" ht="12.75">
      <c r="A32" s="215" t="s">
        <v>153</v>
      </c>
      <c r="B32" s="216">
        <v>12503</v>
      </c>
      <c r="C32" s="216">
        <v>12503</v>
      </c>
      <c r="D32" s="216">
        <v>0</v>
      </c>
      <c r="E32" s="216"/>
      <c r="F32" s="216">
        <v>302</v>
      </c>
      <c r="G32" s="216">
        <v>302</v>
      </c>
      <c r="H32" s="216">
        <v>0</v>
      </c>
    </row>
    <row r="33" spans="1:8" ht="12.75">
      <c r="A33" s="213" t="s">
        <v>67</v>
      </c>
      <c r="B33" s="214">
        <v>16926</v>
      </c>
      <c r="C33" s="214">
        <v>0</v>
      </c>
      <c r="D33" s="214">
        <v>16926</v>
      </c>
      <c r="E33" s="214"/>
      <c r="F33" s="214">
        <v>324</v>
      </c>
      <c r="G33" s="214">
        <v>0</v>
      </c>
      <c r="H33" s="214">
        <v>324</v>
      </c>
    </row>
    <row r="34" spans="1:8" ht="12.75">
      <c r="A34" s="215" t="s">
        <v>68</v>
      </c>
      <c r="B34" s="216">
        <v>188</v>
      </c>
      <c r="C34" s="216">
        <v>188</v>
      </c>
      <c r="D34" s="216">
        <v>0</v>
      </c>
      <c r="E34" s="216"/>
      <c r="F34" s="216">
        <v>2</v>
      </c>
      <c r="G34" s="216">
        <v>2</v>
      </c>
      <c r="H34" s="216">
        <v>0</v>
      </c>
    </row>
    <row r="35" spans="1:8" ht="12.75">
      <c r="A35" s="213" t="s">
        <v>71</v>
      </c>
      <c r="B35" s="214">
        <v>2595</v>
      </c>
      <c r="C35" s="214">
        <v>0</v>
      </c>
      <c r="D35" s="214">
        <v>2595</v>
      </c>
      <c r="E35" s="214"/>
      <c r="F35" s="214">
        <v>39</v>
      </c>
      <c r="G35" s="214">
        <v>0</v>
      </c>
      <c r="H35" s="214">
        <v>39</v>
      </c>
    </row>
    <row r="36" spans="1:8" ht="12.75">
      <c r="A36" s="215" t="s">
        <v>69</v>
      </c>
      <c r="B36" s="216">
        <v>0</v>
      </c>
      <c r="C36" s="216">
        <v>0</v>
      </c>
      <c r="D36" s="216">
        <v>0</v>
      </c>
      <c r="E36" s="216"/>
      <c r="F36" s="216">
        <v>0</v>
      </c>
      <c r="G36" s="216">
        <v>0</v>
      </c>
      <c r="H36" s="216">
        <v>0</v>
      </c>
    </row>
    <row r="37" spans="1:8" ht="12.75">
      <c r="A37" s="213" t="s">
        <v>70</v>
      </c>
      <c r="B37" s="214">
        <v>10220</v>
      </c>
      <c r="C37" s="214">
        <v>10220</v>
      </c>
      <c r="D37" s="214">
        <v>0</v>
      </c>
      <c r="E37" s="214"/>
      <c r="F37" s="214">
        <v>229</v>
      </c>
      <c r="G37" s="214">
        <v>229</v>
      </c>
      <c r="H37" s="214">
        <v>0</v>
      </c>
    </row>
    <row r="38" spans="1:8" ht="12.75">
      <c r="A38" s="215" t="s">
        <v>177</v>
      </c>
      <c r="B38" s="216">
        <v>33234</v>
      </c>
      <c r="C38" s="216">
        <v>8904</v>
      </c>
      <c r="D38" s="216">
        <v>24330</v>
      </c>
      <c r="E38" s="216"/>
      <c r="F38" s="216">
        <v>713</v>
      </c>
      <c r="G38" s="216">
        <v>212</v>
      </c>
      <c r="H38" s="216">
        <v>501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v>619344</v>
      </c>
      <c r="C40" s="216">
        <v>206575</v>
      </c>
      <c r="D40" s="216">
        <v>412769</v>
      </c>
      <c r="E40" s="216"/>
      <c r="F40" s="216">
        <v>12301</v>
      </c>
      <c r="G40" s="216">
        <v>4612</v>
      </c>
      <c r="H40" s="216">
        <v>7689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194</v>
      </c>
      <c r="F42" s="219"/>
    </row>
    <row r="43" spans="1:2" ht="12.75">
      <c r="A43" s="220" t="s">
        <v>77</v>
      </c>
      <c r="B43" s="221"/>
    </row>
    <row r="44" ht="12.75">
      <c r="A44" s="24" t="str">
        <f>Contenido!$B$51</f>
        <v>Fecha de publicación: 18 de agosto de 2015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6" width="12.28125" style="29" bestFit="1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139" t="s">
        <v>252</v>
      </c>
      <c r="B7" s="137"/>
      <c r="C7" s="137"/>
      <c r="D7" s="137"/>
      <c r="E7" s="137"/>
      <c r="F7" s="137"/>
      <c r="G7" s="137"/>
      <c r="H7" s="37"/>
    </row>
    <row r="8" spans="1:8" ht="14.25" customHeight="1">
      <c r="A8" s="139" t="s">
        <v>4</v>
      </c>
      <c r="B8" s="137"/>
      <c r="C8" s="137"/>
      <c r="D8" s="137"/>
      <c r="E8" s="137"/>
      <c r="F8" s="137"/>
      <c r="G8" s="137"/>
      <c r="H8" s="37"/>
    </row>
    <row r="9" spans="1:8" ht="14.25" customHeight="1">
      <c r="A9" s="43" t="s">
        <v>242</v>
      </c>
      <c r="B9" s="137"/>
      <c r="C9" s="137"/>
      <c r="D9" s="137"/>
      <c r="E9" s="137"/>
      <c r="F9" s="137"/>
      <c r="G9" s="302"/>
      <c r="H9" s="302"/>
    </row>
    <row r="10" spans="1:8" ht="12.75" customHeight="1">
      <c r="A10" s="45"/>
      <c r="B10" s="46"/>
      <c r="C10" s="46"/>
      <c r="D10" s="46"/>
      <c r="E10" s="46"/>
      <c r="F10" s="299" t="s">
        <v>180</v>
      </c>
      <c r="G10" s="299"/>
      <c r="H10" s="299"/>
    </row>
    <row r="11" spans="1:8" ht="12.75" customHeight="1">
      <c r="A11" s="253" t="s">
        <v>6</v>
      </c>
      <c r="B11" s="258" t="s">
        <v>179</v>
      </c>
      <c r="C11" s="258"/>
      <c r="D11" s="258"/>
      <c r="E11" s="134"/>
      <c r="F11" s="256" t="s">
        <v>47</v>
      </c>
      <c r="G11" s="256"/>
      <c r="H11" s="256"/>
    </row>
    <row r="12" spans="1:8" ht="12.75">
      <c r="A12" s="254"/>
      <c r="B12" s="136" t="s">
        <v>1</v>
      </c>
      <c r="C12" s="136" t="s">
        <v>33</v>
      </c>
      <c r="D12" s="136" t="s">
        <v>34</v>
      </c>
      <c r="E12" s="135"/>
      <c r="F12" s="136" t="s">
        <v>1</v>
      </c>
      <c r="G12" s="136" t="s">
        <v>33</v>
      </c>
      <c r="H12" s="136" t="s">
        <v>34</v>
      </c>
    </row>
    <row r="13" spans="1:8" ht="12.75">
      <c r="A13" s="68" t="s">
        <v>48</v>
      </c>
      <c r="B13" s="142">
        <v>174031</v>
      </c>
      <c r="C13" s="142">
        <v>6032</v>
      </c>
      <c r="D13" s="142">
        <v>167999</v>
      </c>
      <c r="E13" s="142"/>
      <c r="F13" s="142">
        <v>3530</v>
      </c>
      <c r="G13" s="142">
        <v>84</v>
      </c>
      <c r="H13" s="142">
        <v>3446</v>
      </c>
    </row>
    <row r="14" spans="1:8" ht="12.75">
      <c r="A14" s="114" t="s">
        <v>49</v>
      </c>
      <c r="B14" s="143">
        <v>9997</v>
      </c>
      <c r="C14" s="143">
        <v>48</v>
      </c>
      <c r="D14" s="143">
        <v>9949</v>
      </c>
      <c r="E14" s="143"/>
      <c r="F14" s="143">
        <v>183</v>
      </c>
      <c r="G14" s="143">
        <v>1</v>
      </c>
      <c r="H14" s="143">
        <v>182</v>
      </c>
    </row>
    <row r="15" spans="1:8" ht="12.75">
      <c r="A15" s="68" t="s">
        <v>50</v>
      </c>
      <c r="B15" s="142">
        <v>356127</v>
      </c>
      <c r="C15" s="142">
        <v>51654</v>
      </c>
      <c r="D15" s="142">
        <v>304473</v>
      </c>
      <c r="E15" s="142"/>
      <c r="F15" s="142">
        <v>7365</v>
      </c>
      <c r="G15" s="142">
        <v>1145</v>
      </c>
      <c r="H15" s="142">
        <v>6220</v>
      </c>
    </row>
    <row r="16" spans="1:8" ht="12.75">
      <c r="A16" s="114" t="s">
        <v>51</v>
      </c>
      <c r="B16" s="143">
        <v>345644</v>
      </c>
      <c r="C16" s="143">
        <v>10803</v>
      </c>
      <c r="D16" s="143">
        <v>334841</v>
      </c>
      <c r="E16" s="143"/>
      <c r="F16" s="143">
        <v>6727</v>
      </c>
      <c r="G16" s="143">
        <v>194</v>
      </c>
      <c r="H16" s="143">
        <v>6533</v>
      </c>
    </row>
    <row r="17" spans="1:8" ht="12.75">
      <c r="A17" s="68" t="s">
        <v>52</v>
      </c>
      <c r="B17" s="142">
        <v>58622</v>
      </c>
      <c r="C17" s="142">
        <v>58622</v>
      </c>
      <c r="D17" s="142">
        <v>0</v>
      </c>
      <c r="E17" s="142"/>
      <c r="F17" s="142">
        <v>1012</v>
      </c>
      <c r="G17" s="142">
        <v>1012</v>
      </c>
      <c r="H17" s="142">
        <v>0</v>
      </c>
    </row>
    <row r="18" spans="1:8" ht="12.75">
      <c r="A18" s="114" t="s">
        <v>53</v>
      </c>
      <c r="B18" s="143">
        <v>11485</v>
      </c>
      <c r="C18" s="143">
        <v>0</v>
      </c>
      <c r="D18" s="143">
        <v>11485</v>
      </c>
      <c r="E18" s="143"/>
      <c r="F18" s="143">
        <v>200</v>
      </c>
      <c r="G18" s="143">
        <v>0</v>
      </c>
      <c r="H18" s="143">
        <v>200</v>
      </c>
    </row>
    <row r="19" spans="1:8" ht="12.75">
      <c r="A19" s="68" t="s">
        <v>54</v>
      </c>
      <c r="B19" s="142">
        <v>24432</v>
      </c>
      <c r="C19" s="142">
        <v>7055</v>
      </c>
      <c r="D19" s="142">
        <v>17377</v>
      </c>
      <c r="E19" s="142"/>
      <c r="F19" s="142">
        <v>504</v>
      </c>
      <c r="G19" s="142">
        <v>146</v>
      </c>
      <c r="H19" s="142">
        <v>358</v>
      </c>
    </row>
    <row r="20" spans="1:8" ht="12.75">
      <c r="A20" s="114" t="s">
        <v>55</v>
      </c>
      <c r="B20" s="143">
        <v>728</v>
      </c>
      <c r="C20" s="143">
        <v>728</v>
      </c>
      <c r="D20" s="143">
        <v>0</v>
      </c>
      <c r="E20" s="143"/>
      <c r="F20" s="143">
        <v>13</v>
      </c>
      <c r="G20" s="143">
        <v>13</v>
      </c>
      <c r="H20" s="143">
        <v>0</v>
      </c>
    </row>
    <row r="21" spans="1:8" ht="12.75">
      <c r="A21" s="68" t="s">
        <v>57</v>
      </c>
      <c r="B21" s="142">
        <v>8021</v>
      </c>
      <c r="C21" s="142">
        <v>2632</v>
      </c>
      <c r="D21" s="142">
        <v>5389</v>
      </c>
      <c r="E21" s="142"/>
      <c r="F21" s="142">
        <v>67</v>
      </c>
      <c r="G21" s="142">
        <v>19</v>
      </c>
      <c r="H21" s="142">
        <v>48</v>
      </c>
    </row>
    <row r="22" spans="1:8" ht="12.75">
      <c r="A22" s="114" t="s">
        <v>56</v>
      </c>
      <c r="B22" s="143">
        <v>119424</v>
      </c>
      <c r="C22" s="143">
        <v>75398</v>
      </c>
      <c r="D22" s="143">
        <v>44026</v>
      </c>
      <c r="E22" s="143"/>
      <c r="F22" s="143">
        <v>2554</v>
      </c>
      <c r="G22" s="143">
        <v>1754</v>
      </c>
      <c r="H22" s="143">
        <v>800</v>
      </c>
    </row>
    <row r="23" spans="1:8" ht="12.75">
      <c r="A23" s="68" t="s">
        <v>58</v>
      </c>
      <c r="B23" s="142">
        <v>6025</v>
      </c>
      <c r="C23" s="142">
        <v>6025</v>
      </c>
      <c r="D23" s="142">
        <v>0</v>
      </c>
      <c r="E23" s="142"/>
      <c r="F23" s="142">
        <v>68</v>
      </c>
      <c r="G23" s="142">
        <v>68</v>
      </c>
      <c r="H23" s="142">
        <v>0</v>
      </c>
    </row>
    <row r="24" spans="1:8" ht="12.75">
      <c r="A24" s="114" t="s">
        <v>59</v>
      </c>
      <c r="B24" s="143">
        <v>12348</v>
      </c>
      <c r="C24" s="143">
        <v>12348</v>
      </c>
      <c r="D24" s="143">
        <v>0</v>
      </c>
      <c r="E24" s="143"/>
      <c r="F24" s="143">
        <v>343</v>
      </c>
      <c r="G24" s="143">
        <v>343</v>
      </c>
      <c r="H24" s="143">
        <v>0</v>
      </c>
    </row>
    <row r="25" spans="1:8" ht="12.75">
      <c r="A25" s="68" t="s">
        <v>60</v>
      </c>
      <c r="B25" s="142">
        <v>107408</v>
      </c>
      <c r="C25" s="142">
        <v>28178</v>
      </c>
      <c r="D25" s="142">
        <v>79230</v>
      </c>
      <c r="E25" s="142"/>
      <c r="F25" s="142">
        <v>2073</v>
      </c>
      <c r="G25" s="142">
        <v>537</v>
      </c>
      <c r="H25" s="142">
        <v>1536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43013</v>
      </c>
      <c r="C27" s="142">
        <v>0</v>
      </c>
      <c r="D27" s="142">
        <v>43013</v>
      </c>
      <c r="E27" s="142"/>
      <c r="F27" s="142">
        <v>760</v>
      </c>
      <c r="G27" s="142">
        <v>0</v>
      </c>
      <c r="H27" s="142">
        <v>760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48</v>
      </c>
      <c r="C29" s="142">
        <v>48</v>
      </c>
      <c r="D29" s="142">
        <v>0</v>
      </c>
      <c r="E29" s="142"/>
      <c r="F29" s="142">
        <v>1</v>
      </c>
      <c r="G29" s="142">
        <v>1</v>
      </c>
      <c r="H29" s="142">
        <v>0</v>
      </c>
    </row>
    <row r="30" spans="1:8" ht="12.75">
      <c r="A30" s="114" t="s">
        <v>65</v>
      </c>
      <c r="B30" s="143">
        <v>37578</v>
      </c>
      <c r="C30" s="143">
        <v>25170</v>
      </c>
      <c r="D30" s="143">
        <v>12408</v>
      </c>
      <c r="E30" s="143"/>
      <c r="F30" s="143">
        <v>836</v>
      </c>
      <c r="G30" s="143">
        <v>616</v>
      </c>
      <c r="H30" s="143">
        <v>220</v>
      </c>
    </row>
    <row r="31" spans="1:8" ht="12.75">
      <c r="A31" s="68" t="s">
        <v>66</v>
      </c>
      <c r="B31" s="142">
        <v>71092</v>
      </c>
      <c r="C31" s="142">
        <v>0</v>
      </c>
      <c r="D31" s="142">
        <v>71092</v>
      </c>
      <c r="E31" s="142"/>
      <c r="F31" s="142">
        <v>1364</v>
      </c>
      <c r="G31" s="142">
        <v>0</v>
      </c>
      <c r="H31" s="142">
        <v>1364</v>
      </c>
    </row>
    <row r="32" spans="1:8" ht="12.75">
      <c r="A32" s="114" t="s">
        <v>153</v>
      </c>
      <c r="B32" s="143">
        <v>95936</v>
      </c>
      <c r="C32" s="143">
        <v>14289</v>
      </c>
      <c r="D32" s="143">
        <v>81647</v>
      </c>
      <c r="E32" s="143"/>
      <c r="F32" s="143">
        <v>1906</v>
      </c>
      <c r="G32" s="143">
        <v>346</v>
      </c>
      <c r="H32" s="143">
        <v>1560</v>
      </c>
    </row>
    <row r="33" spans="1:8" ht="12.75">
      <c r="A33" s="68" t="s">
        <v>67</v>
      </c>
      <c r="B33" s="142">
        <v>19276</v>
      </c>
      <c r="C33" s="142">
        <v>2350</v>
      </c>
      <c r="D33" s="142">
        <v>16926</v>
      </c>
      <c r="E33" s="142"/>
      <c r="F33" s="142">
        <v>374</v>
      </c>
      <c r="G33" s="142">
        <v>50</v>
      </c>
      <c r="H33" s="142">
        <v>324</v>
      </c>
    </row>
    <row r="34" spans="1:8" ht="12.75">
      <c r="A34" s="114" t="s">
        <v>68</v>
      </c>
      <c r="B34" s="143">
        <v>14748</v>
      </c>
      <c r="C34" s="143">
        <v>615</v>
      </c>
      <c r="D34" s="143">
        <v>14133</v>
      </c>
      <c r="E34" s="143"/>
      <c r="F34" s="143">
        <v>271</v>
      </c>
      <c r="G34" s="143">
        <v>7</v>
      </c>
      <c r="H34" s="143">
        <v>264</v>
      </c>
    </row>
    <row r="35" spans="1:8" ht="12.75">
      <c r="A35" s="68" t="s">
        <v>71</v>
      </c>
      <c r="B35" s="142">
        <v>105182</v>
      </c>
      <c r="C35" s="142">
        <v>0</v>
      </c>
      <c r="D35" s="142">
        <v>105182</v>
      </c>
      <c r="E35" s="142"/>
      <c r="F35" s="142">
        <v>2001</v>
      </c>
      <c r="G35" s="142">
        <v>0</v>
      </c>
      <c r="H35" s="142">
        <v>2001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16434</v>
      </c>
      <c r="C37" s="142">
        <v>16434</v>
      </c>
      <c r="D37" s="142">
        <v>0</v>
      </c>
      <c r="E37" s="142"/>
      <c r="F37" s="142">
        <v>317</v>
      </c>
      <c r="G37" s="142">
        <v>317</v>
      </c>
      <c r="H37" s="142">
        <v>0</v>
      </c>
    </row>
    <row r="38" spans="1:8" ht="12.75">
      <c r="A38" s="114" t="s">
        <v>177</v>
      </c>
      <c r="B38" s="143">
        <v>197519</v>
      </c>
      <c r="C38" s="143">
        <v>31012</v>
      </c>
      <c r="D38" s="143">
        <v>166507</v>
      </c>
      <c r="E38" s="143"/>
      <c r="F38" s="143">
        <v>3850</v>
      </c>
      <c r="G38" s="143">
        <v>644</v>
      </c>
      <c r="H38" s="143">
        <v>3206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1835118</v>
      </c>
      <c r="C40" s="143">
        <v>349441</v>
      </c>
      <c r="D40" s="143">
        <v>1485677</v>
      </c>
      <c r="E40" s="143"/>
      <c r="F40" s="143">
        <v>36319</v>
      </c>
      <c r="G40" s="143">
        <v>7297</v>
      </c>
      <c r="H40" s="143">
        <v>29022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spans="1:6" ht="12.75">
      <c r="A42" s="24" t="s">
        <v>187</v>
      </c>
      <c r="F42" s="73"/>
    </row>
    <row r="43" spans="1:2" ht="12.75">
      <c r="A43" s="64" t="s">
        <v>77</v>
      </c>
      <c r="B43" s="71"/>
    </row>
    <row r="44" ht="12.75">
      <c r="A44" s="24" t="str">
        <f>Contenido!$B$51</f>
        <v>Fecha de publicación: 18 de agosto de 2015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59" t="s">
        <v>158</v>
      </c>
      <c r="B7" s="260"/>
      <c r="C7" s="260"/>
      <c r="D7" s="260"/>
      <c r="E7" s="260"/>
      <c r="F7" s="260"/>
    </row>
    <row r="8" spans="1:6" ht="14.25" customHeight="1">
      <c r="A8" s="4" t="s">
        <v>4</v>
      </c>
      <c r="B8" s="36"/>
      <c r="C8" s="36"/>
      <c r="D8" s="36"/>
      <c r="E8" s="36"/>
      <c r="F8" s="37"/>
    </row>
    <row r="9" spans="1:6" ht="14.25" customHeight="1">
      <c r="A9" s="4" t="str">
        <f>'a2'!A9</f>
        <v>Mayo 2015 - junio 2015</v>
      </c>
      <c r="B9" s="36"/>
      <c r="C9" s="36"/>
      <c r="D9" s="36"/>
      <c r="E9" s="36"/>
      <c r="F9" s="37"/>
    </row>
    <row r="10" spans="1:6" ht="12.75" customHeight="1">
      <c r="A10" s="38"/>
      <c r="B10" s="38"/>
      <c r="C10" s="38"/>
      <c r="D10" s="38"/>
      <c r="E10" s="38"/>
      <c r="F10" s="30"/>
    </row>
    <row r="11" spans="1:6" ht="22.5" customHeight="1">
      <c r="A11" s="253" t="s">
        <v>6</v>
      </c>
      <c r="B11" s="258" t="s">
        <v>76</v>
      </c>
      <c r="C11" s="258"/>
      <c r="D11" s="33"/>
      <c r="E11" s="33" t="s">
        <v>12</v>
      </c>
      <c r="F11" s="33"/>
    </row>
    <row r="12" spans="1:6" ht="12.75">
      <c r="A12" s="254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206</v>
      </c>
      <c r="C13" s="40">
        <v>151.4</v>
      </c>
      <c r="D13" s="17"/>
      <c r="E13" s="40">
        <v>24.9</v>
      </c>
      <c r="F13" s="40">
        <v>18.6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-29.4</v>
      </c>
      <c r="C14" s="107">
        <v>-5.6</v>
      </c>
      <c r="D14" s="102"/>
      <c r="E14" s="107">
        <v>-0.1</v>
      </c>
      <c r="F14" s="107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-12.6</v>
      </c>
      <c r="C15" s="40">
        <v>2</v>
      </c>
      <c r="D15" s="17"/>
      <c r="E15" s="40">
        <v>-1.6</v>
      </c>
      <c r="F15" s="40">
        <v>0.2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26.4</v>
      </c>
      <c r="C16" s="107">
        <v>-0.2</v>
      </c>
      <c r="D16" s="102"/>
      <c r="E16" s="107">
        <v>3.9</v>
      </c>
      <c r="F16" s="107">
        <v>0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-54.3</v>
      </c>
      <c r="C17" s="40">
        <v>-40.2</v>
      </c>
      <c r="D17" s="17"/>
      <c r="E17" s="40">
        <v>-2.1</v>
      </c>
      <c r="F17" s="40">
        <v>-1.3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-35.5</v>
      </c>
      <c r="C18" s="107">
        <v>-22.8</v>
      </c>
      <c r="D18" s="102"/>
      <c r="E18" s="107">
        <v>-1.5</v>
      </c>
      <c r="F18" s="107">
        <v>-0.7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410.5</v>
      </c>
      <c r="C19" s="40">
        <v>18.5</v>
      </c>
      <c r="D19" s="17"/>
      <c r="E19" s="40">
        <v>1.4</v>
      </c>
      <c r="F19" s="40">
        <v>0.3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-69.8</v>
      </c>
      <c r="C20" s="107">
        <v>158.9</v>
      </c>
      <c r="D20" s="102"/>
      <c r="E20" s="107">
        <v>-0.1</v>
      </c>
      <c r="F20" s="107">
        <v>0.4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-31.2</v>
      </c>
      <c r="C21" s="40">
        <v>-26.2</v>
      </c>
      <c r="D21" s="17"/>
      <c r="E21" s="40">
        <v>-0.3</v>
      </c>
      <c r="F21" s="40">
        <v>-0.2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276.6</v>
      </c>
      <c r="C22" s="107">
        <v>239.8</v>
      </c>
      <c r="D22" s="102"/>
      <c r="E22" s="107">
        <v>5.5</v>
      </c>
      <c r="F22" s="107">
        <v>3.9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-19.2</v>
      </c>
      <c r="C23" s="40">
        <v>-13.4</v>
      </c>
      <c r="D23" s="17"/>
      <c r="E23" s="40">
        <v>-0.3</v>
      </c>
      <c r="F23" s="40">
        <v>-0.2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485.7</v>
      </c>
      <c r="C24" s="107">
        <v>157.3</v>
      </c>
      <c r="D24" s="102"/>
      <c r="E24" s="107">
        <v>1.2</v>
      </c>
      <c r="F24" s="107">
        <v>0.7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43</v>
      </c>
      <c r="C25" s="40">
        <v>23.9</v>
      </c>
      <c r="D25" s="17"/>
      <c r="E25" s="40">
        <v>7.4</v>
      </c>
      <c r="F25" s="40">
        <v>4.1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-37.9</v>
      </c>
      <c r="C26" s="107">
        <v>-34.9</v>
      </c>
      <c r="D26" s="102"/>
      <c r="E26" s="107">
        <v>-0.1</v>
      </c>
      <c r="F26" s="107">
        <v>0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-53.5</v>
      </c>
      <c r="C27" s="40">
        <v>-48.2</v>
      </c>
      <c r="D27" s="17"/>
      <c r="E27" s="40">
        <v>-2.7</v>
      </c>
      <c r="F27" s="40">
        <v>-1.8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-90.1</v>
      </c>
      <c r="C28" s="107">
        <v>-91.8</v>
      </c>
      <c r="D28" s="102"/>
      <c r="E28" s="107">
        <v>-0.5</v>
      </c>
      <c r="F28" s="107">
        <v>-0.5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1577.9</v>
      </c>
      <c r="C29" s="40">
        <v>983.9</v>
      </c>
      <c r="D29" s="17"/>
      <c r="E29" s="40">
        <v>4.8</v>
      </c>
      <c r="F29" s="40">
        <v>3.5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186.8</v>
      </c>
      <c r="C30" s="107">
        <v>68.8</v>
      </c>
      <c r="D30" s="102"/>
      <c r="E30" s="107">
        <v>3.4</v>
      </c>
      <c r="F30" s="107">
        <v>1.7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536.9</v>
      </c>
      <c r="C31" s="40">
        <v>300.8</v>
      </c>
      <c r="D31" s="17"/>
      <c r="E31" s="40">
        <v>6.6</v>
      </c>
      <c r="F31" s="40">
        <v>4.6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-54.8</v>
      </c>
      <c r="C32" s="107">
        <v>-33.9</v>
      </c>
      <c r="D32" s="102"/>
      <c r="E32" s="107">
        <v>-1.7</v>
      </c>
      <c r="F32" s="107">
        <v>-0.8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1095.2</v>
      </c>
      <c r="C33" s="40">
        <v>1287.2</v>
      </c>
      <c r="D33" s="17"/>
      <c r="E33" s="40">
        <v>3.1</v>
      </c>
      <c r="F33" s="40">
        <v>3.3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45.8</v>
      </c>
      <c r="C34" s="107">
        <v>2.1</v>
      </c>
      <c r="D34" s="102"/>
      <c r="E34" s="107">
        <v>1.5</v>
      </c>
      <c r="F34" s="107">
        <v>0.1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182.9</v>
      </c>
      <c r="C35" s="40">
        <v>165.7</v>
      </c>
      <c r="D35" s="17"/>
      <c r="E35" s="40">
        <v>10.9</v>
      </c>
      <c r="F35" s="40">
        <v>8.3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-52.2</v>
      </c>
      <c r="C36" s="107">
        <v>-50</v>
      </c>
      <c r="D36" s="102"/>
      <c r="E36" s="107">
        <v>-0.6</v>
      </c>
      <c r="F36" s="107">
        <v>-0.5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15.9</v>
      </c>
      <c r="C37" s="40">
        <v>92.7</v>
      </c>
      <c r="D37" s="17"/>
      <c r="E37" s="40">
        <v>0.2</v>
      </c>
      <c r="F37" s="40">
        <v>1.1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16.1</v>
      </c>
      <c r="C38" s="107">
        <v>16.7</v>
      </c>
      <c r="D38" s="102"/>
      <c r="E38" s="107">
        <v>0.9</v>
      </c>
      <c r="F38" s="107">
        <v>1.6</v>
      </c>
      <c r="H38" s="161"/>
      <c r="I38" s="161"/>
      <c r="J38" s="161"/>
      <c r="K38" s="161"/>
      <c r="L38" s="161"/>
    </row>
    <row r="39" spans="1:12" ht="12.75">
      <c r="A39" s="34"/>
      <c r="B39" s="40"/>
      <c r="C39" s="40"/>
      <c r="D39" s="17"/>
      <c r="E39" s="40"/>
      <c r="F39" s="40"/>
      <c r="H39" s="161"/>
      <c r="I39" s="161"/>
      <c r="J39" s="161"/>
      <c r="K39" s="161"/>
      <c r="L39" s="161"/>
    </row>
    <row r="40" spans="1:12" ht="12.75">
      <c r="A40" s="105" t="s">
        <v>1</v>
      </c>
      <c r="B40" s="107">
        <v>64.1</v>
      </c>
      <c r="C40" s="107">
        <v>46.4</v>
      </c>
      <c r="D40" s="102"/>
      <c r="E40" s="107">
        <v>64.1</v>
      </c>
      <c r="F40" s="107">
        <v>46.4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Contenido!$B$51</f>
        <v>Fecha de publicación: 18 de agosto de 2015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4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24"/>
      <c r="B5" s="124"/>
      <c r="C5" s="158"/>
      <c r="D5" s="124"/>
    </row>
    <row r="6" spans="1:4" s="37" customFormat="1" ht="12.75" customHeight="1">
      <c r="A6" s="127"/>
      <c r="B6" s="127"/>
      <c r="C6" s="127"/>
      <c r="D6" s="246" t="s">
        <v>202</v>
      </c>
    </row>
    <row r="7" s="37" customFormat="1" ht="14.25" customHeight="1">
      <c r="A7" s="4" t="s">
        <v>159</v>
      </c>
    </row>
    <row r="8" s="37" customFormat="1" ht="14.25" customHeight="1">
      <c r="A8" s="4" t="s">
        <v>4</v>
      </c>
    </row>
    <row r="9" s="37" customFormat="1" ht="14.25" customHeight="1">
      <c r="A9" s="43" t="s">
        <v>215</v>
      </c>
    </row>
    <row r="10" spans="1:4" s="42" customFormat="1" ht="12.75" customHeight="1">
      <c r="A10" s="41"/>
      <c r="B10" s="37"/>
      <c r="C10" s="37"/>
      <c r="D10" s="30" t="s">
        <v>5</v>
      </c>
    </row>
    <row r="11" spans="1:4" s="42" customFormat="1" ht="12" customHeight="1">
      <c r="A11" s="253" t="s">
        <v>6</v>
      </c>
      <c r="B11" s="253" t="s">
        <v>7</v>
      </c>
      <c r="C11" s="253" t="s">
        <v>192</v>
      </c>
      <c r="D11" s="253" t="str">
        <f>'a1'!F11</f>
        <v>Doce meses a Junio</v>
      </c>
    </row>
    <row r="12" spans="1:4" ht="12.75">
      <c r="A12" s="254"/>
      <c r="B12" s="254"/>
      <c r="C12" s="254"/>
      <c r="D12" s="254"/>
    </row>
    <row r="13" spans="1:4" ht="12.75">
      <c r="A13" s="34" t="s">
        <v>48</v>
      </c>
      <c r="B13" s="16">
        <v>421439</v>
      </c>
      <c r="C13" s="16">
        <v>1455170</v>
      </c>
      <c r="D13" s="16">
        <v>2730438</v>
      </c>
    </row>
    <row r="14" spans="1:4" ht="12.75">
      <c r="A14" s="105" t="s">
        <v>49</v>
      </c>
      <c r="B14" s="101">
        <v>2005</v>
      </c>
      <c r="C14" s="101">
        <v>11711</v>
      </c>
      <c r="D14" s="101">
        <v>44907</v>
      </c>
    </row>
    <row r="15" spans="1:4" ht="12.75">
      <c r="A15" s="34" t="s">
        <v>50</v>
      </c>
      <c r="B15" s="16">
        <v>122994</v>
      </c>
      <c r="C15" s="16">
        <v>669700</v>
      </c>
      <c r="D15" s="16">
        <v>1837802</v>
      </c>
    </row>
    <row r="16" spans="1:4" ht="12.75">
      <c r="A16" s="105" t="s">
        <v>51</v>
      </c>
      <c r="B16" s="101">
        <v>210201</v>
      </c>
      <c r="C16" s="101">
        <v>1393281</v>
      </c>
      <c r="D16" s="101">
        <v>2764167</v>
      </c>
    </row>
    <row r="17" spans="1:4" ht="12.75">
      <c r="A17" s="34" t="s">
        <v>52</v>
      </c>
      <c r="B17" s="16">
        <v>20428</v>
      </c>
      <c r="C17" s="16">
        <v>169025</v>
      </c>
      <c r="D17" s="16">
        <v>475480</v>
      </c>
    </row>
    <row r="18" spans="1:4" ht="12.75">
      <c r="A18" s="105" t="s">
        <v>53</v>
      </c>
      <c r="B18" s="101">
        <v>30444</v>
      </c>
      <c r="C18" s="101">
        <v>383448</v>
      </c>
      <c r="D18" s="101">
        <v>647612</v>
      </c>
    </row>
    <row r="19" spans="1:4" ht="12.75">
      <c r="A19" s="34" t="s">
        <v>54</v>
      </c>
      <c r="B19" s="16">
        <v>20110</v>
      </c>
      <c r="C19" s="16">
        <v>79246</v>
      </c>
      <c r="D19" s="16">
        <v>190518</v>
      </c>
    </row>
    <row r="20" spans="1:4" ht="12.75">
      <c r="A20" s="105" t="s">
        <v>55</v>
      </c>
      <c r="B20" s="101">
        <v>711</v>
      </c>
      <c r="C20" s="101">
        <v>9824</v>
      </c>
      <c r="D20" s="101">
        <v>24135</v>
      </c>
    </row>
    <row r="21" spans="1:4" ht="12.75">
      <c r="A21" s="34" t="s">
        <v>57</v>
      </c>
      <c r="B21" s="16">
        <v>6585</v>
      </c>
      <c r="C21" s="16">
        <v>55780</v>
      </c>
      <c r="D21" s="16">
        <v>141230</v>
      </c>
    </row>
    <row r="22" spans="1:4" ht="12.75">
      <c r="A22" s="105" t="s">
        <v>56</v>
      </c>
      <c r="B22" s="101">
        <v>85282</v>
      </c>
      <c r="C22" s="101">
        <v>188977</v>
      </c>
      <c r="D22" s="101">
        <v>278104</v>
      </c>
    </row>
    <row r="23" spans="1:4" ht="12.75">
      <c r="A23" s="34" t="s">
        <v>58</v>
      </c>
      <c r="B23" s="16">
        <v>16003</v>
      </c>
      <c r="C23" s="16">
        <v>77588</v>
      </c>
      <c r="D23" s="16">
        <v>199567</v>
      </c>
    </row>
    <row r="24" spans="1:4" ht="12.75">
      <c r="A24" s="105" t="s">
        <v>59</v>
      </c>
      <c r="B24" s="101">
        <v>16815</v>
      </c>
      <c r="C24" s="101">
        <v>83819</v>
      </c>
      <c r="D24" s="101">
        <v>190400</v>
      </c>
    </row>
    <row r="25" spans="1:4" ht="12.75">
      <c r="A25" s="34" t="s">
        <v>60</v>
      </c>
      <c r="B25" s="16">
        <v>280686</v>
      </c>
      <c r="C25" s="16">
        <v>1420920</v>
      </c>
      <c r="D25" s="16">
        <v>2384492</v>
      </c>
    </row>
    <row r="26" spans="1:4" ht="12.75">
      <c r="A26" s="105" t="s">
        <v>61</v>
      </c>
      <c r="B26" s="101">
        <v>1027</v>
      </c>
      <c r="C26" s="101">
        <v>6576</v>
      </c>
      <c r="D26" s="101">
        <v>13174</v>
      </c>
    </row>
    <row r="27" spans="1:4" ht="12.75">
      <c r="A27" s="34" t="s">
        <v>62</v>
      </c>
      <c r="B27" s="16">
        <v>26782</v>
      </c>
      <c r="C27" s="16">
        <v>162282</v>
      </c>
      <c r="D27" s="16">
        <v>335147</v>
      </c>
    </row>
    <row r="28" spans="1:4" ht="12.75">
      <c r="A28" s="105" t="s">
        <v>63</v>
      </c>
      <c r="B28" s="101">
        <v>644</v>
      </c>
      <c r="C28" s="101">
        <v>17375</v>
      </c>
      <c r="D28" s="101">
        <v>38653</v>
      </c>
    </row>
    <row r="29" spans="1:4" ht="12.75">
      <c r="A29" s="34" t="s">
        <v>64</v>
      </c>
      <c r="B29" s="16">
        <v>57720</v>
      </c>
      <c r="C29" s="16">
        <v>139243</v>
      </c>
      <c r="D29" s="16">
        <v>304669</v>
      </c>
    </row>
    <row r="30" spans="1:4" ht="12.75">
      <c r="A30" s="105" t="s">
        <v>65</v>
      </c>
      <c r="B30" s="101">
        <v>60129</v>
      </c>
      <c r="C30" s="101">
        <v>159592</v>
      </c>
      <c r="D30" s="101">
        <v>357721</v>
      </c>
    </row>
    <row r="31" spans="1:4" ht="12.75">
      <c r="A31" s="34" t="s">
        <v>66</v>
      </c>
      <c r="B31" s="16">
        <v>89583</v>
      </c>
      <c r="C31" s="16">
        <v>363864</v>
      </c>
      <c r="D31" s="16">
        <v>561641</v>
      </c>
    </row>
    <row r="32" spans="1:4" ht="12.75">
      <c r="A32" s="105" t="s">
        <v>153</v>
      </c>
      <c r="B32" s="101">
        <v>16315</v>
      </c>
      <c r="C32" s="101">
        <v>140014</v>
      </c>
      <c r="D32" s="101">
        <v>362036</v>
      </c>
    </row>
    <row r="33" spans="1:4" ht="12.75">
      <c r="A33" s="34" t="s">
        <v>67</v>
      </c>
      <c r="B33" s="16">
        <v>38187</v>
      </c>
      <c r="C33" s="16">
        <v>133420</v>
      </c>
      <c r="D33" s="16">
        <v>186489</v>
      </c>
    </row>
    <row r="34" spans="1:4" ht="12.75">
      <c r="A34" s="105" t="s">
        <v>68</v>
      </c>
      <c r="B34" s="101">
        <v>53355</v>
      </c>
      <c r="C34" s="101">
        <v>196059</v>
      </c>
      <c r="D34" s="101">
        <v>504786</v>
      </c>
    </row>
    <row r="35" spans="1:4" ht="12.75">
      <c r="A35" s="34" t="s">
        <v>71</v>
      </c>
      <c r="B35" s="16">
        <v>191372</v>
      </c>
      <c r="C35" s="16">
        <v>820548</v>
      </c>
      <c r="D35" s="16">
        <v>1621084</v>
      </c>
    </row>
    <row r="36" spans="1:4" ht="12.75">
      <c r="A36" s="105" t="s">
        <v>69</v>
      </c>
      <c r="B36" s="101">
        <v>6382</v>
      </c>
      <c r="C36" s="101">
        <v>52197</v>
      </c>
      <c r="D36" s="101">
        <v>108154</v>
      </c>
    </row>
    <row r="37" spans="1:4" ht="12.75">
      <c r="A37" s="34" t="s">
        <v>70</v>
      </c>
      <c r="B37" s="16">
        <v>16054</v>
      </c>
      <c r="C37" s="16">
        <v>294155</v>
      </c>
      <c r="D37" s="16">
        <v>650349</v>
      </c>
    </row>
    <row r="38" spans="1:4" ht="12.75">
      <c r="A38" s="105" t="s">
        <v>177</v>
      </c>
      <c r="B38" s="101">
        <v>77733</v>
      </c>
      <c r="C38" s="101">
        <v>769618</v>
      </c>
      <c r="D38" s="101">
        <v>1558215</v>
      </c>
    </row>
    <row r="39" spans="1:4" ht="12.75">
      <c r="A39" s="34"/>
      <c r="B39" s="16"/>
      <c r="C39" s="16"/>
      <c r="D39" s="16"/>
    </row>
    <row r="40" spans="1:4" ht="12.75">
      <c r="A40" s="105" t="s">
        <v>1</v>
      </c>
      <c r="B40" s="101">
        <v>1868986</v>
      </c>
      <c r="C40" s="101">
        <v>9253432</v>
      </c>
      <c r="D40" s="101">
        <v>18510970</v>
      </c>
    </row>
    <row r="41" spans="1:4" ht="12.75">
      <c r="A41" s="24"/>
      <c r="B41" s="24"/>
      <c r="C41" s="24"/>
      <c r="D41" s="24"/>
    </row>
    <row r="42" ht="12.75">
      <c r="A42" s="24" t="s">
        <v>187</v>
      </c>
    </row>
    <row r="43" ht="12.75">
      <c r="A43" s="24" t="str">
        <f>Contenido!$B$51</f>
        <v>Fecha de publicación: 18 de agosto de 2015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2.7109375" style="29" customWidth="1"/>
    <col min="4" max="4" width="14.7109375" style="29" customWidth="1"/>
    <col min="5" max="5" width="12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24"/>
      <c r="B5" s="124"/>
      <c r="C5" s="158"/>
      <c r="D5" s="124"/>
      <c r="E5" s="124"/>
    </row>
    <row r="6" spans="1:5" ht="12.75" customHeight="1">
      <c r="A6" s="127"/>
      <c r="B6" s="127"/>
      <c r="C6" s="127"/>
      <c r="D6" s="127"/>
      <c r="E6" s="246" t="s">
        <v>202</v>
      </c>
    </row>
    <row r="7" spans="1:3" s="37" customFormat="1" ht="14.25" customHeight="1">
      <c r="A7" s="4" t="s">
        <v>78</v>
      </c>
      <c r="B7" s="4"/>
      <c r="C7" s="167"/>
    </row>
    <row r="8" spans="1:3" s="37" customFormat="1" ht="14.25" customHeight="1">
      <c r="A8" s="4" t="s">
        <v>160</v>
      </c>
      <c r="B8" s="4"/>
      <c r="C8" s="167"/>
    </row>
    <row r="9" spans="1:3" s="37" customFormat="1" ht="14.25" customHeight="1">
      <c r="A9" s="43" t="str">
        <f>'a4'!A9</f>
        <v>Junio 2015</v>
      </c>
      <c r="B9" s="43"/>
      <c r="C9" s="43"/>
    </row>
    <row r="10" spans="1:5" s="37" customFormat="1" ht="12.75" customHeight="1">
      <c r="A10" s="41"/>
      <c r="B10" s="41"/>
      <c r="C10" s="41"/>
      <c r="D10" s="30"/>
      <c r="E10" s="30" t="s">
        <v>8</v>
      </c>
    </row>
    <row r="11" spans="1:5" ht="12.75" customHeight="1">
      <c r="A11" s="253" t="s">
        <v>6</v>
      </c>
      <c r="B11" s="253" t="s">
        <v>74</v>
      </c>
      <c r="C11" s="253" t="s">
        <v>192</v>
      </c>
      <c r="D11" s="253" t="str">
        <f>'a4'!D11</f>
        <v>Doce meses a Junio</v>
      </c>
      <c r="E11" s="261" t="s">
        <v>75</v>
      </c>
    </row>
    <row r="12" spans="1:5" ht="12.75">
      <c r="A12" s="254"/>
      <c r="B12" s="254"/>
      <c r="C12" s="254"/>
      <c r="D12" s="254"/>
      <c r="E12" s="262"/>
    </row>
    <row r="13" spans="1:9" ht="12.75">
      <c r="A13" s="34" t="s">
        <v>48</v>
      </c>
      <c r="B13" s="40">
        <v>37.3</v>
      </c>
      <c r="C13" s="40">
        <v>23.6</v>
      </c>
      <c r="D13" s="44">
        <v>26.2</v>
      </c>
      <c r="E13" s="44">
        <v>206</v>
      </c>
      <c r="G13" s="161"/>
      <c r="H13" s="161"/>
      <c r="I13" s="161"/>
    </row>
    <row r="14" spans="1:9" ht="12.75">
      <c r="A14" s="105" t="s">
        <v>49</v>
      </c>
      <c r="B14" s="107">
        <v>-8.4</v>
      </c>
      <c r="C14" s="107">
        <v>-1.2</v>
      </c>
      <c r="D14" s="108">
        <v>109.7</v>
      </c>
      <c r="E14" s="108">
        <v>-29.4</v>
      </c>
      <c r="G14" s="161"/>
      <c r="H14" s="161"/>
      <c r="I14" s="161"/>
    </row>
    <row r="15" spans="1:9" ht="12.75">
      <c r="A15" s="34" t="s">
        <v>50</v>
      </c>
      <c r="B15" s="40">
        <v>12.7</v>
      </c>
      <c r="C15" s="40">
        <v>9.7</v>
      </c>
      <c r="D15" s="44">
        <v>92</v>
      </c>
      <c r="E15" s="44">
        <v>-12.6</v>
      </c>
      <c r="G15" s="161"/>
      <c r="H15" s="161"/>
      <c r="I15" s="161"/>
    </row>
    <row r="16" spans="1:9" ht="12.75">
      <c r="A16" s="105" t="s">
        <v>51</v>
      </c>
      <c r="B16" s="107">
        <v>24.1</v>
      </c>
      <c r="C16" s="107">
        <v>-42.7</v>
      </c>
      <c r="D16" s="108">
        <v>-37.9</v>
      </c>
      <c r="E16" s="108">
        <v>26.4</v>
      </c>
      <c r="G16" s="161"/>
      <c r="H16" s="161"/>
      <c r="I16" s="161"/>
    </row>
    <row r="17" spans="1:9" ht="12.75">
      <c r="A17" s="34" t="s">
        <v>52</v>
      </c>
      <c r="B17" s="40">
        <v>-58.9</v>
      </c>
      <c r="C17" s="40">
        <v>-56.4</v>
      </c>
      <c r="D17" s="44">
        <v>-17.5</v>
      </c>
      <c r="E17" s="44">
        <v>-54.3</v>
      </c>
      <c r="G17" s="161"/>
      <c r="H17" s="161"/>
      <c r="I17" s="161"/>
    </row>
    <row r="18" spans="1:9" ht="12.75">
      <c r="A18" s="105" t="s">
        <v>53</v>
      </c>
      <c r="B18" s="107">
        <v>-47.8</v>
      </c>
      <c r="C18" s="107">
        <v>20.7</v>
      </c>
      <c r="D18" s="108">
        <v>-7.8</v>
      </c>
      <c r="E18" s="108">
        <v>-35.5</v>
      </c>
      <c r="G18" s="161"/>
      <c r="H18" s="161"/>
      <c r="I18" s="161"/>
    </row>
    <row r="19" spans="1:9" ht="12.75">
      <c r="A19" s="34" t="s">
        <v>54</v>
      </c>
      <c r="B19" s="40">
        <v>88.1</v>
      </c>
      <c r="C19" s="40">
        <v>-45.5</v>
      </c>
      <c r="D19" s="44">
        <v>-42.6</v>
      </c>
      <c r="E19" s="44">
        <v>410.5</v>
      </c>
      <c r="G19" s="161"/>
      <c r="H19" s="161"/>
      <c r="I19" s="161"/>
    </row>
    <row r="20" spans="1:9" ht="12.75">
      <c r="A20" s="105" t="s">
        <v>55</v>
      </c>
      <c r="B20" s="107">
        <v>-95.1</v>
      </c>
      <c r="C20" s="107">
        <v>-67.4</v>
      </c>
      <c r="D20" s="108">
        <v>-50.1</v>
      </c>
      <c r="E20" s="108">
        <v>-69.8</v>
      </c>
      <c r="G20" s="161"/>
      <c r="H20" s="161"/>
      <c r="I20" s="161"/>
    </row>
    <row r="21" spans="1:9" ht="12.75">
      <c r="A21" s="34" t="s">
        <v>57</v>
      </c>
      <c r="B21" s="40">
        <v>-85.8</v>
      </c>
      <c r="C21" s="40">
        <v>-42.9</v>
      </c>
      <c r="D21" s="44">
        <v>-10.6</v>
      </c>
      <c r="E21" s="44">
        <v>-31.2</v>
      </c>
      <c r="G21" s="161"/>
      <c r="H21" s="161"/>
      <c r="I21" s="161"/>
    </row>
    <row r="22" spans="1:9" ht="12.75">
      <c r="A22" s="105" t="s">
        <v>56</v>
      </c>
      <c r="B22" s="107">
        <v>234.2</v>
      </c>
      <c r="C22" s="107">
        <v>89.7</v>
      </c>
      <c r="D22" s="108">
        <v>14.6</v>
      </c>
      <c r="E22" s="108">
        <v>276.6</v>
      </c>
      <c r="G22" s="161"/>
      <c r="H22" s="161"/>
      <c r="I22" s="161"/>
    </row>
    <row r="23" spans="1:9" ht="12.75">
      <c r="A23" s="34" t="s">
        <v>58</v>
      </c>
      <c r="B23" s="40">
        <v>2612.4</v>
      </c>
      <c r="C23" s="40">
        <v>135.1</v>
      </c>
      <c r="D23" s="44">
        <v>79.1</v>
      </c>
      <c r="E23" s="44">
        <v>-19.2</v>
      </c>
      <c r="G23" s="161"/>
      <c r="H23" s="161"/>
      <c r="I23" s="161"/>
    </row>
    <row r="24" spans="1:9" ht="12.75">
      <c r="A24" s="105" t="s">
        <v>59</v>
      </c>
      <c r="B24" s="107">
        <v>-0.3</v>
      </c>
      <c r="C24" s="107">
        <v>-11.1</v>
      </c>
      <c r="D24" s="108">
        <v>-7.6</v>
      </c>
      <c r="E24" s="108">
        <v>485.7</v>
      </c>
      <c r="G24" s="161"/>
      <c r="H24" s="161"/>
      <c r="I24" s="161"/>
    </row>
    <row r="25" spans="1:9" ht="12.75">
      <c r="A25" s="34" t="s">
        <v>60</v>
      </c>
      <c r="B25" s="40">
        <v>260.2</v>
      </c>
      <c r="C25" s="40">
        <v>76.8</v>
      </c>
      <c r="D25" s="44">
        <v>32.1</v>
      </c>
      <c r="E25" s="44">
        <v>43</v>
      </c>
      <c r="G25" s="161"/>
      <c r="H25" s="161"/>
      <c r="I25" s="161"/>
    </row>
    <row r="26" spans="1:9" ht="12.75">
      <c r="A26" s="105" t="s">
        <v>61</v>
      </c>
      <c r="B26" s="107">
        <v>-9.8</v>
      </c>
      <c r="C26" s="107">
        <v>-19.5</v>
      </c>
      <c r="D26" s="108">
        <v>-34.2</v>
      </c>
      <c r="E26" s="109">
        <v>-37.9</v>
      </c>
      <c r="G26" s="161"/>
      <c r="H26" s="161"/>
      <c r="I26" s="161"/>
    </row>
    <row r="27" spans="1:9" ht="12.75">
      <c r="A27" s="34" t="s">
        <v>62</v>
      </c>
      <c r="B27" s="40">
        <v>19.5</v>
      </c>
      <c r="C27" s="40">
        <v>12.5</v>
      </c>
      <c r="D27" s="44">
        <v>-33.3</v>
      </c>
      <c r="E27" s="44">
        <v>-53.5</v>
      </c>
      <c r="G27" s="161"/>
      <c r="H27" s="161"/>
      <c r="I27" s="161"/>
    </row>
    <row r="28" spans="1:9" ht="12.75">
      <c r="A28" s="105" t="s">
        <v>63</v>
      </c>
      <c r="B28" s="107">
        <v>-57</v>
      </c>
      <c r="C28" s="107">
        <v>77.2</v>
      </c>
      <c r="D28" s="108">
        <v>-57.6</v>
      </c>
      <c r="E28" s="109">
        <v>-90.1</v>
      </c>
      <c r="G28" s="161"/>
      <c r="H28" s="161"/>
      <c r="I28" s="161"/>
    </row>
    <row r="29" spans="1:9" ht="12.75">
      <c r="A29" s="34" t="s">
        <v>64</v>
      </c>
      <c r="B29" s="40">
        <v>8375.8</v>
      </c>
      <c r="C29" s="40">
        <v>2105</v>
      </c>
      <c r="D29" s="44">
        <v>118.1</v>
      </c>
      <c r="E29" s="44">
        <v>1577.9</v>
      </c>
      <c r="G29" s="161"/>
      <c r="H29" s="161"/>
      <c r="I29" s="161"/>
    </row>
    <row r="30" spans="1:9" ht="12.75">
      <c r="A30" s="105" t="s">
        <v>65</v>
      </c>
      <c r="B30" s="107">
        <v>301.3</v>
      </c>
      <c r="C30" s="107">
        <v>-3.4</v>
      </c>
      <c r="D30" s="108">
        <v>-16.7</v>
      </c>
      <c r="E30" s="108">
        <v>186.8</v>
      </c>
      <c r="G30" s="161"/>
      <c r="H30" s="161"/>
      <c r="I30" s="161"/>
    </row>
    <row r="31" spans="1:9" ht="12.75">
      <c r="A31" s="34" t="s">
        <v>66</v>
      </c>
      <c r="B31" s="40">
        <v>833.4</v>
      </c>
      <c r="C31" s="40">
        <v>66.3</v>
      </c>
      <c r="D31" s="44">
        <v>31.5</v>
      </c>
      <c r="E31" s="44">
        <v>536.9</v>
      </c>
      <c r="G31" s="161"/>
      <c r="H31" s="161"/>
      <c r="I31" s="161"/>
    </row>
    <row r="32" spans="1:9" ht="12.75">
      <c r="A32" s="105" t="s">
        <v>153</v>
      </c>
      <c r="B32" s="107">
        <v>29.2</v>
      </c>
      <c r="C32" s="107">
        <v>7.8</v>
      </c>
      <c r="D32" s="108">
        <v>-9.9</v>
      </c>
      <c r="E32" s="108">
        <v>-54.8</v>
      </c>
      <c r="G32" s="161"/>
      <c r="H32" s="161"/>
      <c r="I32" s="161"/>
    </row>
    <row r="33" spans="1:9" ht="12.75">
      <c r="A33" s="34" t="s">
        <v>67</v>
      </c>
      <c r="B33" s="40">
        <v>806</v>
      </c>
      <c r="C33" s="40">
        <v>-53.2</v>
      </c>
      <c r="D33" s="44">
        <v>-66.9</v>
      </c>
      <c r="E33" s="44">
        <v>1095.2</v>
      </c>
      <c r="G33" s="161"/>
      <c r="H33" s="161"/>
      <c r="I33" s="161"/>
    </row>
    <row r="34" spans="1:9" ht="12.75">
      <c r="A34" s="105" t="s">
        <v>68</v>
      </c>
      <c r="B34" s="107">
        <v>129.9</v>
      </c>
      <c r="C34" s="107">
        <v>-27.4</v>
      </c>
      <c r="D34" s="108">
        <v>-0.2</v>
      </c>
      <c r="E34" s="108">
        <v>45.8</v>
      </c>
      <c r="G34" s="161"/>
      <c r="H34" s="161"/>
      <c r="I34" s="161"/>
    </row>
    <row r="35" spans="1:9" ht="12.75">
      <c r="A35" s="34" t="s">
        <v>71</v>
      </c>
      <c r="B35" s="40">
        <v>620.6</v>
      </c>
      <c r="C35" s="40">
        <v>67.4</v>
      </c>
      <c r="D35" s="44">
        <v>36.9</v>
      </c>
      <c r="E35" s="44">
        <v>182.9</v>
      </c>
      <c r="G35" s="161"/>
      <c r="H35" s="161"/>
      <c r="I35" s="161"/>
    </row>
    <row r="36" spans="1:9" ht="12.75">
      <c r="A36" s="105" t="s">
        <v>69</v>
      </c>
      <c r="B36" s="107">
        <v>1.7</v>
      </c>
      <c r="C36" s="107">
        <v>-49.6</v>
      </c>
      <c r="D36" s="108">
        <v>-52.8</v>
      </c>
      <c r="E36" s="108">
        <v>-52.2</v>
      </c>
      <c r="G36" s="161"/>
      <c r="H36" s="161"/>
      <c r="I36" s="161"/>
    </row>
    <row r="37" spans="1:9" ht="12.75">
      <c r="A37" s="34" t="s">
        <v>70</v>
      </c>
      <c r="B37" s="40">
        <v>-49</v>
      </c>
      <c r="C37" s="40">
        <v>53</v>
      </c>
      <c r="D37" s="44">
        <v>21.1</v>
      </c>
      <c r="E37" s="44">
        <v>15.9</v>
      </c>
      <c r="G37" s="161"/>
      <c r="H37" s="161"/>
      <c r="I37" s="161"/>
    </row>
    <row r="38" spans="1:9" ht="12.75">
      <c r="A38" s="105" t="s">
        <v>177</v>
      </c>
      <c r="B38" s="107">
        <v>15.6</v>
      </c>
      <c r="C38" s="107">
        <v>31.2</v>
      </c>
      <c r="D38" s="108">
        <v>26.5</v>
      </c>
      <c r="E38" s="108">
        <v>16.1</v>
      </c>
      <c r="G38" s="161"/>
      <c r="H38" s="161"/>
      <c r="I38" s="161"/>
    </row>
    <row r="39" spans="1:5" ht="12.75">
      <c r="A39" s="34"/>
      <c r="B39" s="40"/>
      <c r="C39" s="40"/>
      <c r="D39" s="44"/>
      <c r="E39" s="44"/>
    </row>
    <row r="40" spans="1:9" ht="12.75">
      <c r="A40" s="105" t="s">
        <v>1</v>
      </c>
      <c r="B40" s="107">
        <v>68.4</v>
      </c>
      <c r="C40" s="107">
        <v>4.6</v>
      </c>
      <c r="D40" s="108">
        <v>2.6</v>
      </c>
      <c r="E40" s="108">
        <v>64.1</v>
      </c>
      <c r="G40" s="161"/>
      <c r="H40" s="161"/>
      <c r="I40" s="161"/>
    </row>
    <row r="41" spans="1:5" ht="12.75">
      <c r="A41" s="24"/>
      <c r="B41" s="24"/>
      <c r="C41" s="24"/>
      <c r="D41" s="24"/>
      <c r="E41" s="24"/>
    </row>
    <row r="42" spans="1:3" ht="12.75">
      <c r="A42" s="24" t="s">
        <v>187</v>
      </c>
      <c r="B42" s="24"/>
      <c r="C42" s="24"/>
    </row>
    <row r="43" ht="12.75">
      <c r="A43" s="24" t="str">
        <f>Contenido!$B$51</f>
        <v>Fecha de publicación: 18 de agosto de 2015</v>
      </c>
    </row>
  </sheetData>
  <sheetProtection/>
  <mergeCells count="5">
    <mergeCell ref="E11:E12"/>
    <mergeCell ref="A11:A12"/>
    <mergeCell ref="D11:D12"/>
    <mergeCell ref="B11:B12"/>
    <mergeCell ref="C11:C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2.574218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s="37" customFormat="1" ht="13.5" customHeight="1">
      <c r="A5" s="128"/>
      <c r="B5" s="129"/>
      <c r="C5" s="129"/>
      <c r="D5" s="129"/>
      <c r="E5" s="129"/>
      <c r="F5" s="128"/>
    </row>
    <row r="6" spans="1:6" s="37" customFormat="1" ht="12.75" customHeight="1">
      <c r="A6" s="130"/>
      <c r="B6" s="58"/>
      <c r="C6" s="58"/>
      <c r="D6" s="58"/>
      <c r="E6" s="58"/>
      <c r="F6" s="246" t="s">
        <v>202</v>
      </c>
    </row>
    <row r="7" spans="1:5" s="37" customFormat="1" ht="14.25" customHeight="1">
      <c r="A7" s="4" t="s">
        <v>161</v>
      </c>
      <c r="B7" s="36"/>
      <c r="C7" s="36"/>
      <c r="D7" s="36"/>
      <c r="E7" s="36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6" ht="14.25" customHeight="1">
      <c r="A9" s="4" t="s">
        <v>216</v>
      </c>
      <c r="B9" s="36"/>
      <c r="C9" s="36"/>
      <c r="D9" s="36"/>
      <c r="E9" s="36"/>
      <c r="F9" s="37"/>
    </row>
    <row r="10" spans="1:6" ht="12.75" customHeight="1">
      <c r="A10" s="45"/>
      <c r="B10" s="46"/>
      <c r="C10" s="46"/>
      <c r="D10" s="46"/>
      <c r="E10" s="46"/>
      <c r="F10" s="30" t="s">
        <v>5</v>
      </c>
    </row>
    <row r="11" spans="1:6" ht="12.75">
      <c r="A11" s="253" t="s">
        <v>6</v>
      </c>
      <c r="B11" s="263" t="s">
        <v>217</v>
      </c>
      <c r="C11" s="263"/>
      <c r="D11" s="33"/>
      <c r="E11" s="264" t="str">
        <f>'a2'!E11:F11</f>
        <v>Junio 2015</v>
      </c>
      <c r="F11" s="263"/>
    </row>
    <row r="12" spans="1:6" ht="12.75">
      <c r="A12" s="254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306987</v>
      </c>
      <c r="C13" s="142">
        <v>355131</v>
      </c>
      <c r="D13" s="247"/>
      <c r="E13" s="142">
        <v>421439</v>
      </c>
      <c r="F13" s="142">
        <v>489940</v>
      </c>
    </row>
    <row r="14" spans="1:6" ht="12.75">
      <c r="A14" s="105" t="s">
        <v>49</v>
      </c>
      <c r="B14" s="143">
        <v>2188</v>
      </c>
      <c r="C14" s="143">
        <v>3926</v>
      </c>
      <c r="D14" s="248"/>
      <c r="E14" s="143">
        <v>2005</v>
      </c>
      <c r="F14" s="143">
        <v>3319</v>
      </c>
    </row>
    <row r="15" spans="1:6" ht="12.75">
      <c r="A15" s="34" t="s">
        <v>50</v>
      </c>
      <c r="B15" s="142">
        <v>109114</v>
      </c>
      <c r="C15" s="142">
        <v>118896</v>
      </c>
      <c r="D15" s="247"/>
      <c r="E15" s="142">
        <v>122994</v>
      </c>
      <c r="F15" s="142">
        <v>166070</v>
      </c>
    </row>
    <row r="16" spans="1:6" ht="12.75">
      <c r="A16" s="105" t="s">
        <v>51</v>
      </c>
      <c r="B16" s="143">
        <v>169322</v>
      </c>
      <c r="C16" s="143">
        <v>568136</v>
      </c>
      <c r="D16" s="248"/>
      <c r="E16" s="143">
        <v>210201</v>
      </c>
      <c r="F16" s="143">
        <v>258945</v>
      </c>
    </row>
    <row r="17" spans="1:6" ht="12.75">
      <c r="A17" s="34" t="s">
        <v>52</v>
      </c>
      <c r="B17" s="142">
        <v>49732</v>
      </c>
      <c r="C17" s="142">
        <v>76291</v>
      </c>
      <c r="D17" s="247"/>
      <c r="E17" s="142">
        <v>20428</v>
      </c>
      <c r="F17" s="142">
        <v>30454</v>
      </c>
    </row>
    <row r="18" spans="1:6" ht="12.75">
      <c r="A18" s="105" t="s">
        <v>53</v>
      </c>
      <c r="B18" s="143">
        <v>58370</v>
      </c>
      <c r="C18" s="143">
        <v>63435</v>
      </c>
      <c r="D18" s="248"/>
      <c r="E18" s="143">
        <v>30444</v>
      </c>
      <c r="F18" s="143">
        <v>38759</v>
      </c>
    </row>
    <row r="19" spans="1:6" ht="12.75">
      <c r="A19" s="34" t="s">
        <v>54</v>
      </c>
      <c r="B19" s="142">
        <v>10692</v>
      </c>
      <c r="C19" s="142">
        <v>104932</v>
      </c>
      <c r="D19" s="247"/>
      <c r="E19" s="142">
        <v>20110</v>
      </c>
      <c r="F19" s="142">
        <v>28748</v>
      </c>
    </row>
    <row r="20" spans="1:6" ht="12.75">
      <c r="A20" s="105" t="s">
        <v>55</v>
      </c>
      <c r="B20" s="143">
        <v>14502</v>
      </c>
      <c r="C20" s="143">
        <v>16110</v>
      </c>
      <c r="D20" s="248"/>
      <c r="E20" s="143">
        <v>711</v>
      </c>
      <c r="F20" s="143">
        <v>9340</v>
      </c>
    </row>
    <row r="21" spans="1:6" ht="12.75">
      <c r="A21" s="34" t="s">
        <v>57</v>
      </c>
      <c r="B21" s="142">
        <v>46388</v>
      </c>
      <c r="C21" s="142">
        <v>50596</v>
      </c>
      <c r="D21" s="247"/>
      <c r="E21" s="142">
        <v>6585</v>
      </c>
      <c r="F21" s="142">
        <v>7861</v>
      </c>
    </row>
    <row r="22" spans="1:6" ht="12.75">
      <c r="A22" s="105" t="s">
        <v>56</v>
      </c>
      <c r="B22" s="143">
        <v>25522</v>
      </c>
      <c r="C22" s="143">
        <v>25966</v>
      </c>
      <c r="D22" s="248"/>
      <c r="E22" s="143">
        <v>85282</v>
      </c>
      <c r="F22" s="143">
        <v>86977</v>
      </c>
    </row>
    <row r="23" spans="1:6" ht="12.75">
      <c r="A23" s="34" t="s">
        <v>58</v>
      </c>
      <c r="B23" s="142">
        <v>590</v>
      </c>
      <c r="C23" s="142">
        <v>32312</v>
      </c>
      <c r="D23" s="247"/>
      <c r="E23" s="142">
        <v>16003</v>
      </c>
      <c r="F23" s="142">
        <v>17961</v>
      </c>
    </row>
    <row r="24" spans="1:6" ht="12.75">
      <c r="A24" s="105" t="s">
        <v>59</v>
      </c>
      <c r="B24" s="143">
        <v>16865</v>
      </c>
      <c r="C24" s="143">
        <v>17355</v>
      </c>
      <c r="D24" s="248"/>
      <c r="E24" s="143">
        <v>16815</v>
      </c>
      <c r="F24" s="143">
        <v>18456</v>
      </c>
    </row>
    <row r="25" spans="1:6" ht="12.75">
      <c r="A25" s="34" t="s">
        <v>60</v>
      </c>
      <c r="B25" s="142">
        <v>77915</v>
      </c>
      <c r="C25" s="142">
        <v>149841</v>
      </c>
      <c r="D25" s="247"/>
      <c r="E25" s="142">
        <v>280686</v>
      </c>
      <c r="F25" s="142">
        <v>337415</v>
      </c>
    </row>
    <row r="26" spans="1:6" ht="12.75">
      <c r="A26" s="105" t="s">
        <v>61</v>
      </c>
      <c r="B26" s="143">
        <v>1139</v>
      </c>
      <c r="C26" s="143">
        <v>1278</v>
      </c>
      <c r="D26" s="248"/>
      <c r="E26" s="143">
        <v>1027</v>
      </c>
      <c r="F26" s="143">
        <v>1288</v>
      </c>
    </row>
    <row r="27" spans="1:6" ht="12.75">
      <c r="A27" s="34" t="s">
        <v>62</v>
      </c>
      <c r="B27" s="142">
        <v>22416</v>
      </c>
      <c r="C27" s="142">
        <v>23389</v>
      </c>
      <c r="D27" s="247"/>
      <c r="E27" s="142">
        <v>26782</v>
      </c>
      <c r="F27" s="142">
        <v>30413</v>
      </c>
    </row>
    <row r="28" spans="1:6" ht="12.75">
      <c r="A28" s="105" t="s">
        <v>63</v>
      </c>
      <c r="B28" s="143">
        <v>1499</v>
      </c>
      <c r="C28" s="143">
        <v>3347</v>
      </c>
      <c r="D28" s="248"/>
      <c r="E28" s="143">
        <v>644</v>
      </c>
      <c r="F28" s="143">
        <v>727</v>
      </c>
    </row>
    <row r="29" spans="1:6" ht="12.75">
      <c r="A29" s="34" t="s">
        <v>64</v>
      </c>
      <c r="B29" s="142">
        <v>681</v>
      </c>
      <c r="C29" s="142">
        <v>2896</v>
      </c>
      <c r="D29" s="247"/>
      <c r="E29" s="142">
        <v>57720</v>
      </c>
      <c r="F29" s="142">
        <v>61520</v>
      </c>
    </row>
    <row r="30" spans="1:6" ht="12.75">
      <c r="A30" s="105" t="s">
        <v>65</v>
      </c>
      <c r="B30" s="143">
        <v>14984</v>
      </c>
      <c r="C30" s="143">
        <v>16271</v>
      </c>
      <c r="D30" s="248"/>
      <c r="E30" s="143">
        <v>60129</v>
      </c>
      <c r="F30" s="143">
        <v>67363</v>
      </c>
    </row>
    <row r="31" spans="1:6" ht="12.75">
      <c r="A31" s="34" t="s">
        <v>66</v>
      </c>
      <c r="B31" s="142">
        <v>9597</v>
      </c>
      <c r="C31" s="142">
        <v>11935</v>
      </c>
      <c r="D31" s="247"/>
      <c r="E31" s="142">
        <v>89583</v>
      </c>
      <c r="F31" s="142">
        <v>97655</v>
      </c>
    </row>
    <row r="32" spans="1:6" ht="12.75">
      <c r="A32" s="105" t="s">
        <v>153</v>
      </c>
      <c r="B32" s="143">
        <v>12624</v>
      </c>
      <c r="C32" s="143">
        <v>15267</v>
      </c>
      <c r="D32" s="248"/>
      <c r="E32" s="143">
        <v>16315</v>
      </c>
      <c r="F32" s="143">
        <v>24941</v>
      </c>
    </row>
    <row r="33" spans="1:6" ht="12.75">
      <c r="A33" s="34" t="s">
        <v>67</v>
      </c>
      <c r="B33" s="142">
        <v>4215</v>
      </c>
      <c r="C33" s="142">
        <v>4890</v>
      </c>
      <c r="D33" s="247"/>
      <c r="E33" s="142">
        <v>38187</v>
      </c>
      <c r="F33" s="142">
        <v>57014</v>
      </c>
    </row>
    <row r="34" spans="1:6" ht="12.75">
      <c r="A34" s="105" t="s">
        <v>68</v>
      </c>
      <c r="B34" s="143">
        <v>23205</v>
      </c>
      <c r="C34" s="143">
        <v>38413</v>
      </c>
      <c r="D34" s="248"/>
      <c r="E34" s="143">
        <v>53355</v>
      </c>
      <c r="F34" s="143">
        <v>56093</v>
      </c>
    </row>
    <row r="35" spans="1:6" ht="12.75">
      <c r="A35" s="34" t="s">
        <v>71</v>
      </c>
      <c r="B35" s="142">
        <v>26559</v>
      </c>
      <c r="C35" s="142">
        <v>35049</v>
      </c>
      <c r="D35" s="247"/>
      <c r="E35" s="142">
        <v>191372</v>
      </c>
      <c r="F35" s="142">
        <v>210839</v>
      </c>
    </row>
    <row r="36" spans="1:6" ht="12.75">
      <c r="A36" s="105" t="s">
        <v>69</v>
      </c>
      <c r="B36" s="143">
        <v>6274</v>
      </c>
      <c r="C36" s="143">
        <v>7161</v>
      </c>
      <c r="D36" s="248"/>
      <c r="E36" s="143">
        <v>6382</v>
      </c>
      <c r="F36" s="143">
        <v>7750</v>
      </c>
    </row>
    <row r="37" spans="1:6" ht="12.75">
      <c r="A37" s="34" t="s">
        <v>70</v>
      </c>
      <c r="B37" s="142">
        <v>31469</v>
      </c>
      <c r="C37" s="142">
        <v>33313</v>
      </c>
      <c r="D37" s="247"/>
      <c r="E37" s="142">
        <v>16054</v>
      </c>
      <c r="F37" s="142">
        <v>35697</v>
      </c>
    </row>
    <row r="38" spans="1:6" ht="12.75">
      <c r="A38" s="105" t="s">
        <v>177</v>
      </c>
      <c r="B38" s="143">
        <v>67234</v>
      </c>
      <c r="C38" s="143">
        <v>89547</v>
      </c>
      <c r="D38" s="248"/>
      <c r="E38" s="143">
        <v>77733</v>
      </c>
      <c r="F38" s="143">
        <v>173020</v>
      </c>
    </row>
    <row r="39" spans="1:6" ht="12.75">
      <c r="A39" s="34"/>
      <c r="B39" s="142"/>
      <c r="C39" s="142"/>
      <c r="D39" s="247"/>
      <c r="E39" s="142"/>
      <c r="F39" s="142"/>
    </row>
    <row r="40" spans="1:6" ht="12.75">
      <c r="A40" s="105" t="s">
        <v>1</v>
      </c>
      <c r="B40" s="143">
        <v>1110083</v>
      </c>
      <c r="C40" s="143">
        <v>1865683</v>
      </c>
      <c r="D40" s="248"/>
      <c r="E40" s="143">
        <v>1868986</v>
      </c>
      <c r="F40" s="143">
        <v>2318565</v>
      </c>
    </row>
    <row r="41" spans="1:6" ht="12.75">
      <c r="A41" s="24"/>
      <c r="B41" s="47"/>
      <c r="C41" s="47"/>
      <c r="D41" s="47"/>
      <c r="E41" s="47"/>
      <c r="F41" s="47"/>
    </row>
    <row r="42" ht="12.75">
      <c r="A42" s="24" t="s">
        <v>187</v>
      </c>
    </row>
    <row r="43" ht="12.75">
      <c r="A43" s="24" t="str">
        <f>Contenido!$B$51</f>
        <v>Fecha de publicación: 18 de agosto de 2015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3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s="37" customFormat="1" ht="14.25" customHeight="1">
      <c r="A7" s="259" t="s">
        <v>162</v>
      </c>
      <c r="B7" s="259"/>
      <c r="C7" s="259"/>
      <c r="D7" s="259"/>
      <c r="E7" s="259"/>
      <c r="F7" s="259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5" s="37" customFormat="1" ht="14.25" customHeight="1">
      <c r="A9" s="4" t="str">
        <f>'a6'!A9</f>
        <v>Junio (2014 - 2015)</v>
      </c>
      <c r="B9" s="36"/>
      <c r="C9" s="36"/>
      <c r="D9" s="36"/>
      <c r="E9" s="36"/>
    </row>
    <row r="10" spans="1:6" ht="12.75" customHeight="1">
      <c r="A10" s="48"/>
      <c r="B10" s="48"/>
      <c r="C10" s="48"/>
      <c r="D10" s="48"/>
      <c r="E10" s="48"/>
      <c r="F10" s="49"/>
    </row>
    <row r="11" spans="1:6" ht="22.5" customHeight="1">
      <c r="A11" s="253" t="s">
        <v>6</v>
      </c>
      <c r="B11" s="258" t="s">
        <v>22</v>
      </c>
      <c r="C11" s="258"/>
      <c r="D11" s="33"/>
      <c r="E11" s="33" t="s">
        <v>12</v>
      </c>
      <c r="F11" s="33"/>
    </row>
    <row r="12" spans="1:6" ht="12.75">
      <c r="A12" s="254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37.3</v>
      </c>
      <c r="C13" s="40">
        <v>38</v>
      </c>
      <c r="D13" s="50"/>
      <c r="E13" s="50">
        <v>10.3</v>
      </c>
      <c r="F13" s="50">
        <v>7.2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-8.4</v>
      </c>
      <c r="C14" s="107">
        <v>-15.5</v>
      </c>
      <c r="D14" s="110"/>
      <c r="E14" s="110">
        <v>0</v>
      </c>
      <c r="F14" s="110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12.7</v>
      </c>
      <c r="C15" s="40">
        <v>39.7</v>
      </c>
      <c r="D15" s="50"/>
      <c r="E15" s="50">
        <v>1.3</v>
      </c>
      <c r="F15" s="50">
        <v>2.5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24.1</v>
      </c>
      <c r="C16" s="107">
        <v>-54.4</v>
      </c>
      <c r="D16" s="110"/>
      <c r="E16" s="110">
        <v>3.7</v>
      </c>
      <c r="F16" s="110">
        <v>-16.6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-58.9</v>
      </c>
      <c r="C17" s="40">
        <v>-60.1</v>
      </c>
      <c r="D17" s="50"/>
      <c r="E17" s="50">
        <v>-2.6</v>
      </c>
      <c r="F17" s="50">
        <v>-2.5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-47.8</v>
      </c>
      <c r="C18" s="107">
        <v>-38.9</v>
      </c>
      <c r="D18" s="110"/>
      <c r="E18" s="110">
        <v>-2.5</v>
      </c>
      <c r="F18" s="110">
        <v>-1.3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88.1</v>
      </c>
      <c r="C19" s="40">
        <v>-72.6</v>
      </c>
      <c r="D19" s="50"/>
      <c r="E19" s="50">
        <v>0.8</v>
      </c>
      <c r="F19" s="50">
        <v>-4.1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-95.1</v>
      </c>
      <c r="C20" s="107">
        <v>-42</v>
      </c>
      <c r="D20" s="110"/>
      <c r="E20" s="110">
        <v>-1.2</v>
      </c>
      <c r="F20" s="110">
        <v>-0.4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-85.8</v>
      </c>
      <c r="C21" s="40">
        <v>-84.5</v>
      </c>
      <c r="D21" s="50"/>
      <c r="E21" s="50">
        <v>-3.6</v>
      </c>
      <c r="F21" s="50">
        <v>-2.3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234.2</v>
      </c>
      <c r="C22" s="107">
        <v>235</v>
      </c>
      <c r="D22" s="110"/>
      <c r="E22" s="110">
        <v>5.4</v>
      </c>
      <c r="F22" s="110">
        <v>3.3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2612.4</v>
      </c>
      <c r="C23" s="40">
        <v>-44.4</v>
      </c>
      <c r="D23" s="50"/>
      <c r="E23" s="50">
        <v>1.4</v>
      </c>
      <c r="F23" s="50">
        <v>-0.8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-0.3</v>
      </c>
      <c r="C24" s="107">
        <v>6.3</v>
      </c>
      <c r="D24" s="110"/>
      <c r="E24" s="110">
        <v>0</v>
      </c>
      <c r="F24" s="110">
        <v>0.1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260.2</v>
      </c>
      <c r="C25" s="40">
        <v>125.2</v>
      </c>
      <c r="D25" s="50"/>
      <c r="E25" s="50">
        <v>18.3</v>
      </c>
      <c r="F25" s="50">
        <v>10.1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-9.8</v>
      </c>
      <c r="C26" s="107">
        <v>0.8</v>
      </c>
      <c r="D26" s="110"/>
      <c r="E26" s="110">
        <v>0</v>
      </c>
      <c r="F26" s="110">
        <v>0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19.5</v>
      </c>
      <c r="C27" s="40">
        <v>30</v>
      </c>
      <c r="D27" s="50"/>
      <c r="E27" s="50">
        <v>0.4</v>
      </c>
      <c r="F27" s="50">
        <v>0.4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-57</v>
      </c>
      <c r="C28" s="107">
        <v>-78.3</v>
      </c>
      <c r="D28" s="110"/>
      <c r="E28" s="110">
        <v>-0.1</v>
      </c>
      <c r="F28" s="110">
        <v>-0.1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8375.8</v>
      </c>
      <c r="C29" s="40">
        <v>2024.3</v>
      </c>
      <c r="D29" s="50"/>
      <c r="E29" s="50">
        <v>5.1</v>
      </c>
      <c r="F29" s="50">
        <v>3.1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301.3</v>
      </c>
      <c r="C30" s="107">
        <v>314</v>
      </c>
      <c r="D30" s="110"/>
      <c r="E30" s="110">
        <v>4.1</v>
      </c>
      <c r="F30" s="110">
        <v>2.7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833.4</v>
      </c>
      <c r="C31" s="40">
        <v>718.2</v>
      </c>
      <c r="D31" s="50"/>
      <c r="E31" s="50">
        <v>7.2</v>
      </c>
      <c r="F31" s="50">
        <v>4.6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29.2</v>
      </c>
      <c r="C32" s="107">
        <v>63.4</v>
      </c>
      <c r="D32" s="110"/>
      <c r="E32" s="110">
        <v>0.3</v>
      </c>
      <c r="F32" s="110">
        <v>0.5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806</v>
      </c>
      <c r="C33" s="40">
        <v>1065.9</v>
      </c>
      <c r="D33" s="50"/>
      <c r="E33" s="50">
        <v>3.1</v>
      </c>
      <c r="F33" s="50">
        <v>2.8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129.9</v>
      </c>
      <c r="C34" s="107">
        <v>46</v>
      </c>
      <c r="D34" s="110"/>
      <c r="E34" s="110">
        <v>2.7</v>
      </c>
      <c r="F34" s="110">
        <v>0.9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620.6</v>
      </c>
      <c r="C35" s="40">
        <v>501.6</v>
      </c>
      <c r="D35" s="50"/>
      <c r="E35" s="50">
        <v>14.8</v>
      </c>
      <c r="F35" s="50">
        <v>9.4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1.7</v>
      </c>
      <c r="C36" s="107">
        <v>8.2</v>
      </c>
      <c r="D36" s="110"/>
      <c r="E36" s="110">
        <v>0</v>
      </c>
      <c r="F36" s="110">
        <v>0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-49</v>
      </c>
      <c r="C37" s="40">
        <v>7.2</v>
      </c>
      <c r="D37" s="50"/>
      <c r="E37" s="50">
        <v>-1.4</v>
      </c>
      <c r="F37" s="50">
        <v>0.1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15.6</v>
      </c>
      <c r="C38" s="107">
        <v>93.2</v>
      </c>
      <c r="D38" s="110"/>
      <c r="E38" s="110">
        <v>0.9</v>
      </c>
      <c r="F38" s="110">
        <v>4.5</v>
      </c>
      <c r="H38" s="161"/>
      <c r="I38" s="161"/>
      <c r="J38" s="161"/>
      <c r="K38" s="161"/>
      <c r="L38" s="161"/>
    </row>
    <row r="39" spans="1:6" ht="12.75">
      <c r="A39" s="34"/>
      <c r="B39" s="40"/>
      <c r="C39" s="40"/>
      <c r="D39" s="50"/>
      <c r="E39" s="50"/>
      <c r="F39" s="50"/>
    </row>
    <row r="40" spans="1:12" ht="12.75">
      <c r="A40" s="105" t="s">
        <v>1</v>
      </c>
      <c r="B40" s="107">
        <v>68.4</v>
      </c>
      <c r="C40" s="107">
        <v>24.3</v>
      </c>
      <c r="D40" s="110"/>
      <c r="E40" s="110">
        <v>68.4</v>
      </c>
      <c r="F40" s="110">
        <v>24.3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Contenido!$B$51</f>
        <v>Fecha de publicación: 18 de agosto de 2015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2.8515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4.2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177" t="s">
        <v>218</v>
      </c>
      <c r="B7" s="178"/>
      <c r="C7" s="178"/>
      <c r="D7" s="178"/>
      <c r="E7" s="178"/>
      <c r="F7" s="179"/>
    </row>
    <row r="8" spans="1:6" ht="14.25" customHeight="1">
      <c r="A8" s="180" t="s">
        <v>4</v>
      </c>
      <c r="B8" s="181"/>
      <c r="C8" s="181"/>
      <c r="D8" s="181"/>
      <c r="E8" s="181"/>
      <c r="F8" s="182"/>
    </row>
    <row r="9" spans="1:6" ht="14.25" customHeight="1">
      <c r="A9" s="180" t="s">
        <v>219</v>
      </c>
      <c r="B9" s="181"/>
      <c r="C9" s="181"/>
      <c r="D9" s="181"/>
      <c r="E9" s="181"/>
      <c r="F9" s="182"/>
    </row>
    <row r="10" spans="1:6" ht="14.25" customHeight="1">
      <c r="A10" s="180" t="s">
        <v>220</v>
      </c>
      <c r="B10" s="181"/>
      <c r="C10" s="181"/>
      <c r="D10" s="181"/>
      <c r="E10" s="182"/>
      <c r="F10" s="182"/>
    </row>
    <row r="11" spans="1:6" ht="14.25" customHeight="1">
      <c r="A11" s="180"/>
      <c r="B11" s="181"/>
      <c r="C11" s="181"/>
      <c r="D11" s="181"/>
      <c r="E11" s="265" t="s">
        <v>5</v>
      </c>
      <c r="F11" s="265"/>
    </row>
    <row r="12" spans="1:6" ht="12.75">
      <c r="A12" s="266" t="s">
        <v>6</v>
      </c>
      <c r="B12" s="269" t="s">
        <v>209</v>
      </c>
      <c r="C12" s="269"/>
      <c r="D12" s="269"/>
      <c r="E12" s="269"/>
      <c r="F12" s="269"/>
    </row>
    <row r="13" spans="1:6" ht="12.75">
      <c r="A13" s="267"/>
      <c r="B13" s="270">
        <v>2014</v>
      </c>
      <c r="C13" s="271"/>
      <c r="D13" s="183"/>
      <c r="E13" s="270">
        <v>2015</v>
      </c>
      <c r="F13" s="270"/>
    </row>
    <row r="14" spans="1:6" ht="12.75">
      <c r="A14" s="268"/>
      <c r="B14" s="184" t="s">
        <v>2</v>
      </c>
      <c r="C14" s="185" t="s">
        <v>13</v>
      </c>
      <c r="D14" s="186"/>
      <c r="E14" s="184" t="s">
        <v>2</v>
      </c>
      <c r="F14" s="185" t="s">
        <v>13</v>
      </c>
    </row>
    <row r="15" spans="1:6" ht="12.75">
      <c r="A15" s="187" t="s">
        <v>48</v>
      </c>
      <c r="B15" s="188">
        <v>1176891</v>
      </c>
      <c r="C15" s="188">
        <v>1514223</v>
      </c>
      <c r="D15" s="189"/>
      <c r="E15" s="188">
        <v>1455170</v>
      </c>
      <c r="F15" s="188">
        <v>1822362</v>
      </c>
    </row>
    <row r="16" spans="1:6" ht="12.75">
      <c r="A16" s="190" t="s">
        <v>49</v>
      </c>
      <c r="B16" s="191">
        <v>11856</v>
      </c>
      <c r="C16" s="191">
        <v>31691</v>
      </c>
      <c r="D16" s="192"/>
      <c r="E16" s="191">
        <v>11711</v>
      </c>
      <c r="F16" s="191">
        <v>14812</v>
      </c>
    </row>
    <row r="17" spans="1:6" ht="12.75">
      <c r="A17" s="187" t="s">
        <v>50</v>
      </c>
      <c r="B17" s="188">
        <v>610329</v>
      </c>
      <c r="C17" s="188">
        <v>732926</v>
      </c>
      <c r="D17" s="189"/>
      <c r="E17" s="188">
        <v>669700</v>
      </c>
      <c r="F17" s="188">
        <v>893863</v>
      </c>
    </row>
    <row r="18" spans="1:6" ht="12.75">
      <c r="A18" s="190" t="s">
        <v>51</v>
      </c>
      <c r="B18" s="191">
        <v>2430846</v>
      </c>
      <c r="C18" s="191">
        <v>4374370</v>
      </c>
      <c r="D18" s="192"/>
      <c r="E18" s="191">
        <v>1393281</v>
      </c>
      <c r="F18" s="191">
        <v>1984352</v>
      </c>
    </row>
    <row r="19" spans="1:6" ht="12.75">
      <c r="A19" s="187" t="s">
        <v>52</v>
      </c>
      <c r="B19" s="188">
        <v>387768</v>
      </c>
      <c r="C19" s="188">
        <v>568415</v>
      </c>
      <c r="D19" s="189"/>
      <c r="E19" s="188">
        <v>169025</v>
      </c>
      <c r="F19" s="188">
        <v>320627</v>
      </c>
    </row>
    <row r="20" spans="1:6" ht="12.75">
      <c r="A20" s="190" t="s">
        <v>53</v>
      </c>
      <c r="B20" s="191">
        <v>317714</v>
      </c>
      <c r="C20" s="191">
        <v>359527</v>
      </c>
      <c r="D20" s="192"/>
      <c r="E20" s="191">
        <v>383448</v>
      </c>
      <c r="F20" s="191">
        <v>431357</v>
      </c>
    </row>
    <row r="21" spans="1:6" ht="12.75">
      <c r="A21" s="187" t="s">
        <v>54</v>
      </c>
      <c r="B21" s="188">
        <v>145301</v>
      </c>
      <c r="C21" s="188">
        <v>275947</v>
      </c>
      <c r="D21" s="189"/>
      <c r="E21" s="188">
        <v>79246</v>
      </c>
      <c r="F21" s="188">
        <v>118614</v>
      </c>
    </row>
    <row r="22" spans="1:6" ht="12.75">
      <c r="A22" s="190" t="s">
        <v>55</v>
      </c>
      <c r="B22" s="191">
        <v>30159</v>
      </c>
      <c r="C22" s="191">
        <v>32763</v>
      </c>
      <c r="D22" s="192"/>
      <c r="E22" s="191">
        <v>9824</v>
      </c>
      <c r="F22" s="191">
        <v>31648</v>
      </c>
    </row>
    <row r="23" spans="1:6" ht="12.75">
      <c r="A23" s="187" t="s">
        <v>57</v>
      </c>
      <c r="B23" s="188">
        <v>97733</v>
      </c>
      <c r="C23" s="188">
        <v>154437</v>
      </c>
      <c r="D23" s="189"/>
      <c r="E23" s="188">
        <v>55780</v>
      </c>
      <c r="F23" s="188">
        <v>103692</v>
      </c>
    </row>
    <row r="24" spans="1:6" ht="12.75">
      <c r="A24" s="190" t="s">
        <v>56</v>
      </c>
      <c r="B24" s="191">
        <v>99604</v>
      </c>
      <c r="C24" s="191">
        <v>113565</v>
      </c>
      <c r="D24" s="192"/>
      <c r="E24" s="191">
        <v>188977</v>
      </c>
      <c r="F24" s="191">
        <v>211227</v>
      </c>
    </row>
    <row r="25" spans="1:6" ht="12.75">
      <c r="A25" s="187" t="s">
        <v>58</v>
      </c>
      <c r="B25" s="188">
        <v>33003</v>
      </c>
      <c r="C25" s="188">
        <v>115617</v>
      </c>
      <c r="D25" s="189"/>
      <c r="E25" s="188">
        <v>77588</v>
      </c>
      <c r="F25" s="188">
        <v>133950</v>
      </c>
    </row>
    <row r="26" spans="1:6" ht="12.75">
      <c r="A26" s="190" t="s">
        <v>59</v>
      </c>
      <c r="B26" s="191">
        <v>94294</v>
      </c>
      <c r="C26" s="191">
        <v>129982</v>
      </c>
      <c r="D26" s="192"/>
      <c r="E26" s="191">
        <v>83819</v>
      </c>
      <c r="F26" s="191">
        <v>105537</v>
      </c>
    </row>
    <row r="27" spans="1:6" ht="12.75">
      <c r="A27" s="187" t="s">
        <v>60</v>
      </c>
      <c r="B27" s="188">
        <v>803728</v>
      </c>
      <c r="C27" s="188">
        <v>1138948</v>
      </c>
      <c r="D27" s="189"/>
      <c r="E27" s="188">
        <v>1420920</v>
      </c>
      <c r="F27" s="188">
        <v>1903976</v>
      </c>
    </row>
    <row r="28" spans="1:6" ht="12.75">
      <c r="A28" s="190" t="s">
        <v>61</v>
      </c>
      <c r="B28" s="191">
        <v>8174</v>
      </c>
      <c r="C28" s="191">
        <v>13052</v>
      </c>
      <c r="D28" s="192"/>
      <c r="E28" s="191">
        <v>6576</v>
      </c>
      <c r="F28" s="191">
        <v>7430</v>
      </c>
    </row>
    <row r="29" spans="1:6" ht="12.75">
      <c r="A29" s="187" t="s">
        <v>62</v>
      </c>
      <c r="B29" s="188">
        <v>144301</v>
      </c>
      <c r="C29" s="188">
        <v>240238</v>
      </c>
      <c r="D29" s="189"/>
      <c r="E29" s="188">
        <v>162282</v>
      </c>
      <c r="F29" s="188">
        <v>207859</v>
      </c>
    </row>
    <row r="30" spans="1:6" ht="12.75">
      <c r="A30" s="190" t="s">
        <v>63</v>
      </c>
      <c r="B30" s="191">
        <v>9806</v>
      </c>
      <c r="C30" s="191">
        <v>58038</v>
      </c>
      <c r="D30" s="192"/>
      <c r="E30" s="191">
        <v>17375</v>
      </c>
      <c r="F30" s="191">
        <v>26312</v>
      </c>
    </row>
    <row r="31" spans="1:6" ht="12.75">
      <c r="A31" s="187" t="s">
        <v>64</v>
      </c>
      <c r="B31" s="188">
        <v>6315</v>
      </c>
      <c r="C31" s="188">
        <v>14097</v>
      </c>
      <c r="D31" s="189"/>
      <c r="E31" s="188">
        <v>139243</v>
      </c>
      <c r="F31" s="188">
        <v>184718</v>
      </c>
    </row>
    <row r="32" spans="1:6" ht="12.75">
      <c r="A32" s="190" t="s">
        <v>65</v>
      </c>
      <c r="B32" s="191">
        <v>165268</v>
      </c>
      <c r="C32" s="191">
        <v>302679</v>
      </c>
      <c r="D32" s="192"/>
      <c r="E32" s="191">
        <v>159592</v>
      </c>
      <c r="F32" s="191">
        <v>215713</v>
      </c>
    </row>
    <row r="33" spans="1:6" ht="12.75">
      <c r="A33" s="187" t="s">
        <v>66</v>
      </c>
      <c r="B33" s="188">
        <v>218836</v>
      </c>
      <c r="C33" s="188">
        <v>235948</v>
      </c>
      <c r="D33" s="189"/>
      <c r="E33" s="188">
        <v>363864</v>
      </c>
      <c r="F33" s="188">
        <v>410884</v>
      </c>
    </row>
    <row r="34" spans="1:6" ht="12.75">
      <c r="A34" s="190" t="s">
        <v>153</v>
      </c>
      <c r="B34" s="191">
        <v>129913</v>
      </c>
      <c r="C34" s="191">
        <v>141950</v>
      </c>
      <c r="D34" s="192"/>
      <c r="E34" s="191">
        <v>140014</v>
      </c>
      <c r="F34" s="191">
        <v>173952</v>
      </c>
    </row>
    <row r="35" spans="1:6" ht="12.75">
      <c r="A35" s="187" t="s">
        <v>67</v>
      </c>
      <c r="B35" s="188">
        <v>285245</v>
      </c>
      <c r="C35" s="188">
        <v>304306</v>
      </c>
      <c r="D35" s="189"/>
      <c r="E35" s="188">
        <v>133420</v>
      </c>
      <c r="F35" s="188">
        <v>168072</v>
      </c>
    </row>
    <row r="36" spans="1:6" ht="12.75">
      <c r="A36" s="190" t="s">
        <v>68</v>
      </c>
      <c r="B36" s="191">
        <v>269959</v>
      </c>
      <c r="C36" s="191">
        <v>319499</v>
      </c>
      <c r="D36" s="192"/>
      <c r="E36" s="191">
        <v>196059</v>
      </c>
      <c r="F36" s="191">
        <v>270535</v>
      </c>
    </row>
    <row r="37" spans="1:6" ht="12.75">
      <c r="A37" s="187" t="s">
        <v>71</v>
      </c>
      <c r="B37" s="188">
        <v>490058</v>
      </c>
      <c r="C37" s="188">
        <v>600440</v>
      </c>
      <c r="D37" s="189"/>
      <c r="E37" s="188">
        <v>820548</v>
      </c>
      <c r="F37" s="188">
        <v>969602</v>
      </c>
    </row>
    <row r="38" spans="1:6" ht="12.75">
      <c r="A38" s="190" t="s">
        <v>69</v>
      </c>
      <c r="B38" s="191">
        <v>103625</v>
      </c>
      <c r="C38" s="191">
        <v>118863</v>
      </c>
      <c r="D38" s="192"/>
      <c r="E38" s="191">
        <v>52197</v>
      </c>
      <c r="F38" s="191">
        <v>77622</v>
      </c>
    </row>
    <row r="39" spans="1:6" ht="12.75">
      <c r="A39" s="187" t="s">
        <v>70</v>
      </c>
      <c r="B39" s="188">
        <v>192197</v>
      </c>
      <c r="C39" s="188">
        <v>244908</v>
      </c>
      <c r="D39" s="189"/>
      <c r="E39" s="188">
        <v>294155</v>
      </c>
      <c r="F39" s="188">
        <v>356555</v>
      </c>
    </row>
    <row r="40" spans="1:6" ht="12.75">
      <c r="A40" s="190" t="s">
        <v>177</v>
      </c>
      <c r="B40" s="191">
        <v>586610</v>
      </c>
      <c r="C40" s="191">
        <v>807993</v>
      </c>
      <c r="D40" s="192"/>
      <c r="E40" s="191">
        <v>769618</v>
      </c>
      <c r="F40" s="191">
        <v>1172065</v>
      </c>
    </row>
    <row r="41" spans="1:6" ht="12.75">
      <c r="A41" s="187"/>
      <c r="B41" s="188"/>
      <c r="C41" s="188"/>
      <c r="D41" s="189"/>
      <c r="E41" s="188"/>
      <c r="F41" s="188"/>
    </row>
    <row r="42" spans="1:6" ht="12.75">
      <c r="A42" s="190" t="s">
        <v>1</v>
      </c>
      <c r="B42" s="191">
        <v>8849533</v>
      </c>
      <c r="C42" s="191">
        <v>12944422</v>
      </c>
      <c r="D42" s="192"/>
      <c r="E42" s="191">
        <v>9253432</v>
      </c>
      <c r="F42" s="191">
        <v>12317336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194</v>
      </c>
    </row>
    <row r="45" ht="12.75">
      <c r="A45" s="24" t="str">
        <f>Contenido!$B$51</f>
        <v>Fecha de publicación: 18 de agosto de 2015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2015-08-13T17:23:59Z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