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0" windowWidth="11340" windowHeight="6090" activeTab="0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  <sheet name="a10" sheetId="10" r:id="rId10"/>
    <sheet name="a11" sheetId="11" r:id="rId11"/>
    <sheet name="a12" sheetId="12" r:id="rId12"/>
    <sheet name="a13" sheetId="13" r:id="rId13"/>
    <sheet name="a14" sheetId="14" r:id="rId14"/>
    <sheet name="a15" sheetId="15" r:id="rId15"/>
    <sheet name="a16" sheetId="16" r:id="rId16"/>
    <sheet name="a17" sheetId="17" r:id="rId17"/>
    <sheet name="a18" sheetId="18" r:id="rId18"/>
    <sheet name="a19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<sst xmlns="http://schemas.openxmlformats.org/spreadsheetml/2006/main" count="1072" uniqueCount="136">
  <si>
    <t>Años</t>
  </si>
  <si>
    <t>m²</t>
  </si>
  <si>
    <t>Variación (%)</t>
  </si>
  <si>
    <t>Total</t>
  </si>
  <si>
    <t>Vivienda</t>
  </si>
  <si>
    <t>Otros destinos</t>
  </si>
  <si>
    <t>FUENTE: DANE</t>
  </si>
  <si>
    <t xml:space="preserve">A2 Área total aprobada para vivienda en 77 municipios, </t>
  </si>
  <si>
    <t>según departamentos y Bogotá</t>
  </si>
  <si>
    <t>Metros cuadrados</t>
  </si>
  <si>
    <t>Departamentos y Bogotá</t>
  </si>
  <si>
    <t xml:space="preserve">              Mes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</si>
  <si>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</si>
  <si>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</si>
  <si>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</si>
  <si>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</si>
  <si>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</si>
  <si>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</si>
  <si>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</si>
  <si>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</si>
  <si>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</si>
  <si>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</si>
  <si>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</si>
  <si>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</si>
  <si>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</si>
  <si>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</si>
  <si>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</si>
  <si>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</si>
  <si>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</si>
  <si>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</si>
  <si>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</si>
  <si>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</si>
  <si>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</si>
  <si>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</si>
  <si>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</si>
  <si>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</si>
  <si>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</si>
  <si>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</si>
  <si>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A3 Variación porcentual del área total aprobada para vivienda</t>
  </si>
  <si>
    <t>en 77 municipios, según departamentos y Bogotá</t>
  </si>
  <si>
    <t>Porcentajes</t>
  </si>
  <si>
    <t xml:space="preserve">               Anual</t>
  </si>
  <si>
    <t xml:space="preserve">      Total</t>
  </si>
  <si>
    <t xml:space="preserve">     Vivienda</t>
  </si>
  <si>
    <t xml:space="preserve">        Total</t>
  </si>
  <si>
    <t>A5 Variación anual del área total aprobada en 77 municipios,</t>
  </si>
  <si>
    <t>Variación anual</t>
  </si>
  <si>
    <t>Contribución a la variación</t>
  </si>
  <si>
    <t>2005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</si>
  <si>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</si>
  <si>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</si>
  <si>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</si>
  <si>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</si>
  <si>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</si>
  <si>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en 77 municipios, según departamentos y Bogotá </t>
  </si>
  <si>
    <t xml:space="preserve"> Variación doce meses</t>
  </si>
  <si>
    <t xml:space="preserve">          Total</t>
  </si>
  <si>
    <t>FUENTE: DANE.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</si>
  <si>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</si>
  <si>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</si>
  <si>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</si>
  <si>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</si>
  <si>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</si>
  <si>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</si>
  <si>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</si>
  <si>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</si>
  <si>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</si>
  <si>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</si>
  <si>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Hospital-asistencial</t>
  </si>
  <si>
    <t>Religioso</t>
  </si>
  <si>
    <t>Social-recreacional</t>
  </si>
  <si>
    <t xml:space="preserve">Otro </t>
  </si>
  <si>
    <t>Otro</t>
  </si>
  <si>
    <t>Vivienda de interés social</t>
  </si>
  <si>
    <t>Diferente a VIS</t>
  </si>
  <si>
    <t>Casas</t>
  </si>
  <si>
    <t>Aptos.</t>
  </si>
  <si>
    <t>-</t>
  </si>
  <si>
    <t>Período</t>
  </si>
  <si>
    <t>Metros cuadrados aprobados</t>
  </si>
  <si>
    <t>Total vivienda</t>
  </si>
  <si>
    <t>Vivienda diferente a VIS</t>
  </si>
  <si>
    <t>Total nacional</t>
  </si>
  <si>
    <t>Año corrido 2005</t>
  </si>
  <si>
    <t>Variaciones %</t>
  </si>
  <si>
    <t>Anual</t>
  </si>
  <si>
    <t>Número de viviendas por construir</t>
  </si>
  <si>
    <t>A1 Evolución de la actividad edificadora, según licencias aprobadas - 77 municipios</t>
  </si>
  <si>
    <t>Contribución a la variacion    (puntos porcentuales)</t>
  </si>
  <si>
    <t>Doce meses                            (metros cuadrados)</t>
  </si>
  <si>
    <t>A4 Área total aprobada en 77 municipios, según departamentos y Bogotá</t>
  </si>
  <si>
    <t>A6 Área total aprobada en 77 municipios, según departamentos y Bogotá</t>
  </si>
  <si>
    <t xml:space="preserve">             Total</t>
  </si>
  <si>
    <t>A7 Variación acumulada año corrido del área total aprobada  en 77 municipios, según departamentos y Bogotá</t>
  </si>
  <si>
    <t xml:space="preserve"> Variación acumulada año corrido (%)</t>
  </si>
  <si>
    <t xml:space="preserve">         Total</t>
  </si>
  <si>
    <t xml:space="preserve">A8 Área total aprobada para vivienda y otros destinos </t>
  </si>
  <si>
    <t>A9 Variación acumulada doce meses del área aprobada</t>
  </si>
  <si>
    <t xml:space="preserve">A10 Área aprobada bajo licencias de construcción en 77 municipios, </t>
  </si>
  <si>
    <t xml:space="preserve">A11 Área aprobada bajo licencias de construcción en 77 municipios, </t>
  </si>
  <si>
    <t>Variación año corrido</t>
  </si>
  <si>
    <t>(%)</t>
  </si>
  <si>
    <t xml:space="preserve">A12 Área aprobada bajo licencias de construcción en 77 municipios, </t>
  </si>
  <si>
    <t>A13 Área total aprobada para vivienda en 77 municipios,</t>
  </si>
  <si>
    <t>A14 Unidades de vivienda a construir en 77 municipios,</t>
  </si>
  <si>
    <t>A15 Área total aprobada para vivienda en 77 municipios, según departamentos y Bogotá</t>
  </si>
  <si>
    <t>A16 Unidades de vivienda a construir en 77 municipios, según departamentos y Bogotá</t>
  </si>
  <si>
    <t>A17 Licencias aprobadas para vivienda, por tipo de vivienda - 77 municipios</t>
  </si>
  <si>
    <t>A18 Área aprobada por destinos, según departamentos y Bogotá - 77 municipios</t>
  </si>
  <si>
    <t>Hospital</t>
  </si>
  <si>
    <t>Admón pública</t>
  </si>
  <si>
    <t>Social</t>
  </si>
  <si>
    <t>A19 Área aprobada por destinos, según Bogotá y departamentos - 77 municipios</t>
  </si>
  <si>
    <t>Año corrido 2006</t>
  </si>
  <si>
    <t>2005-2006</t>
  </si>
  <si>
    <t>2006</t>
  </si>
  <si>
    <t>2005 - 2006</t>
  </si>
  <si>
    <t>Según destinos</t>
  </si>
  <si>
    <t>Enero - junio</t>
  </si>
  <si>
    <t>Doce meses a junio</t>
  </si>
  <si>
    <t>Norte de Stder</t>
  </si>
  <si>
    <t>Junio 2006</t>
  </si>
  <si>
    <t>Junio (2005 - 2006)</t>
  </si>
  <si>
    <t>Junio 2005</t>
  </si>
  <si>
    <t>Valle</t>
  </si>
  <si>
    <t>Acumulado año corrido a junio</t>
  </si>
  <si>
    <t xml:space="preserve"> Doce meses a junio</t>
  </si>
  <si>
    <t>a junio</t>
  </si>
  <si>
    <t>Enero - junio                    (metros cuadrados)</t>
  </si>
  <si>
    <t>Variación doce meses a junio (%)</t>
  </si>
  <si>
    <t>Junio  2006</t>
  </si>
  <si>
    <t>Doce meses a Junio 2005</t>
  </si>
  <si>
    <t>Doce meses a Junio 2006</t>
  </si>
  <si>
    <t>Año corrido a Junio 2006</t>
  </si>
  <si>
    <t>Stder</t>
  </si>
  <si>
    <t>Acumulado enero - junio 2006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</si>
</sst>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#\ ##0\ 000"/>
    <numFmt numFmtId="182" formatCode="#\ ##0"/>
    <numFmt numFmtId="183" formatCode="#\ ##0.00"/>
  </numFmts>
  <fonts count="9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3" fillId="2" borderId="0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17" fontId="3" fillId="2" borderId="0" xfId="0" applyNumberFormat="1" applyFont="1" applyFill="1" applyBorder="1" applyAlignment="1" quotePrefix="1">
      <alignment horizontal="left" vertical="center"/>
    </xf>
    <xf numFmtId="0" fontId="6" fillId="0" borderId="0" xfId="0" applyFont="1" applyAlignment="1">
      <alignment/>
    </xf>
    <xf numFmtId="0" fontId="6" fillId="2" borderId="0" xfId="0" applyFont="1" applyFill="1" applyBorder="1" applyAlignment="1">
      <alignment/>
    </xf>
    <xf numFmtId="182" fontId="6" fillId="2" borderId="0" xfId="0" applyNumberFormat="1" applyFont="1" applyFill="1" applyAlignment="1">
      <alignment/>
    </xf>
    <xf numFmtId="181" fontId="6" fillId="2" borderId="0" xfId="0" applyNumberFormat="1" applyFont="1" applyFill="1" applyAlignment="1">
      <alignment/>
    </xf>
    <xf numFmtId="0" fontId="6" fillId="2" borderId="4" xfId="0" applyFont="1" applyFill="1" applyBorder="1" applyAlignment="1">
      <alignment/>
    </xf>
    <xf numFmtId="182" fontId="6" fillId="2" borderId="4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4" fontId="6" fillId="2" borderId="0" xfId="0" applyNumberFormat="1" applyFont="1" applyFill="1" applyBorder="1" applyAlignment="1">
      <alignment/>
    </xf>
    <xf numFmtId="4" fontId="6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/>
    </xf>
    <xf numFmtId="0" fontId="4" fillId="2" borderId="0" xfId="0" applyFont="1" applyFill="1" applyAlignment="1">
      <alignment horizontal="left" vertical="center" wrapText="1"/>
    </xf>
    <xf numFmtId="182" fontId="6" fillId="2" borderId="3" xfId="0" applyNumberFormat="1" applyFont="1" applyFill="1" applyBorder="1" applyAlignment="1">
      <alignment/>
    </xf>
    <xf numFmtId="182" fontId="6" fillId="2" borderId="0" xfId="0" applyNumberFormat="1" applyFont="1" applyFill="1" applyBorder="1" applyAlignment="1">
      <alignment/>
    </xf>
    <xf numFmtId="17" fontId="5" fillId="2" borderId="2" xfId="0" applyNumberFormat="1" applyFont="1" applyFill="1" applyBorder="1" applyAlignment="1" quotePrefix="1">
      <alignment horizontal="centerContinuous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5" fillId="2" borderId="3" xfId="0" applyFont="1" applyFill="1" applyBorder="1" applyAlignment="1">
      <alignment horizontal="centerContinuous" vertical="center" wrapText="1"/>
    </xf>
    <xf numFmtId="17" fontId="5" fillId="2" borderId="3" xfId="0" applyNumberFormat="1" applyFont="1" applyFill="1" applyBorder="1" applyAlignment="1">
      <alignment horizontal="centerContinuous" vertical="center" wrapText="1"/>
    </xf>
    <xf numFmtId="0" fontId="5" fillId="2" borderId="2" xfId="0" applyFont="1" applyFill="1" applyBorder="1" applyAlignment="1">
      <alignment horizontal="right" vertical="center" wrapText="1"/>
    </xf>
    <xf numFmtId="4" fontId="6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 wrapText="1"/>
    </xf>
    <xf numFmtId="17" fontId="5" fillId="2" borderId="3" xfId="0" applyNumberFormat="1" applyFont="1" applyFill="1" applyBorder="1" applyAlignment="1" quotePrefix="1">
      <alignment horizontal="centerContinuous" vertical="center" wrapText="1"/>
    </xf>
    <xf numFmtId="181" fontId="6" fillId="2" borderId="3" xfId="0" applyNumberFormat="1" applyFont="1" applyFill="1" applyBorder="1" applyAlignment="1">
      <alignment/>
    </xf>
    <xf numFmtId="181" fontId="6" fillId="2" borderId="0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4" fontId="6" fillId="2" borderId="3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Continuous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/>
    </xf>
    <xf numFmtId="2" fontId="6" fillId="2" borderId="4" xfId="0" applyNumberFormat="1" applyFont="1" applyFill="1" applyBorder="1" applyAlignment="1">
      <alignment/>
    </xf>
    <xf numFmtId="2" fontId="6" fillId="2" borderId="3" xfId="0" applyNumberFormat="1" applyFont="1" applyFill="1" applyBorder="1" applyAlignment="1">
      <alignment/>
    </xf>
    <xf numFmtId="182" fontId="6" fillId="2" borderId="0" xfId="0" applyNumberFormat="1" applyFont="1" applyFill="1" applyAlignment="1">
      <alignment horizontal="right"/>
    </xf>
    <xf numFmtId="17" fontId="3" fillId="2" borderId="0" xfId="0" applyNumberFormat="1" applyFont="1" applyFill="1" applyBorder="1" applyAlignment="1">
      <alignment horizontal="left" vertical="center"/>
    </xf>
    <xf numFmtId="182" fontId="6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3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0" fontId="3" fillId="2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3" fillId="2" borderId="0" xfId="0" applyFont="1" applyFill="1" applyBorder="1" applyAlignment="1">
      <alignment horizontal="centerContinuous"/>
    </xf>
    <xf numFmtId="0" fontId="4" fillId="2" borderId="0" xfId="0" applyFont="1" applyFill="1" applyAlignment="1">
      <alignment/>
    </xf>
    <xf numFmtId="0" fontId="3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2" borderId="4" xfId="0" applyFont="1" applyFill="1" applyBorder="1" applyAlignment="1">
      <alignment horizontal="center" vertical="center" wrapText="1"/>
    </xf>
    <xf numFmtId="180" fontId="6" fillId="2" borderId="0" xfId="0" applyNumberFormat="1" applyFont="1" applyFill="1" applyBorder="1" applyAlignment="1">
      <alignment/>
    </xf>
    <xf numFmtId="181" fontId="6" fillId="2" borderId="0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0" borderId="0" xfId="0" applyFont="1" applyAlignment="1">
      <alignment/>
    </xf>
    <xf numFmtId="181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Font="1" applyAlignment="1">
      <alignment/>
    </xf>
    <xf numFmtId="0" fontId="6" fillId="2" borderId="0" xfId="0" applyFont="1" applyFill="1" applyAlignment="1">
      <alignment/>
    </xf>
    <xf numFmtId="180" fontId="6" fillId="3" borderId="0" xfId="0" applyNumberFormat="1" applyFont="1" applyFill="1" applyBorder="1" applyAlignment="1">
      <alignment/>
    </xf>
    <xf numFmtId="181" fontId="6" fillId="3" borderId="0" xfId="0" applyNumberFormat="1" applyFont="1" applyFill="1" applyBorder="1" applyAlignment="1">
      <alignment/>
    </xf>
    <xf numFmtId="4" fontId="6" fillId="3" borderId="0" xfId="0" applyNumberFormat="1" applyFont="1" applyFill="1" applyBorder="1" applyAlignment="1">
      <alignment/>
    </xf>
    <xf numFmtId="180" fontId="6" fillId="3" borderId="4" xfId="0" applyNumberFormat="1" applyFont="1" applyFill="1" applyBorder="1" applyAlignment="1">
      <alignment/>
    </xf>
    <xf numFmtId="181" fontId="6" fillId="3" borderId="4" xfId="0" applyNumberFormat="1" applyFont="1" applyFill="1" applyBorder="1" applyAlignment="1">
      <alignment/>
    </xf>
    <xf numFmtId="4" fontId="6" fillId="3" borderId="4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6" fillId="3" borderId="0" xfId="0" applyNumberFormat="1" applyFont="1" applyFill="1" applyAlignment="1">
      <alignment/>
    </xf>
    <xf numFmtId="182" fontId="6" fillId="3" borderId="0" xfId="0" applyNumberFormat="1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6" fillId="3" borderId="4" xfId="0" applyNumberFormat="1" applyFont="1" applyFill="1" applyBorder="1" applyAlignment="1">
      <alignment/>
    </xf>
    <xf numFmtId="4" fontId="6" fillId="3" borderId="0" xfId="0" applyNumberFormat="1" applyFont="1" applyFill="1" applyBorder="1" applyAlignment="1">
      <alignment/>
    </xf>
    <xf numFmtId="183" fontId="6" fillId="3" borderId="0" xfId="0" applyNumberFormat="1" applyFont="1" applyFill="1" applyAlignment="1">
      <alignment/>
    </xf>
    <xf numFmtId="183" fontId="6" fillId="3" borderId="0" xfId="0" applyNumberFormat="1" applyFont="1" applyFill="1" applyBorder="1" applyAlignment="1">
      <alignment/>
    </xf>
    <xf numFmtId="2" fontId="6" fillId="3" borderId="0" xfId="0" applyNumberFormat="1" applyFont="1" applyFill="1" applyBorder="1" applyAlignment="1">
      <alignment/>
    </xf>
    <xf numFmtId="4" fontId="6" fillId="3" borderId="4" xfId="0" applyNumberFormat="1" applyFont="1" applyFill="1" applyBorder="1" applyAlignment="1">
      <alignment/>
    </xf>
    <xf numFmtId="183" fontId="6" fillId="3" borderId="4" xfId="0" applyNumberFormat="1" applyFont="1" applyFill="1" applyBorder="1" applyAlignment="1">
      <alignment/>
    </xf>
    <xf numFmtId="182" fontId="6" fillId="3" borderId="0" xfId="0" applyNumberFormat="1" applyFont="1" applyFill="1" applyBorder="1" applyAlignment="1">
      <alignment horizontal="right"/>
    </xf>
    <xf numFmtId="182" fontId="6" fillId="3" borderId="4" xfId="0" applyNumberFormat="1" applyFont="1" applyFill="1" applyBorder="1" applyAlignment="1">
      <alignment horizontal="right"/>
    </xf>
    <xf numFmtId="4" fontId="6" fillId="3" borderId="0" xfId="0" applyNumberFormat="1" applyFont="1" applyFill="1" applyBorder="1" applyAlignment="1">
      <alignment horizontal="right"/>
    </xf>
    <xf numFmtId="4" fontId="6" fillId="3" borderId="4" xfId="0" applyNumberFormat="1" applyFont="1" applyFill="1" applyBorder="1" applyAlignment="1">
      <alignment horizontal="right"/>
    </xf>
    <xf numFmtId="181" fontId="6" fillId="3" borderId="0" xfId="0" applyNumberFormat="1" applyFont="1" applyFill="1" applyBorder="1" applyAlignment="1">
      <alignment/>
    </xf>
    <xf numFmtId="181" fontId="6" fillId="3" borderId="4" xfId="0" applyNumberFormat="1" applyFont="1" applyFill="1" applyBorder="1" applyAlignment="1">
      <alignment/>
    </xf>
    <xf numFmtId="181" fontId="6" fillId="3" borderId="0" xfId="0" applyNumberFormat="1" applyFont="1" applyFill="1" applyAlignment="1">
      <alignment/>
    </xf>
    <xf numFmtId="182" fontId="6" fillId="3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7" fillId="2" borderId="0" xfId="0" applyFont="1" applyFill="1" applyAlignment="1">
      <alignment/>
    </xf>
    <xf numFmtId="17" fontId="3" fillId="2" borderId="0" xfId="0" applyNumberFormat="1" applyFont="1" applyFill="1" applyBorder="1" applyAlignment="1">
      <alignment horizontal="left" vertical="center"/>
    </xf>
    <xf numFmtId="17" fontId="1" fillId="2" borderId="4" xfId="0" applyNumberFormat="1" applyFont="1" applyFill="1" applyBorder="1" applyAlignment="1">
      <alignment horizontal="left" vertical="center"/>
    </xf>
    <xf numFmtId="2" fontId="7" fillId="2" borderId="0" xfId="0" applyNumberFormat="1" applyFont="1" applyFill="1" applyAlignment="1">
      <alignment/>
    </xf>
    <xf numFmtId="181" fontId="7" fillId="2" borderId="0" xfId="0" applyNumberFormat="1" applyFont="1" applyFill="1" applyAlignment="1">
      <alignment/>
    </xf>
    <xf numFmtId="0" fontId="5" fillId="2" borderId="4" xfId="0" applyFont="1" applyFill="1" applyBorder="1" applyAlignment="1">
      <alignment/>
    </xf>
    <xf numFmtId="17" fontId="6" fillId="2" borderId="0" xfId="0" applyNumberFormat="1" applyFont="1" applyFill="1" applyAlignment="1" quotePrefix="1">
      <alignment/>
    </xf>
    <xf numFmtId="181" fontId="6" fillId="2" borderId="0" xfId="0" applyNumberFormat="1" applyFont="1" applyFill="1" applyAlignment="1">
      <alignment/>
    </xf>
    <xf numFmtId="2" fontId="6" fillId="2" borderId="0" xfId="0" applyNumberFormat="1" applyFont="1" applyFill="1" applyAlignment="1">
      <alignment/>
    </xf>
    <xf numFmtId="182" fontId="6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2" fontId="6" fillId="2" borderId="0" xfId="0" applyNumberFormat="1" applyFont="1" applyFill="1" applyBorder="1" applyAlignment="1">
      <alignment/>
    </xf>
    <xf numFmtId="0" fontId="6" fillId="2" borderId="0" xfId="0" applyFont="1" applyFill="1" applyAlignment="1" quotePrefix="1">
      <alignment/>
    </xf>
    <xf numFmtId="0" fontId="6" fillId="3" borderId="0" xfId="0" applyFont="1" applyFill="1" applyAlignment="1" quotePrefix="1">
      <alignment/>
    </xf>
    <xf numFmtId="181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2" fontId="6" fillId="3" borderId="0" xfId="0" applyNumberFormat="1" applyFont="1" applyFill="1" applyAlignment="1">
      <alignment/>
    </xf>
    <xf numFmtId="2" fontId="6" fillId="3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 horizontal="center" vertical="center" wrapText="1"/>
    </xf>
    <xf numFmtId="183" fontId="6" fillId="3" borderId="0" xfId="0" applyNumberFormat="1" applyFont="1" applyFill="1" applyAlignment="1">
      <alignment horizontal="right"/>
    </xf>
    <xf numFmtId="0" fontId="4" fillId="2" borderId="0" xfId="0" applyFont="1" applyFill="1" applyAlignment="1">
      <alignment/>
    </xf>
    <xf numFmtId="0" fontId="5" fillId="2" borderId="4" xfId="0" applyFont="1" applyFill="1" applyBorder="1" applyAlignment="1">
      <alignment horizontal="right"/>
    </xf>
    <xf numFmtId="17" fontId="5" fillId="2" borderId="0" xfId="0" applyNumberFormat="1" applyFont="1" applyFill="1" applyBorder="1" applyAlignment="1">
      <alignment horizontal="centerContinuous" vertical="center" wrapText="1"/>
    </xf>
    <xf numFmtId="0" fontId="5" fillId="2" borderId="4" xfId="0" applyFont="1" applyFill="1" applyBorder="1" applyAlignment="1">
      <alignment horizontal="centerContinuous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/>
    </xf>
    <xf numFmtId="2" fontId="6" fillId="3" borderId="4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 quotePrefix="1">
      <alignment/>
    </xf>
    <xf numFmtId="2" fontId="5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2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2" fontId="6" fillId="3" borderId="4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17" fontId="5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 wrapText="1"/>
    </xf>
    <xf numFmtId="180" fontId="5" fillId="2" borderId="0" xfId="0" applyNumberFormat="1" applyFont="1" applyFill="1" applyBorder="1" applyAlignment="1">
      <alignment horizontal="center"/>
    </xf>
    <xf numFmtId="180" fontId="5" fillId="3" borderId="0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" fontId="5" fillId="2" borderId="2" xfId="0" applyNumberFormat="1" applyFont="1" applyFill="1" applyBorder="1" applyAlignment="1" quotePrefix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7" fontId="5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17" fontId="5" fillId="2" borderId="3" xfId="0" applyNumberFormat="1" applyFont="1" applyFill="1" applyBorder="1" applyAlignment="1" quotePrefix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" fontId="5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 wrapText="1"/>
    </xf>
    <xf numFmtId="17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7" fontId="5" fillId="2" borderId="3" xfId="0" applyNumberFormat="1" applyFont="1" applyFill="1" applyBorder="1" applyAlignment="1">
      <alignment horizontal="center" vertical="center" wrapText="1"/>
    </xf>
    <xf numFmtId="17" fontId="5" fillId="2" borderId="0" xfId="0" applyNumberFormat="1" applyFont="1" applyFill="1" applyBorder="1" applyAlignment="1">
      <alignment horizontal="center" vertical="center" wrapText="1"/>
    </xf>
    <xf numFmtId="17" fontId="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FAJAIM~1\CONFIG~1\Temp\Anexos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"/>
      <sheetName val="Anexo2"/>
      <sheetName val="Anexo3"/>
      <sheetName val="Anexo4"/>
      <sheetName val="Hoja5"/>
      <sheetName val="Anexo5"/>
      <sheetName val="Hoja4"/>
      <sheetName val="Hoja3"/>
      <sheetName val="Hoja1"/>
      <sheetName val="Anexo7"/>
    </sheetNames>
    <sheetDataSet>
      <sheetData sheetId="0">
        <row r="5">
          <cell r="B5" t="str">
            <v>Junio (2003-2006)</v>
          </cell>
        </row>
        <row r="6">
          <cell r="C6" t="str">
            <v>Junio</v>
          </cell>
        </row>
      </sheetData>
      <sheetData sheetId="4">
        <row r="6">
          <cell r="G6" t="str">
            <v>Junio  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26"/>
  <sheetViews>
    <sheetView tabSelected="1" workbookViewId="0" topLeftCell="A1">
      <selection activeCell="H29" sqref="H29"/>
    </sheetView>
  </sheetViews>
  <sheetFormatPr defaultColWidth="11.421875" defaultRowHeight="12.75"/>
  <cols>
    <col min="1" max="3" width="10.140625" style="75" customWidth="1"/>
    <col min="4" max="4" width="4.00390625" style="75" customWidth="1"/>
    <col min="5" max="6" width="10.140625" style="75" customWidth="1"/>
    <col min="7" max="7" width="4.140625" style="75" customWidth="1"/>
    <col min="8" max="9" width="10.140625" style="75" customWidth="1"/>
    <col min="10" max="16384" width="11.421875" style="75" customWidth="1"/>
  </cols>
  <sheetData>
    <row r="1" s="60" customFormat="1" ht="12.75"/>
    <row r="2" s="60" customFormat="1" ht="12.75"/>
    <row r="3" s="60" customFormat="1" ht="12.75"/>
    <row r="4" s="60" customFormat="1" ht="12.75"/>
    <row r="5" s="60" customFormat="1" ht="12.75"/>
    <row r="6" spans="1:9" s="62" customFormat="1" ht="15">
      <c r="A6" s="61" t="s">
        <v>87</v>
      </c>
      <c r="B6" s="61"/>
      <c r="C6" s="61"/>
      <c r="D6" s="61"/>
      <c r="E6" s="61"/>
      <c r="F6" s="61"/>
      <c r="G6" s="61"/>
      <c r="H6" s="61"/>
      <c r="I6" s="61"/>
    </row>
    <row r="7" spans="1:9" s="62" customFormat="1" ht="15">
      <c r="A7" s="154" t="str">
        <f>'[1]Anexo1'!$B$5</f>
        <v>Junio (2003-2006)</v>
      </c>
      <c r="B7" s="154"/>
      <c r="C7" s="154"/>
      <c r="D7" s="63"/>
      <c r="E7" s="63"/>
      <c r="F7" s="63"/>
      <c r="G7" s="63"/>
      <c r="H7" s="63"/>
      <c r="I7" s="63"/>
    </row>
    <row r="8" spans="1:9" s="62" customFormat="1" ht="12.75" customHeight="1">
      <c r="A8" s="64"/>
      <c r="B8" s="64"/>
      <c r="C8" s="64"/>
      <c r="D8" s="63"/>
      <c r="E8" s="65"/>
      <c r="F8" s="65"/>
      <c r="G8" s="65"/>
      <c r="H8" s="65"/>
      <c r="I8" s="65"/>
    </row>
    <row r="9" spans="1:9" s="69" customFormat="1" ht="12.75" customHeight="1">
      <c r="A9" s="155" t="s">
        <v>0</v>
      </c>
      <c r="B9" s="153" t="str">
        <f>'[1]Anexo1'!$C$6</f>
        <v>Junio</v>
      </c>
      <c r="C9" s="153"/>
      <c r="D9" s="68"/>
      <c r="E9" s="153" t="s">
        <v>118</v>
      </c>
      <c r="F9" s="153"/>
      <c r="G9" s="68"/>
      <c r="H9" s="153" t="s">
        <v>119</v>
      </c>
      <c r="I9" s="153"/>
    </row>
    <row r="10" spans="1:9" s="69" customFormat="1" ht="12" customHeight="1">
      <c r="A10" s="156"/>
      <c r="B10" s="67" t="s">
        <v>1</v>
      </c>
      <c r="C10" s="67" t="s">
        <v>2</v>
      </c>
      <c r="D10" s="70"/>
      <c r="E10" s="67" t="s">
        <v>1</v>
      </c>
      <c r="F10" s="67" t="s">
        <v>2</v>
      </c>
      <c r="G10" s="70"/>
      <c r="H10" s="67" t="s">
        <v>1</v>
      </c>
      <c r="I10" s="67" t="s">
        <v>2</v>
      </c>
    </row>
    <row r="11" spans="1:9" s="74" customFormat="1" ht="12">
      <c r="A11" s="71">
        <v>2003</v>
      </c>
      <c r="B11" s="72">
        <v>836224</v>
      </c>
      <c r="C11" s="73">
        <v>12.56744604316546</v>
      </c>
      <c r="D11" s="73"/>
      <c r="E11" s="72">
        <v>5807075</v>
      </c>
      <c r="F11" s="73">
        <v>-16.404730436579513</v>
      </c>
      <c r="G11" s="73"/>
      <c r="H11" s="72">
        <v>11280837</v>
      </c>
      <c r="I11" s="73">
        <v>-12.867963609437851</v>
      </c>
    </row>
    <row r="12" spans="1:9" s="74" customFormat="1" ht="12">
      <c r="A12" s="80">
        <v>2004</v>
      </c>
      <c r="B12" s="81">
        <v>931690</v>
      </c>
      <c r="C12" s="82">
        <v>11.416319072401663</v>
      </c>
      <c r="D12" s="82"/>
      <c r="E12" s="81">
        <v>6024565</v>
      </c>
      <c r="F12" s="82">
        <v>3.7452590159417554</v>
      </c>
      <c r="G12" s="82"/>
      <c r="H12" s="81">
        <v>13226611</v>
      </c>
      <c r="I12" s="82">
        <v>17.248489628916715</v>
      </c>
    </row>
    <row r="13" spans="1:9" s="74" customFormat="1" ht="12">
      <c r="A13" s="71">
        <v>2005</v>
      </c>
      <c r="B13" s="72">
        <v>1331436</v>
      </c>
      <c r="C13" s="73">
        <v>42.90547285041163</v>
      </c>
      <c r="D13" s="73"/>
      <c r="E13" s="72">
        <v>6684687</v>
      </c>
      <c r="F13" s="73">
        <v>10.957172841524667</v>
      </c>
      <c r="G13" s="73"/>
      <c r="H13" s="72">
        <v>12877461</v>
      </c>
      <c r="I13" s="73">
        <v>-2.639754053400381</v>
      </c>
    </row>
    <row r="14" spans="1:9" s="74" customFormat="1" ht="12">
      <c r="A14" s="80">
        <v>2006</v>
      </c>
      <c r="B14" s="81">
        <v>1140021</v>
      </c>
      <c r="C14" s="82">
        <v>-14.376582877434586</v>
      </c>
      <c r="D14" s="82"/>
      <c r="E14" s="81">
        <v>7247427</v>
      </c>
      <c r="F14" s="82">
        <v>8.418344793106996</v>
      </c>
      <c r="G14" s="82"/>
      <c r="H14" s="81">
        <v>13545313</v>
      </c>
      <c r="I14" s="82">
        <v>5.186208678869235</v>
      </c>
    </row>
    <row r="15" spans="1:9" s="74" customFormat="1" ht="12">
      <c r="A15" s="151" t="s">
        <v>4</v>
      </c>
      <c r="B15" s="151"/>
      <c r="C15" s="151"/>
      <c r="D15" s="151"/>
      <c r="E15" s="151"/>
      <c r="F15" s="151"/>
      <c r="G15" s="151"/>
      <c r="H15" s="151"/>
      <c r="I15" s="151"/>
    </row>
    <row r="16" spans="1:9" s="74" customFormat="1" ht="12">
      <c r="A16" s="80">
        <v>2003</v>
      </c>
      <c r="B16" s="81">
        <v>603742</v>
      </c>
      <c r="C16" s="82">
        <v>35.57744864528226</v>
      </c>
      <c r="D16" s="82"/>
      <c r="E16" s="81">
        <v>4495658</v>
      </c>
      <c r="F16" s="82">
        <v>-8.706133785087744</v>
      </c>
      <c r="G16" s="82"/>
      <c r="H16" s="81">
        <v>8921205</v>
      </c>
      <c r="I16" s="82">
        <v>-10.813438319150833</v>
      </c>
    </row>
    <row r="17" spans="1:9" s="74" customFormat="1" ht="12">
      <c r="A17" s="71">
        <v>2004</v>
      </c>
      <c r="B17" s="72">
        <v>729125</v>
      </c>
      <c r="C17" s="73">
        <v>20.767645782469984</v>
      </c>
      <c r="D17" s="73"/>
      <c r="E17" s="72">
        <v>4559031</v>
      </c>
      <c r="F17" s="73">
        <v>1.4096490435882885</v>
      </c>
      <c r="G17" s="73"/>
      <c r="H17" s="72">
        <v>10127346</v>
      </c>
      <c r="I17" s="73">
        <v>13.519933686088365</v>
      </c>
    </row>
    <row r="18" spans="1:9" s="74" customFormat="1" ht="12">
      <c r="A18" s="80">
        <v>2005</v>
      </c>
      <c r="B18" s="81">
        <v>1117745</v>
      </c>
      <c r="C18" s="82">
        <v>53.29950282873307</v>
      </c>
      <c r="D18" s="82"/>
      <c r="E18" s="81">
        <v>5227904</v>
      </c>
      <c r="F18" s="82">
        <v>14.671385213217448</v>
      </c>
      <c r="G18" s="82"/>
      <c r="H18" s="81">
        <v>9912202</v>
      </c>
      <c r="I18" s="82">
        <v>-2.1243867840597233</v>
      </c>
    </row>
    <row r="19" spans="1:9" s="74" customFormat="1" ht="12">
      <c r="A19" s="71">
        <v>2006</v>
      </c>
      <c r="B19" s="72">
        <v>866403</v>
      </c>
      <c r="C19" s="73">
        <v>-22.486524207220796</v>
      </c>
      <c r="D19" s="73"/>
      <c r="E19" s="72">
        <v>5435508</v>
      </c>
      <c r="F19" s="73">
        <v>3.9710752148471045</v>
      </c>
      <c r="G19" s="73"/>
      <c r="H19" s="72">
        <v>10102947</v>
      </c>
      <c r="I19" s="73">
        <v>1.9243453674572066</v>
      </c>
    </row>
    <row r="20" spans="1:9" s="74" customFormat="1" ht="12">
      <c r="A20" s="152" t="s">
        <v>5</v>
      </c>
      <c r="B20" s="152"/>
      <c r="C20" s="152"/>
      <c r="D20" s="152"/>
      <c r="E20" s="152"/>
      <c r="F20" s="152"/>
      <c r="G20" s="152"/>
      <c r="H20" s="152"/>
      <c r="I20" s="152"/>
    </row>
    <row r="21" spans="1:9" s="74" customFormat="1" ht="12">
      <c r="A21" s="71">
        <v>2003</v>
      </c>
      <c r="B21" s="72">
        <v>232482</v>
      </c>
      <c r="C21" s="73">
        <v>-47.18816940666374</v>
      </c>
      <c r="D21" s="73"/>
      <c r="E21" s="72">
        <v>1311417</v>
      </c>
      <c r="F21" s="73">
        <v>-42.7962272869728</v>
      </c>
      <c r="G21" s="73"/>
      <c r="H21" s="72">
        <v>2359632</v>
      </c>
      <c r="I21" s="73">
        <v>-20.635633013961495</v>
      </c>
    </row>
    <row r="22" spans="1:9" s="74" customFormat="1" ht="12">
      <c r="A22" s="80">
        <v>2004</v>
      </c>
      <c r="B22" s="81">
        <v>202565</v>
      </c>
      <c r="C22" s="82">
        <v>-12.868523154480783</v>
      </c>
      <c r="D22" s="82"/>
      <c r="E22" s="81">
        <v>1465534</v>
      </c>
      <c r="F22" s="82">
        <v>11.751944652234954</v>
      </c>
      <c r="G22" s="82"/>
      <c r="H22" s="81">
        <v>3099265</v>
      </c>
      <c r="I22" s="82">
        <v>31.345269092807683</v>
      </c>
    </row>
    <row r="23" spans="1:9" s="74" customFormat="1" ht="12">
      <c r="A23" s="71">
        <v>2005</v>
      </c>
      <c r="B23" s="72">
        <v>213691</v>
      </c>
      <c r="C23" s="73">
        <v>5.49255794436354</v>
      </c>
      <c r="D23" s="73"/>
      <c r="E23" s="72">
        <v>1456783</v>
      </c>
      <c r="F23" s="73">
        <v>-0.5971202305780707</v>
      </c>
      <c r="G23" s="73"/>
      <c r="H23" s="72">
        <v>2965259</v>
      </c>
      <c r="I23" s="73">
        <v>-4.323799352427102</v>
      </c>
    </row>
    <row r="24" spans="1:9" s="74" customFormat="1" ht="12">
      <c r="A24" s="83">
        <v>2006</v>
      </c>
      <c r="B24" s="84">
        <v>273618</v>
      </c>
      <c r="C24" s="85">
        <v>28.04376412670632</v>
      </c>
      <c r="D24" s="85"/>
      <c r="E24" s="84">
        <v>1811919</v>
      </c>
      <c r="F24" s="85">
        <v>24.378098865788516</v>
      </c>
      <c r="G24" s="85"/>
      <c r="H24" s="84">
        <v>3442366</v>
      </c>
      <c r="I24" s="85">
        <v>16.08989299079778</v>
      </c>
    </row>
    <row r="25" spans="1:9" s="78" customFormat="1" ht="12.75">
      <c r="A25" s="75"/>
      <c r="B25" s="76"/>
      <c r="C25" s="77"/>
      <c r="D25" s="77"/>
      <c r="E25" s="77"/>
      <c r="F25" s="77"/>
      <c r="G25" s="77"/>
      <c r="H25" s="77"/>
      <c r="I25" s="77"/>
    </row>
    <row r="26" ht="12.75">
      <c r="A26" s="79" t="s">
        <v>6</v>
      </c>
    </row>
  </sheetData>
  <mergeCells count="7">
    <mergeCell ref="A15:I15"/>
    <mergeCell ref="A20:I20"/>
    <mergeCell ref="H9:I9"/>
    <mergeCell ref="A7:C7"/>
    <mergeCell ref="A9:A10"/>
    <mergeCell ref="B9:C9"/>
    <mergeCell ref="E9:F9"/>
  </mergeCells>
  <printOptions/>
  <pageMargins left="0.75" right="0.75" top="1" bottom="1" header="0" footer="0"/>
  <pageSetup horizontalDpi="600" verticalDpi="600" orientation="portrait" paperSize="9" r:id="rId3"/>
  <legacyDrawing r:id="rId2"/>
  <oleObjects>
    <oleObject progId="MSPhotoEd.3" shapeId="158869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6:E26"/>
  <sheetViews>
    <sheetView workbookViewId="0" topLeftCell="A2">
      <selection activeCell="A9" sqref="A9"/>
    </sheetView>
  </sheetViews>
  <sheetFormatPr defaultColWidth="11.421875" defaultRowHeight="12.75"/>
  <cols>
    <col min="2" max="4" width="14.421875" style="0" customWidth="1"/>
    <col min="5" max="5" width="17.00390625" style="0" customWidth="1"/>
  </cols>
  <sheetData>
    <row r="6" spans="1:5" ht="14.25">
      <c r="A6" s="161" t="s">
        <v>98</v>
      </c>
      <c r="B6" s="147"/>
      <c r="C6" s="147"/>
      <c r="D6" s="147"/>
      <c r="E6" s="147"/>
    </row>
    <row r="7" spans="1:5" ht="15">
      <c r="A7" s="161" t="s">
        <v>117</v>
      </c>
      <c r="B7" s="161"/>
      <c r="C7" s="161"/>
      <c r="D7" s="29"/>
      <c r="E7" s="29"/>
    </row>
    <row r="8" spans="1:5" ht="15">
      <c r="A8" s="38" t="s">
        <v>122</v>
      </c>
      <c r="B8" s="9"/>
      <c r="C8" s="9"/>
      <c r="D8" s="9"/>
      <c r="E8" s="9"/>
    </row>
    <row r="9" spans="1:5" ht="15">
      <c r="A9" s="38"/>
      <c r="B9" s="9"/>
      <c r="C9" s="9"/>
      <c r="D9" s="9"/>
      <c r="E9" s="9"/>
    </row>
    <row r="10" spans="1:5" ht="18" customHeight="1">
      <c r="A10" s="157" t="s">
        <v>59</v>
      </c>
      <c r="B10" s="148" t="s">
        <v>9</v>
      </c>
      <c r="C10" s="148"/>
      <c r="D10" s="157" t="s">
        <v>60</v>
      </c>
      <c r="E10" s="157" t="s">
        <v>61</v>
      </c>
    </row>
    <row r="11" spans="1:5" ht="17.25" customHeight="1">
      <c r="A11" s="159"/>
      <c r="B11" s="47">
        <v>2005</v>
      </c>
      <c r="C11" s="47">
        <v>2006</v>
      </c>
      <c r="D11" s="149"/>
      <c r="E11" s="149"/>
    </row>
    <row r="12" spans="1:5" ht="12.75">
      <c r="A12" s="19" t="s">
        <v>4</v>
      </c>
      <c r="B12" s="20">
        <v>1117745</v>
      </c>
      <c r="C12" s="20">
        <v>866403</v>
      </c>
      <c r="D12" s="48">
        <v>-22.486524207220796</v>
      </c>
      <c r="E12" s="48">
        <v>-18.87751270057291</v>
      </c>
    </row>
    <row r="13" spans="1:5" ht="12.75">
      <c r="A13" s="86" t="s">
        <v>62</v>
      </c>
      <c r="B13" s="87">
        <v>15378</v>
      </c>
      <c r="C13" s="87">
        <v>48588</v>
      </c>
      <c r="D13" s="94">
        <v>215.95786188060868</v>
      </c>
      <c r="E13" s="94">
        <v>2.494299388029165</v>
      </c>
    </row>
    <row r="14" spans="1:5" ht="12.75">
      <c r="A14" s="19" t="s">
        <v>63</v>
      </c>
      <c r="B14" s="20">
        <v>49682</v>
      </c>
      <c r="C14" s="20">
        <v>12700</v>
      </c>
      <c r="D14" s="48">
        <v>-74.43742200394509</v>
      </c>
      <c r="E14" s="48">
        <v>-2.7776025283979098</v>
      </c>
    </row>
    <row r="15" spans="1:5" ht="12.75">
      <c r="A15" s="86" t="s">
        <v>64</v>
      </c>
      <c r="B15" s="88">
        <v>18289</v>
      </c>
      <c r="C15" s="88">
        <v>21885</v>
      </c>
      <c r="D15" s="94">
        <v>19.662091967849534</v>
      </c>
      <c r="E15" s="94">
        <v>0.2700843300015922</v>
      </c>
    </row>
    <row r="16" spans="1:5" ht="12.75">
      <c r="A16" s="19" t="s">
        <v>65</v>
      </c>
      <c r="B16" s="31">
        <v>67363</v>
      </c>
      <c r="C16" s="31">
        <v>131801</v>
      </c>
      <c r="D16" s="48">
        <v>95.65785371791637</v>
      </c>
      <c r="E16" s="48">
        <v>4.839736945673693</v>
      </c>
    </row>
    <row r="17" spans="1:5" ht="12.75">
      <c r="A17" s="86" t="s">
        <v>66</v>
      </c>
      <c r="B17" s="88">
        <v>6569</v>
      </c>
      <c r="C17" s="88">
        <v>2841</v>
      </c>
      <c r="D17" s="94">
        <v>-56.75140812909119</v>
      </c>
      <c r="E17" s="94">
        <v>-0.27999843777695654</v>
      </c>
    </row>
    <row r="18" spans="1:5" ht="12.75">
      <c r="A18" s="19" t="s">
        <v>67</v>
      </c>
      <c r="B18" s="31">
        <v>22089</v>
      </c>
      <c r="C18" s="31">
        <v>24814</v>
      </c>
      <c r="D18" s="48">
        <v>12.336457060075162</v>
      </c>
      <c r="E18" s="48">
        <v>0.2046662400596048</v>
      </c>
    </row>
    <row r="19" spans="1:5" ht="12.75">
      <c r="A19" s="86" t="s">
        <v>109</v>
      </c>
      <c r="B19" s="88">
        <v>5213</v>
      </c>
      <c r="C19" s="88">
        <v>9009</v>
      </c>
      <c r="D19" s="94">
        <v>72.81795511221944</v>
      </c>
      <c r="E19" s="94">
        <v>0.2851057054188109</v>
      </c>
    </row>
    <row r="20" spans="1:5" ht="12.75">
      <c r="A20" s="19" t="s">
        <v>110</v>
      </c>
      <c r="B20" s="31">
        <v>9248</v>
      </c>
      <c r="C20" s="31">
        <v>7599</v>
      </c>
      <c r="D20" s="48">
        <v>-17.830882352941174</v>
      </c>
      <c r="E20" s="48">
        <v>-0.12385124031496818</v>
      </c>
    </row>
    <row r="21" spans="1:5" ht="12.75">
      <c r="A21" s="86" t="s">
        <v>69</v>
      </c>
      <c r="B21" s="88">
        <v>3785</v>
      </c>
      <c r="C21" s="88">
        <v>7397</v>
      </c>
      <c r="D21" s="94">
        <v>95.42932628797885</v>
      </c>
      <c r="E21" s="94">
        <v>0.2712860400349697</v>
      </c>
    </row>
    <row r="22" spans="1:5" ht="12.75">
      <c r="A22" s="19" t="s">
        <v>70</v>
      </c>
      <c r="B22" s="31">
        <v>14450</v>
      </c>
      <c r="C22" s="31">
        <v>254</v>
      </c>
      <c r="D22" s="48">
        <v>-98.24221453287197</v>
      </c>
      <c r="E22" s="48">
        <v>-1.0662172271141832</v>
      </c>
    </row>
    <row r="23" spans="1:5" ht="12.75">
      <c r="A23" s="86" t="s">
        <v>71</v>
      </c>
      <c r="B23" s="88">
        <v>1625</v>
      </c>
      <c r="C23" s="88">
        <v>6730</v>
      </c>
      <c r="D23" s="94">
        <v>314.15384615384613</v>
      </c>
      <c r="E23" s="94">
        <v>0.3834206075245073</v>
      </c>
    </row>
    <row r="24" spans="1:5" ht="12.75">
      <c r="A24" s="22" t="s">
        <v>3</v>
      </c>
      <c r="B24" s="23">
        <v>1331436</v>
      </c>
      <c r="C24" s="23">
        <v>1140021</v>
      </c>
      <c r="D24" s="49">
        <v>-14.376582877434586</v>
      </c>
      <c r="E24" s="49"/>
    </row>
    <row r="25" spans="1:5" ht="12.75">
      <c r="A25" s="24"/>
      <c r="B25" s="24"/>
      <c r="C25" s="24"/>
      <c r="D25" s="24"/>
      <c r="E25" s="24"/>
    </row>
    <row r="26" ht="12.75">
      <c r="A26" s="24" t="s">
        <v>6</v>
      </c>
    </row>
  </sheetData>
  <mergeCells count="6">
    <mergeCell ref="A6:E6"/>
    <mergeCell ref="A7:C7"/>
    <mergeCell ref="A10:A11"/>
    <mergeCell ref="B10:C10"/>
    <mergeCell ref="D10:D11"/>
    <mergeCell ref="E10:E11"/>
  </mergeCells>
  <printOptions/>
  <pageMargins left="0.75" right="0.75" top="1" bottom="1" header="0" footer="0"/>
  <pageSetup orientation="portrait" paperSize="9"/>
  <legacyDrawing r:id="rId2"/>
  <oleObjects>
    <oleObject progId="MSPhotoEd.3" shapeId="788380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6:E28"/>
  <sheetViews>
    <sheetView workbookViewId="0" topLeftCell="A1">
      <selection activeCell="B12" sqref="B12"/>
    </sheetView>
  </sheetViews>
  <sheetFormatPr defaultColWidth="11.421875" defaultRowHeight="12.75"/>
  <cols>
    <col min="1" max="1" width="19.00390625" style="0" customWidth="1"/>
    <col min="2" max="2" width="11.7109375" style="0" customWidth="1"/>
    <col min="3" max="3" width="12.8515625" style="0" customWidth="1"/>
    <col min="4" max="5" width="15.57421875" style="0" customWidth="1"/>
  </cols>
  <sheetData>
    <row r="6" spans="1:5" ht="14.25">
      <c r="A6" s="161" t="s">
        <v>99</v>
      </c>
      <c r="B6" s="147"/>
      <c r="C6" s="147"/>
      <c r="D6" s="147"/>
      <c r="E6" s="147"/>
    </row>
    <row r="7" spans="1:5" ht="15">
      <c r="A7" s="161" t="s">
        <v>58</v>
      </c>
      <c r="B7" s="161"/>
      <c r="C7" s="161"/>
      <c r="D7" s="29"/>
      <c r="E7" s="29"/>
    </row>
    <row r="8" spans="1:5" ht="15">
      <c r="A8" s="38" t="s">
        <v>125</v>
      </c>
      <c r="B8" s="9"/>
      <c r="C8" s="9"/>
      <c r="D8" s="9"/>
      <c r="E8" s="9"/>
    </row>
    <row r="9" spans="1:5" ht="15">
      <c r="A9" s="38" t="s">
        <v>116</v>
      </c>
      <c r="B9" s="9"/>
      <c r="C9" s="9"/>
      <c r="D9" s="9"/>
      <c r="E9" s="9"/>
    </row>
    <row r="10" spans="1:5" ht="15">
      <c r="A10" s="38"/>
      <c r="B10" s="9"/>
      <c r="C10" s="9"/>
      <c r="D10" s="9"/>
      <c r="E10" s="9"/>
    </row>
    <row r="11" spans="1:5" ht="24">
      <c r="A11" s="157" t="s">
        <v>59</v>
      </c>
      <c r="B11" s="162" t="s">
        <v>128</v>
      </c>
      <c r="C11" s="162"/>
      <c r="D11" s="34" t="s">
        <v>100</v>
      </c>
      <c r="E11" s="34" t="s">
        <v>47</v>
      </c>
    </row>
    <row r="12" spans="1:5" ht="24.75" customHeight="1">
      <c r="A12" s="159"/>
      <c r="B12" s="47">
        <v>2004</v>
      </c>
      <c r="C12" s="47">
        <v>2005</v>
      </c>
      <c r="D12" s="124" t="s">
        <v>101</v>
      </c>
      <c r="E12" s="46" t="s">
        <v>50</v>
      </c>
    </row>
    <row r="13" spans="1:5" ht="12.75">
      <c r="A13" s="44" t="s">
        <v>4</v>
      </c>
      <c r="B13" s="21">
        <v>5227904</v>
      </c>
      <c r="C13" s="21">
        <v>5435508</v>
      </c>
      <c r="D13" s="50">
        <v>3.9710752148471045</v>
      </c>
      <c r="E13" s="50">
        <v>3.105665231595737</v>
      </c>
    </row>
    <row r="14" spans="1:5" ht="12.75">
      <c r="A14" s="86" t="s">
        <v>62</v>
      </c>
      <c r="B14" s="103">
        <v>149342</v>
      </c>
      <c r="C14" s="103">
        <v>176881</v>
      </c>
      <c r="D14" s="94">
        <v>18.440224451259525</v>
      </c>
      <c r="E14" s="94">
        <v>0.4119714206514084</v>
      </c>
    </row>
    <row r="15" spans="1:5" ht="12.75">
      <c r="A15" s="19" t="s">
        <v>63</v>
      </c>
      <c r="B15" s="21">
        <v>154234</v>
      </c>
      <c r="C15" s="21">
        <v>189135</v>
      </c>
      <c r="D15" s="48">
        <v>22.62860329110312</v>
      </c>
      <c r="E15" s="48">
        <v>0.5221037275193292</v>
      </c>
    </row>
    <row r="16" spans="1:5" ht="12.75">
      <c r="A16" s="86" t="s">
        <v>64</v>
      </c>
      <c r="B16" s="101">
        <v>105174</v>
      </c>
      <c r="C16" s="101">
        <v>142858</v>
      </c>
      <c r="D16" s="94">
        <v>35.83014813547075</v>
      </c>
      <c r="E16" s="94">
        <v>0.5637361928838257</v>
      </c>
    </row>
    <row r="17" spans="1:5" ht="12.75">
      <c r="A17" s="19" t="s">
        <v>65</v>
      </c>
      <c r="B17" s="42">
        <v>549913</v>
      </c>
      <c r="C17" s="42">
        <v>818567</v>
      </c>
      <c r="D17" s="48">
        <v>48.85390961843055</v>
      </c>
      <c r="E17" s="48">
        <v>4.0189465864295535</v>
      </c>
    </row>
    <row r="18" spans="1:5" ht="12.75">
      <c r="A18" s="86" t="s">
        <v>66</v>
      </c>
      <c r="B18" s="101">
        <v>76539</v>
      </c>
      <c r="C18" s="101">
        <v>86491</v>
      </c>
      <c r="D18" s="94">
        <v>13.002521590300375</v>
      </c>
      <c r="E18" s="94">
        <v>0.14887757646693114</v>
      </c>
    </row>
    <row r="19" spans="1:5" ht="12.75">
      <c r="A19" s="19" t="s">
        <v>67</v>
      </c>
      <c r="B19" s="42">
        <v>131715</v>
      </c>
      <c r="C19" s="42">
        <v>187555</v>
      </c>
      <c r="D19" s="48">
        <v>42.39456402080248</v>
      </c>
      <c r="E19" s="48">
        <v>0.8353420287292439</v>
      </c>
    </row>
    <row r="20" spans="1:5" ht="12.75">
      <c r="A20" s="86" t="s">
        <v>109</v>
      </c>
      <c r="B20" s="101">
        <v>98498</v>
      </c>
      <c r="C20" s="101">
        <v>66206</v>
      </c>
      <c r="D20" s="94">
        <v>-32.78442201872119</v>
      </c>
      <c r="E20" s="94">
        <v>-0.48307422621283563</v>
      </c>
    </row>
    <row r="21" spans="1:5" ht="12.75">
      <c r="A21" s="19" t="s">
        <v>110</v>
      </c>
      <c r="B21" s="42">
        <v>29208</v>
      </c>
      <c r="C21" s="42">
        <v>72472</v>
      </c>
      <c r="D21" s="48">
        <v>148.12380169816487</v>
      </c>
      <c r="E21" s="48">
        <v>0.6472105575025431</v>
      </c>
    </row>
    <row r="22" spans="1:5" ht="12.75">
      <c r="A22" s="86" t="s">
        <v>69</v>
      </c>
      <c r="B22" s="101">
        <v>84824</v>
      </c>
      <c r="C22" s="101">
        <v>31052</v>
      </c>
      <c r="D22" s="94">
        <v>-63.39243610298972</v>
      </c>
      <c r="E22" s="94">
        <v>-0.8044056513042425</v>
      </c>
    </row>
    <row r="23" spans="1:5" ht="12.75">
      <c r="A23" s="19" t="s">
        <v>70</v>
      </c>
      <c r="B23" s="42">
        <v>63440</v>
      </c>
      <c r="C23" s="42">
        <v>18797</v>
      </c>
      <c r="D23" s="48">
        <v>-70.3704287515763</v>
      </c>
      <c r="E23" s="48">
        <v>-0.6678397956403945</v>
      </c>
    </row>
    <row r="24" spans="1:5" ht="12.75">
      <c r="A24" s="86" t="s">
        <v>72</v>
      </c>
      <c r="B24" s="101">
        <v>13896</v>
      </c>
      <c r="C24" s="101">
        <v>21905</v>
      </c>
      <c r="D24" s="94">
        <v>57.63529073114566</v>
      </c>
      <c r="E24" s="94">
        <v>0.11981114448589744</v>
      </c>
    </row>
    <row r="25" spans="1:5" ht="12.75">
      <c r="A25" s="19"/>
      <c r="B25" s="42"/>
      <c r="C25" s="42"/>
      <c r="D25" s="48"/>
      <c r="E25" s="48"/>
    </row>
    <row r="26" spans="1:5" ht="12.75">
      <c r="A26" s="89" t="s">
        <v>3</v>
      </c>
      <c r="B26" s="102">
        <v>6684687</v>
      </c>
      <c r="C26" s="102">
        <v>7247427</v>
      </c>
      <c r="D26" s="142">
        <v>8.418344793106996</v>
      </c>
      <c r="E26" s="142"/>
    </row>
    <row r="27" spans="1:5" ht="12.75">
      <c r="A27" s="19"/>
      <c r="B27" s="42"/>
      <c r="C27" s="42"/>
      <c r="D27" s="48"/>
      <c r="E27" s="48"/>
    </row>
    <row r="28" ht="12.75">
      <c r="A28" s="24" t="s">
        <v>6</v>
      </c>
    </row>
  </sheetData>
  <mergeCells count="4">
    <mergeCell ref="A6:E6"/>
    <mergeCell ref="A7:C7"/>
    <mergeCell ref="A11:A12"/>
    <mergeCell ref="B11:C11"/>
  </mergeCells>
  <printOptions/>
  <pageMargins left="0.75" right="0.75" top="1" bottom="1" header="0" footer="0"/>
  <pageSetup orientation="portrait" paperSize="9"/>
  <legacyDrawing r:id="rId2"/>
  <oleObjects>
    <oleObject progId="MSPhotoEd.3" shapeId="788566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6:E28"/>
  <sheetViews>
    <sheetView workbookViewId="0" topLeftCell="A1">
      <selection activeCell="D13" sqref="D13"/>
    </sheetView>
  </sheetViews>
  <sheetFormatPr defaultColWidth="11.421875" defaultRowHeight="12.75"/>
  <cols>
    <col min="1" max="1" width="28.00390625" style="0" customWidth="1"/>
    <col min="2" max="5" width="13.57421875" style="0" customWidth="1"/>
  </cols>
  <sheetData>
    <row r="6" spans="1:5" ht="14.25">
      <c r="A6" s="161" t="s">
        <v>102</v>
      </c>
      <c r="B6" s="147"/>
      <c r="C6" s="147"/>
      <c r="D6" s="147"/>
      <c r="E6" s="147"/>
    </row>
    <row r="7" spans="1:5" ht="15">
      <c r="A7" s="161" t="s">
        <v>58</v>
      </c>
      <c r="B7" s="161"/>
      <c r="C7" s="161"/>
      <c r="D7" s="161"/>
      <c r="E7" s="161"/>
    </row>
    <row r="8" spans="1:5" ht="15">
      <c r="A8" s="38" t="s">
        <v>119</v>
      </c>
      <c r="B8" s="9"/>
      <c r="C8" s="9"/>
      <c r="D8" s="9"/>
      <c r="E8" s="9"/>
    </row>
    <row r="9" spans="1:5" ht="15">
      <c r="A9" s="38" t="s">
        <v>116</v>
      </c>
      <c r="B9" s="9"/>
      <c r="C9" s="9"/>
      <c r="D9" s="9"/>
      <c r="E9" s="9"/>
    </row>
    <row r="10" spans="1:5" ht="15">
      <c r="A10" s="38"/>
      <c r="B10" s="9"/>
      <c r="C10" s="9"/>
      <c r="D10" s="9"/>
      <c r="E10" s="9"/>
    </row>
    <row r="11" spans="1:5" ht="27.75" customHeight="1">
      <c r="A11" s="157" t="s">
        <v>59</v>
      </c>
      <c r="B11" s="162" t="s">
        <v>89</v>
      </c>
      <c r="C11" s="162"/>
      <c r="D11" s="150" t="s">
        <v>129</v>
      </c>
      <c r="E11" s="34" t="s">
        <v>47</v>
      </c>
    </row>
    <row r="12" spans="1:5" ht="21" customHeight="1">
      <c r="A12" s="159"/>
      <c r="B12" s="47">
        <v>2004</v>
      </c>
      <c r="C12" s="47">
        <v>2005</v>
      </c>
      <c r="D12" s="173"/>
      <c r="E12" s="46" t="s">
        <v>50</v>
      </c>
    </row>
    <row r="13" spans="1:5" ht="12.75">
      <c r="A13" s="44" t="s">
        <v>4</v>
      </c>
      <c r="B13" s="21">
        <v>9912202</v>
      </c>
      <c r="C13" s="21">
        <v>10102947</v>
      </c>
      <c r="D13" s="50">
        <v>1.9243453674572066</v>
      </c>
      <c r="E13" s="50">
        <v>1.4812314321899347</v>
      </c>
    </row>
    <row r="14" spans="1:5" ht="12.75">
      <c r="A14" s="86" t="s">
        <v>62</v>
      </c>
      <c r="B14" s="103">
        <v>280956</v>
      </c>
      <c r="C14" s="103">
        <v>325851</v>
      </c>
      <c r="D14" s="94">
        <v>15.979370435228304</v>
      </c>
      <c r="E14" s="94">
        <v>0.3486323895680994</v>
      </c>
    </row>
    <row r="15" spans="1:5" ht="12.75">
      <c r="A15" s="19" t="s">
        <v>63</v>
      </c>
      <c r="B15" s="21">
        <v>223409</v>
      </c>
      <c r="C15" s="21">
        <v>333656</v>
      </c>
      <c r="D15" s="48">
        <v>49.34760909363544</v>
      </c>
      <c r="E15" s="48">
        <v>0.8561237343293073</v>
      </c>
    </row>
    <row r="16" spans="1:5" ht="12.75">
      <c r="A16" s="86" t="s">
        <v>64</v>
      </c>
      <c r="B16" s="101">
        <v>228490</v>
      </c>
      <c r="C16" s="101">
        <v>311897</v>
      </c>
      <c r="D16" s="94">
        <v>36.5035668957066</v>
      </c>
      <c r="E16" s="94">
        <v>0.6476975546654742</v>
      </c>
    </row>
    <row r="17" spans="1:5" ht="12.75">
      <c r="A17" s="19" t="s">
        <v>65</v>
      </c>
      <c r="B17" s="42">
        <v>1208326</v>
      </c>
      <c r="C17" s="42">
        <v>1484346</v>
      </c>
      <c r="D17" s="48">
        <v>22.84317311718857</v>
      </c>
      <c r="E17" s="48">
        <v>2.143434951967631</v>
      </c>
    </row>
    <row r="18" spans="1:5" ht="12.75">
      <c r="A18" s="86" t="s">
        <v>66</v>
      </c>
      <c r="B18" s="101">
        <v>126135</v>
      </c>
      <c r="C18" s="101">
        <v>143598</v>
      </c>
      <c r="D18" s="94">
        <v>13.844690212867164</v>
      </c>
      <c r="E18" s="94">
        <v>0.1356090303826199</v>
      </c>
    </row>
    <row r="19" spans="1:5" ht="12.75">
      <c r="A19" s="19" t="s">
        <v>67</v>
      </c>
      <c r="B19" s="42">
        <v>332114</v>
      </c>
      <c r="C19" s="42">
        <v>420585</v>
      </c>
      <c r="D19" s="48">
        <v>26.63874452748152</v>
      </c>
      <c r="E19" s="48">
        <v>0.6870220767898279</v>
      </c>
    </row>
    <row r="20" spans="1:5" ht="12.75">
      <c r="A20" s="86" t="s">
        <v>68</v>
      </c>
      <c r="B20" s="101">
        <v>165595</v>
      </c>
      <c r="C20" s="101">
        <v>182578</v>
      </c>
      <c r="D20" s="94">
        <v>10.255744436728165</v>
      </c>
      <c r="E20" s="94">
        <v>0.13188158752723092</v>
      </c>
    </row>
    <row r="21" spans="1:5" ht="12.75">
      <c r="A21" s="19" t="s">
        <v>110</v>
      </c>
      <c r="B21" s="42">
        <v>40329</v>
      </c>
      <c r="C21" s="42">
        <v>104520</v>
      </c>
      <c r="D21" s="48">
        <v>159.1683404002083</v>
      </c>
      <c r="E21" s="48">
        <v>0.4984755923547359</v>
      </c>
    </row>
    <row r="22" spans="1:5" ht="12.75">
      <c r="A22" s="86" t="s">
        <v>69</v>
      </c>
      <c r="B22" s="101">
        <v>121647</v>
      </c>
      <c r="C22" s="101">
        <v>56966</v>
      </c>
      <c r="D22" s="94">
        <v>-53.17106052759213</v>
      </c>
      <c r="E22" s="94">
        <v>-0.5022806902696122</v>
      </c>
    </row>
    <row r="23" spans="1:5" ht="12.75">
      <c r="A23" s="19" t="s">
        <v>70</v>
      </c>
      <c r="B23" s="42">
        <v>103693</v>
      </c>
      <c r="C23" s="42">
        <v>46519</v>
      </c>
      <c r="D23" s="48">
        <v>-55.13776243333687</v>
      </c>
      <c r="E23" s="48">
        <v>-0.4439850371125184</v>
      </c>
    </row>
    <row r="24" spans="1:5" ht="12.75">
      <c r="A24" s="86" t="s">
        <v>71</v>
      </c>
      <c r="B24" s="101">
        <v>134565</v>
      </c>
      <c r="C24" s="101">
        <v>31850</v>
      </c>
      <c r="D24" s="94">
        <v>-76.33114108423439</v>
      </c>
      <c r="E24" s="94">
        <v>-0.7976339435234955</v>
      </c>
    </row>
    <row r="25" spans="1:5" ht="12.75">
      <c r="A25" s="19" t="s">
        <v>3</v>
      </c>
      <c r="B25" s="42">
        <v>12877461</v>
      </c>
      <c r="C25" s="42">
        <v>13545313</v>
      </c>
      <c r="D25" s="48">
        <v>5.186208678869235</v>
      </c>
      <c r="E25" s="48"/>
    </row>
    <row r="26" spans="1:5" ht="12.75">
      <c r="A26" s="89" t="s">
        <v>3</v>
      </c>
      <c r="B26" s="102">
        <v>12477715</v>
      </c>
      <c r="C26" s="102">
        <v>13731329</v>
      </c>
      <c r="D26" s="142">
        <v>10.046823476894602</v>
      </c>
      <c r="E26" s="142"/>
    </row>
    <row r="27" spans="1:5" ht="12.75">
      <c r="A27" s="24"/>
      <c r="B27" s="24"/>
      <c r="C27" s="24"/>
      <c r="D27" s="24"/>
      <c r="E27" s="24"/>
    </row>
    <row r="28" ht="12.75">
      <c r="A28" s="24" t="s">
        <v>6</v>
      </c>
    </row>
  </sheetData>
  <mergeCells count="5">
    <mergeCell ref="A6:E6"/>
    <mergeCell ref="A7:E7"/>
    <mergeCell ref="A11:A12"/>
    <mergeCell ref="B11:C11"/>
    <mergeCell ref="D11:D12"/>
  </mergeCells>
  <printOptions/>
  <pageMargins left="0.75" right="0.75" top="1" bottom="1" header="0" footer="0"/>
  <pageSetup orientation="portrait" paperSize="9"/>
  <legacyDrawing r:id="rId2"/>
  <oleObjects>
    <oleObject progId="MSPhotoEd.3" shapeId="788728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6:H42"/>
  <sheetViews>
    <sheetView workbookViewId="0" topLeftCell="A1">
      <selection activeCell="B42" sqref="B42"/>
    </sheetView>
  </sheetViews>
  <sheetFormatPr defaultColWidth="11.421875" defaultRowHeight="12.75"/>
  <cols>
    <col min="1" max="1" width="13.57421875" style="0" customWidth="1"/>
    <col min="5" max="5" width="8.00390625" style="0" customWidth="1"/>
  </cols>
  <sheetData>
    <row r="6" spans="1:8" ht="15">
      <c r="A6" s="7" t="s">
        <v>103</v>
      </c>
      <c r="B6" s="29"/>
      <c r="C6" s="29"/>
      <c r="D6" s="29"/>
      <c r="E6" s="29"/>
      <c r="F6" s="29"/>
      <c r="G6" s="29"/>
      <c r="H6" s="15"/>
    </row>
    <row r="7" spans="1:8" ht="15">
      <c r="A7" s="7" t="s">
        <v>8</v>
      </c>
      <c r="B7" s="29"/>
      <c r="C7" s="29"/>
      <c r="D7" s="29"/>
      <c r="E7" s="29"/>
      <c r="F7" s="29"/>
      <c r="G7" s="29"/>
      <c r="H7" s="15"/>
    </row>
    <row r="8" spans="1:8" ht="15">
      <c r="A8" s="17" t="s">
        <v>121</v>
      </c>
      <c r="B8" s="29"/>
      <c r="C8" s="29"/>
      <c r="D8" s="29"/>
      <c r="E8" s="29"/>
      <c r="F8" s="29"/>
      <c r="G8" s="174" t="s">
        <v>9</v>
      </c>
      <c r="H8" s="147"/>
    </row>
    <row r="9" spans="1:8" ht="12.75">
      <c r="A9" s="4"/>
      <c r="B9" s="5"/>
      <c r="C9" s="5"/>
      <c r="D9" s="5"/>
      <c r="E9" s="5"/>
      <c r="F9" s="5"/>
      <c r="G9" s="5"/>
      <c r="H9" s="1"/>
    </row>
    <row r="10" spans="1:8" ht="12.75">
      <c r="A10" s="157" t="s">
        <v>10</v>
      </c>
      <c r="B10" s="169" t="s">
        <v>73</v>
      </c>
      <c r="C10" s="170"/>
      <c r="D10" s="170"/>
      <c r="E10" s="11"/>
      <c r="F10" s="157" t="s">
        <v>74</v>
      </c>
      <c r="G10" s="170"/>
      <c r="H10" s="170"/>
    </row>
    <row r="11" spans="1:8" ht="12.75">
      <c r="A11" s="159"/>
      <c r="B11" s="10" t="s">
        <v>3</v>
      </c>
      <c r="C11" s="10" t="s">
        <v>75</v>
      </c>
      <c r="D11" s="10" t="s">
        <v>76</v>
      </c>
      <c r="E11" s="13"/>
      <c r="F11" s="10" t="s">
        <v>3</v>
      </c>
      <c r="G11" s="10" t="s">
        <v>75</v>
      </c>
      <c r="H11" s="10" t="s">
        <v>76</v>
      </c>
    </row>
    <row r="12" spans="1:8" ht="12.75">
      <c r="A12" s="138" t="s">
        <v>12</v>
      </c>
      <c r="B12" s="51">
        <v>7380</v>
      </c>
      <c r="C12" s="51">
        <v>6170</v>
      </c>
      <c r="D12" s="51">
        <v>1210</v>
      </c>
      <c r="E12" s="51"/>
      <c r="F12" s="51">
        <v>86711</v>
      </c>
      <c r="G12" s="51">
        <v>17152</v>
      </c>
      <c r="H12" s="51">
        <v>69559</v>
      </c>
    </row>
    <row r="13" spans="1:8" ht="12.75">
      <c r="A13" s="139" t="s">
        <v>13</v>
      </c>
      <c r="B13" s="104">
        <v>47</v>
      </c>
      <c r="C13" s="104">
        <v>47</v>
      </c>
      <c r="D13" s="104" t="s">
        <v>77</v>
      </c>
      <c r="E13" s="104"/>
      <c r="F13" s="104">
        <v>982</v>
      </c>
      <c r="G13" s="104">
        <v>982</v>
      </c>
      <c r="H13" s="104" t="s">
        <v>77</v>
      </c>
    </row>
    <row r="14" spans="1:8" ht="12.75">
      <c r="A14" s="138" t="s">
        <v>14</v>
      </c>
      <c r="B14" s="51">
        <v>6360</v>
      </c>
      <c r="C14" s="51">
        <v>6234</v>
      </c>
      <c r="D14" s="51">
        <v>126</v>
      </c>
      <c r="E14" s="51"/>
      <c r="F14" s="51">
        <v>6351</v>
      </c>
      <c r="G14" s="51">
        <v>3334</v>
      </c>
      <c r="H14" s="51">
        <v>3017</v>
      </c>
    </row>
    <row r="15" spans="1:8" ht="12.75">
      <c r="A15" s="139" t="s">
        <v>15</v>
      </c>
      <c r="B15" s="97">
        <v>110258</v>
      </c>
      <c r="C15" s="97">
        <v>19410</v>
      </c>
      <c r="D15" s="97">
        <v>90848</v>
      </c>
      <c r="E15" s="97"/>
      <c r="F15" s="97">
        <v>178393</v>
      </c>
      <c r="G15" s="97">
        <v>31460</v>
      </c>
      <c r="H15" s="97">
        <v>146933</v>
      </c>
    </row>
    <row r="16" spans="1:8" ht="12.75">
      <c r="A16" s="138" t="s">
        <v>16</v>
      </c>
      <c r="B16" s="53">
        <v>579</v>
      </c>
      <c r="C16" s="53">
        <v>579</v>
      </c>
      <c r="D16" s="53" t="s">
        <v>77</v>
      </c>
      <c r="E16" s="53"/>
      <c r="F16" s="53">
        <v>18769</v>
      </c>
      <c r="G16" s="53">
        <v>453</v>
      </c>
      <c r="H16" s="53">
        <v>18316</v>
      </c>
    </row>
    <row r="17" spans="1:8" ht="12.75">
      <c r="A17" s="139" t="s">
        <v>17</v>
      </c>
      <c r="B17" s="97">
        <v>9456</v>
      </c>
      <c r="C17" s="97">
        <v>904</v>
      </c>
      <c r="D17" s="97">
        <v>8552</v>
      </c>
      <c r="E17" s="97"/>
      <c r="F17" s="97">
        <v>14445</v>
      </c>
      <c r="G17" s="97">
        <v>9375</v>
      </c>
      <c r="H17" s="97">
        <v>5070</v>
      </c>
    </row>
    <row r="18" spans="1:8" ht="12.75">
      <c r="A18" s="138" t="s">
        <v>18</v>
      </c>
      <c r="B18" s="53">
        <v>8226</v>
      </c>
      <c r="C18" s="53">
        <v>4915</v>
      </c>
      <c r="D18" s="53">
        <v>3311</v>
      </c>
      <c r="E18" s="53"/>
      <c r="F18" s="53">
        <v>16734</v>
      </c>
      <c r="G18" s="53">
        <v>6539</v>
      </c>
      <c r="H18" s="53">
        <v>10195</v>
      </c>
    </row>
    <row r="19" spans="1:8" ht="12.75">
      <c r="A19" s="139" t="s">
        <v>19</v>
      </c>
      <c r="B19" s="97" t="s">
        <v>77</v>
      </c>
      <c r="C19" s="97" t="s">
        <v>77</v>
      </c>
      <c r="D19" s="97" t="s">
        <v>77</v>
      </c>
      <c r="E19" s="97"/>
      <c r="F19" s="97">
        <v>862</v>
      </c>
      <c r="G19" s="97">
        <v>574</v>
      </c>
      <c r="H19" s="97">
        <v>288</v>
      </c>
    </row>
    <row r="20" spans="1:8" ht="12.75">
      <c r="A20" s="138" t="s">
        <v>21</v>
      </c>
      <c r="B20" s="53" t="s">
        <v>77</v>
      </c>
      <c r="C20" s="53" t="s">
        <v>77</v>
      </c>
      <c r="D20" s="53" t="s">
        <v>77</v>
      </c>
      <c r="E20" s="53"/>
      <c r="F20" s="53">
        <v>458</v>
      </c>
      <c r="G20" s="53">
        <v>253</v>
      </c>
      <c r="H20" s="53">
        <v>205</v>
      </c>
    </row>
    <row r="21" spans="1:8" ht="12.75">
      <c r="A21" s="139" t="s">
        <v>20</v>
      </c>
      <c r="B21" s="97">
        <v>1855</v>
      </c>
      <c r="C21" s="97">
        <v>1855</v>
      </c>
      <c r="D21" s="97" t="s">
        <v>77</v>
      </c>
      <c r="E21" s="97"/>
      <c r="F21" s="97">
        <v>32840</v>
      </c>
      <c r="G21" s="97">
        <v>30486</v>
      </c>
      <c r="H21" s="97">
        <v>2354</v>
      </c>
    </row>
    <row r="22" spans="1:8" ht="12.75">
      <c r="A22" s="138" t="s">
        <v>22</v>
      </c>
      <c r="B22" s="53">
        <v>1614</v>
      </c>
      <c r="C22" s="53">
        <v>1614</v>
      </c>
      <c r="D22" s="53" t="s">
        <v>77</v>
      </c>
      <c r="E22" s="53"/>
      <c r="F22" s="53">
        <v>3565</v>
      </c>
      <c r="G22" s="53">
        <v>3440</v>
      </c>
      <c r="H22" s="53">
        <v>125</v>
      </c>
    </row>
    <row r="23" spans="1:8" ht="12.75">
      <c r="A23" s="139" t="s">
        <v>23</v>
      </c>
      <c r="B23" s="97" t="s">
        <v>77</v>
      </c>
      <c r="C23" s="97" t="s">
        <v>77</v>
      </c>
      <c r="D23" s="97" t="s">
        <v>77</v>
      </c>
      <c r="E23" s="97"/>
      <c r="F23" s="97">
        <v>3526</v>
      </c>
      <c r="G23" s="97">
        <v>3355</v>
      </c>
      <c r="H23" s="97">
        <v>171</v>
      </c>
    </row>
    <row r="24" spans="1:8" ht="12.75">
      <c r="A24" s="138" t="s">
        <v>24</v>
      </c>
      <c r="B24" s="53">
        <v>808</v>
      </c>
      <c r="C24" s="53">
        <v>808</v>
      </c>
      <c r="D24" s="53" t="s">
        <v>77</v>
      </c>
      <c r="E24" s="53"/>
      <c r="F24" s="53">
        <v>27922</v>
      </c>
      <c r="G24" s="53">
        <v>25143</v>
      </c>
      <c r="H24" s="53">
        <v>2779</v>
      </c>
    </row>
    <row r="25" spans="1:8" ht="12.75">
      <c r="A25" s="139" t="s">
        <v>25</v>
      </c>
      <c r="B25" s="97" t="s">
        <v>77</v>
      </c>
      <c r="C25" s="97" t="s">
        <v>77</v>
      </c>
      <c r="D25" s="97" t="s">
        <v>77</v>
      </c>
      <c r="E25" s="97"/>
      <c r="F25" s="97">
        <v>1153</v>
      </c>
      <c r="G25" s="97">
        <v>970</v>
      </c>
      <c r="H25" s="97">
        <v>183</v>
      </c>
    </row>
    <row r="26" spans="1:8" ht="12.75">
      <c r="A26" s="138" t="s">
        <v>26</v>
      </c>
      <c r="B26" s="53">
        <v>3771</v>
      </c>
      <c r="C26" s="53">
        <v>3771</v>
      </c>
      <c r="D26" s="53" t="s">
        <v>77</v>
      </c>
      <c r="E26" s="53"/>
      <c r="F26" s="53">
        <v>11340</v>
      </c>
      <c r="G26" s="53">
        <v>11340</v>
      </c>
      <c r="H26" s="53" t="s">
        <v>77</v>
      </c>
    </row>
    <row r="27" spans="1:8" ht="12.75">
      <c r="A27" s="139" t="s">
        <v>27</v>
      </c>
      <c r="B27" s="97">
        <v>3116</v>
      </c>
      <c r="C27" s="97">
        <v>3116</v>
      </c>
      <c r="D27" s="97" t="s">
        <v>77</v>
      </c>
      <c r="E27" s="97"/>
      <c r="F27" s="97">
        <v>471</v>
      </c>
      <c r="G27" s="97">
        <v>316</v>
      </c>
      <c r="H27" s="97">
        <v>155</v>
      </c>
    </row>
    <row r="28" spans="1:8" ht="12.75">
      <c r="A28" s="138" t="s">
        <v>28</v>
      </c>
      <c r="B28" s="53">
        <v>495</v>
      </c>
      <c r="C28" s="53">
        <v>495</v>
      </c>
      <c r="D28" s="53" t="s">
        <v>77</v>
      </c>
      <c r="E28" s="53"/>
      <c r="F28" s="53">
        <v>696</v>
      </c>
      <c r="G28" s="53">
        <v>148</v>
      </c>
      <c r="H28" s="53">
        <v>548</v>
      </c>
    </row>
    <row r="29" spans="1:8" ht="12.75">
      <c r="A29" s="139" t="s">
        <v>29</v>
      </c>
      <c r="B29" s="97">
        <v>611</v>
      </c>
      <c r="C29" s="97">
        <v>611</v>
      </c>
      <c r="D29" s="97" t="s">
        <v>77</v>
      </c>
      <c r="E29" s="97"/>
      <c r="F29" s="97">
        <v>2361</v>
      </c>
      <c r="G29" s="97">
        <v>1546</v>
      </c>
      <c r="H29" s="97">
        <v>815</v>
      </c>
    </row>
    <row r="30" spans="1:8" ht="12.75">
      <c r="A30" s="138" t="s">
        <v>30</v>
      </c>
      <c r="B30" s="53">
        <v>512</v>
      </c>
      <c r="C30" s="53">
        <v>347</v>
      </c>
      <c r="D30" s="53">
        <v>165</v>
      </c>
      <c r="E30" s="53"/>
      <c r="F30" s="53">
        <v>9809</v>
      </c>
      <c r="G30" s="53">
        <v>3839</v>
      </c>
      <c r="H30" s="53">
        <v>5970</v>
      </c>
    </row>
    <row r="31" spans="1:8" ht="12.75">
      <c r="A31" s="139" t="s">
        <v>120</v>
      </c>
      <c r="B31" s="97" t="s">
        <v>77</v>
      </c>
      <c r="C31" s="97" t="s">
        <v>77</v>
      </c>
      <c r="D31" s="97" t="s">
        <v>77</v>
      </c>
      <c r="E31" s="97"/>
      <c r="F31" s="97">
        <v>8147</v>
      </c>
      <c r="G31" s="97">
        <v>5879</v>
      </c>
      <c r="H31" s="97">
        <v>2268</v>
      </c>
    </row>
    <row r="32" spans="1:8" ht="12.75">
      <c r="A32" s="138" t="s">
        <v>32</v>
      </c>
      <c r="B32" s="53">
        <v>2470</v>
      </c>
      <c r="C32" s="53">
        <v>2470</v>
      </c>
      <c r="D32" s="53" t="s">
        <v>77</v>
      </c>
      <c r="E32" s="53"/>
      <c r="F32" s="53">
        <v>2336</v>
      </c>
      <c r="G32" s="53">
        <v>2134</v>
      </c>
      <c r="H32" s="53">
        <v>202</v>
      </c>
    </row>
    <row r="33" spans="1:8" ht="12.75">
      <c r="A33" s="139" t="s">
        <v>33</v>
      </c>
      <c r="B33" s="97">
        <v>1212</v>
      </c>
      <c r="C33" s="97">
        <v>1212</v>
      </c>
      <c r="D33" s="97" t="s">
        <v>77</v>
      </c>
      <c r="E33" s="97"/>
      <c r="F33" s="97">
        <v>27590</v>
      </c>
      <c r="G33" s="97">
        <v>25294</v>
      </c>
      <c r="H33" s="97">
        <v>2296</v>
      </c>
    </row>
    <row r="34" spans="1:8" ht="12.75">
      <c r="A34" s="138" t="s">
        <v>34</v>
      </c>
      <c r="B34" s="53">
        <v>167</v>
      </c>
      <c r="C34" s="53">
        <v>167</v>
      </c>
      <c r="D34" s="53" t="s">
        <v>77</v>
      </c>
      <c r="E34" s="53"/>
      <c r="F34" s="53">
        <v>38943</v>
      </c>
      <c r="G34" s="53">
        <v>17834</v>
      </c>
      <c r="H34" s="53">
        <v>21109</v>
      </c>
    </row>
    <row r="35" spans="1:8" ht="12.75">
      <c r="A35" s="139" t="s">
        <v>35</v>
      </c>
      <c r="B35" s="97" t="s">
        <v>77</v>
      </c>
      <c r="C35" s="97" t="s">
        <v>77</v>
      </c>
      <c r="D35" s="97" t="s">
        <v>77</v>
      </c>
      <c r="E35" s="97"/>
      <c r="F35" s="97">
        <v>4061</v>
      </c>
      <c r="G35" s="97">
        <v>2129</v>
      </c>
      <c r="H35" s="97">
        <v>1932</v>
      </c>
    </row>
    <row r="36" spans="1:8" ht="12.75">
      <c r="A36" s="138" t="s">
        <v>36</v>
      </c>
      <c r="B36" s="53">
        <v>48747</v>
      </c>
      <c r="C36" s="53">
        <v>46775</v>
      </c>
      <c r="D36" s="53">
        <v>1972</v>
      </c>
      <c r="E36" s="53"/>
      <c r="F36" s="53">
        <v>12928</v>
      </c>
      <c r="G36" s="53">
        <v>4765</v>
      </c>
      <c r="H36" s="53">
        <v>8163</v>
      </c>
    </row>
    <row r="37" spans="1:8" ht="12.75">
      <c r="A37" s="139" t="s">
        <v>37</v>
      </c>
      <c r="B37" s="97">
        <v>2262</v>
      </c>
      <c r="C37" s="97">
        <v>2262</v>
      </c>
      <c r="D37" s="97" t="s">
        <v>77</v>
      </c>
      <c r="E37" s="97"/>
      <c r="F37" s="97">
        <v>145064</v>
      </c>
      <c r="G37" s="97">
        <v>58634</v>
      </c>
      <c r="H37" s="97">
        <v>86430</v>
      </c>
    </row>
    <row r="38" spans="1:8" ht="12.75">
      <c r="A38" s="138"/>
      <c r="B38" s="53">
        <v>2262</v>
      </c>
      <c r="C38" s="53">
        <v>2262</v>
      </c>
      <c r="D38" s="53" t="s">
        <v>77</v>
      </c>
      <c r="E38" s="53"/>
      <c r="F38" s="53">
        <v>145064</v>
      </c>
      <c r="G38" s="53">
        <v>58634</v>
      </c>
      <c r="H38" s="53">
        <v>86430</v>
      </c>
    </row>
    <row r="39" spans="1:8" ht="12.75">
      <c r="A39" s="140" t="s">
        <v>3</v>
      </c>
      <c r="B39" s="98">
        <v>209946</v>
      </c>
      <c r="C39" s="98">
        <v>103762</v>
      </c>
      <c r="D39" s="98">
        <v>106184</v>
      </c>
      <c r="E39" s="98"/>
      <c r="F39" s="98">
        <v>656457</v>
      </c>
      <c r="G39" s="98">
        <v>267374</v>
      </c>
      <c r="H39" s="98">
        <v>389083</v>
      </c>
    </row>
    <row r="40" spans="1:8" ht="12.75">
      <c r="A40" s="141"/>
      <c r="B40" s="24"/>
      <c r="C40" s="24"/>
      <c r="D40" s="20"/>
      <c r="E40" s="24"/>
      <c r="F40" s="24"/>
      <c r="G40" s="24"/>
      <c r="H40" s="24"/>
    </row>
    <row r="41" ht="12.75">
      <c r="A41" s="24" t="s">
        <v>6</v>
      </c>
    </row>
    <row r="42" ht="12.75">
      <c r="B42" s="143"/>
    </row>
  </sheetData>
  <mergeCells count="4">
    <mergeCell ref="G8:H8"/>
    <mergeCell ref="A10:A11"/>
    <mergeCell ref="B10:D10"/>
    <mergeCell ref="F10:H10"/>
  </mergeCells>
  <printOptions/>
  <pageMargins left="0.75" right="0.75" top="1" bottom="1" header="0" footer="0"/>
  <pageSetup orientation="portrait" paperSize="9"/>
  <legacyDrawing r:id="rId2"/>
  <oleObjects>
    <oleObject progId="MSPhotoEd.3" shapeId="788880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6:H42"/>
  <sheetViews>
    <sheetView workbookViewId="0" topLeftCell="A1">
      <selection activeCell="B42" sqref="B42"/>
    </sheetView>
  </sheetViews>
  <sheetFormatPr defaultColWidth="11.421875" defaultRowHeight="12.75"/>
  <cols>
    <col min="1" max="1" width="18.8515625" style="0" customWidth="1"/>
  </cols>
  <sheetData>
    <row r="6" spans="1:8" ht="15">
      <c r="A6" s="7" t="s">
        <v>104</v>
      </c>
      <c r="B6" s="29"/>
      <c r="C6" s="29"/>
      <c r="D6" s="29"/>
      <c r="E6" s="29"/>
      <c r="F6" s="29"/>
      <c r="G6" s="29"/>
      <c r="H6" s="15"/>
    </row>
    <row r="7" spans="1:8" ht="15">
      <c r="A7" s="7" t="s">
        <v>8</v>
      </c>
      <c r="B7" s="29"/>
      <c r="C7" s="29"/>
      <c r="D7" s="29"/>
      <c r="E7" s="29"/>
      <c r="F7" s="29"/>
      <c r="G7" s="29"/>
      <c r="H7" s="15"/>
    </row>
    <row r="8" spans="1:8" ht="15">
      <c r="A8" s="17" t="s">
        <v>130</v>
      </c>
      <c r="B8" s="29"/>
      <c r="C8" s="29"/>
      <c r="D8" s="29"/>
      <c r="E8" s="29"/>
      <c r="F8" s="29"/>
      <c r="G8" s="29"/>
      <c r="H8" s="15"/>
    </row>
    <row r="9" spans="1:8" ht="12.75">
      <c r="A9" s="4"/>
      <c r="B9" s="5"/>
      <c r="C9" s="5"/>
      <c r="D9" s="5"/>
      <c r="E9" s="5"/>
      <c r="F9" s="5"/>
      <c r="G9" s="5"/>
      <c r="H9" s="1"/>
    </row>
    <row r="10" spans="1:8" ht="12.75">
      <c r="A10" s="157" t="s">
        <v>10</v>
      </c>
      <c r="B10" s="169" t="s">
        <v>73</v>
      </c>
      <c r="C10" s="170"/>
      <c r="D10" s="170"/>
      <c r="E10" s="11"/>
      <c r="F10" s="157" t="s">
        <v>74</v>
      </c>
      <c r="G10" s="170"/>
      <c r="H10" s="170"/>
    </row>
    <row r="11" spans="1:8" ht="12.75">
      <c r="A11" s="159"/>
      <c r="B11" s="10" t="s">
        <v>3</v>
      </c>
      <c r="C11" s="10" t="s">
        <v>75</v>
      </c>
      <c r="D11" s="10" t="s">
        <v>76</v>
      </c>
      <c r="E11" s="13"/>
      <c r="F11" s="10" t="s">
        <v>3</v>
      </c>
      <c r="G11" s="10" t="s">
        <v>75</v>
      </c>
      <c r="H11" s="10" t="s">
        <v>76</v>
      </c>
    </row>
    <row r="12" spans="1:8" ht="12.75">
      <c r="A12" s="19" t="s">
        <v>12</v>
      </c>
      <c r="B12" s="51">
        <v>148</v>
      </c>
      <c r="C12" s="51">
        <v>133</v>
      </c>
      <c r="D12" s="51">
        <v>15</v>
      </c>
      <c r="E12" s="51"/>
      <c r="F12" s="51">
        <v>785</v>
      </c>
      <c r="G12" s="51">
        <v>113</v>
      </c>
      <c r="H12" s="51">
        <v>672</v>
      </c>
    </row>
    <row r="13" spans="1:8" ht="12.75">
      <c r="A13" s="86" t="s">
        <v>13</v>
      </c>
      <c r="B13" s="104">
        <v>1</v>
      </c>
      <c r="C13" s="104">
        <v>1</v>
      </c>
      <c r="D13" s="104" t="s">
        <v>77</v>
      </c>
      <c r="E13" s="104"/>
      <c r="F13" s="104">
        <v>5</v>
      </c>
      <c r="G13" s="104">
        <v>5</v>
      </c>
      <c r="H13" s="104" t="s">
        <v>77</v>
      </c>
    </row>
    <row r="14" spans="1:8" ht="12.75">
      <c r="A14" s="19" t="s">
        <v>14</v>
      </c>
      <c r="B14" s="51">
        <v>66</v>
      </c>
      <c r="C14" s="51">
        <v>64</v>
      </c>
      <c r="D14" s="51">
        <v>2</v>
      </c>
      <c r="E14" s="51"/>
      <c r="F14" s="51">
        <v>55</v>
      </c>
      <c r="G14" s="51">
        <v>19</v>
      </c>
      <c r="H14" s="51">
        <v>36</v>
      </c>
    </row>
    <row r="15" spans="1:8" ht="12.75">
      <c r="A15" s="86" t="s">
        <v>15</v>
      </c>
      <c r="B15" s="97">
        <v>2033</v>
      </c>
      <c r="C15" s="97">
        <v>319</v>
      </c>
      <c r="D15" s="97">
        <v>1714</v>
      </c>
      <c r="E15" s="97"/>
      <c r="F15" s="97">
        <v>1363</v>
      </c>
      <c r="G15" s="97">
        <v>193</v>
      </c>
      <c r="H15" s="97">
        <v>1170</v>
      </c>
    </row>
    <row r="16" spans="1:8" ht="12.75">
      <c r="A16" s="19" t="s">
        <v>16</v>
      </c>
      <c r="B16" s="53">
        <v>18</v>
      </c>
      <c r="C16" s="53">
        <v>18</v>
      </c>
      <c r="D16" s="53" t="s">
        <v>77</v>
      </c>
      <c r="E16" s="53"/>
      <c r="F16" s="53">
        <v>75</v>
      </c>
      <c r="G16" s="53">
        <v>3</v>
      </c>
      <c r="H16" s="53">
        <v>72</v>
      </c>
    </row>
    <row r="17" spans="1:8" ht="12.75">
      <c r="A17" s="86" t="s">
        <v>17</v>
      </c>
      <c r="B17" s="97">
        <v>108</v>
      </c>
      <c r="C17" s="97">
        <v>12</v>
      </c>
      <c r="D17" s="97">
        <v>96</v>
      </c>
      <c r="E17" s="97"/>
      <c r="F17" s="97">
        <v>155</v>
      </c>
      <c r="G17" s="97">
        <v>94</v>
      </c>
      <c r="H17" s="97">
        <v>61</v>
      </c>
    </row>
    <row r="18" spans="1:8" ht="12.75">
      <c r="A18" s="19" t="s">
        <v>18</v>
      </c>
      <c r="B18" s="53">
        <v>152</v>
      </c>
      <c r="C18" s="53">
        <v>95</v>
      </c>
      <c r="D18" s="53">
        <v>57</v>
      </c>
      <c r="E18" s="53"/>
      <c r="F18" s="53">
        <v>147</v>
      </c>
      <c r="G18" s="53">
        <v>52</v>
      </c>
      <c r="H18" s="53">
        <v>95</v>
      </c>
    </row>
    <row r="19" spans="1:8" ht="12.75">
      <c r="A19" s="86" t="s">
        <v>19</v>
      </c>
      <c r="B19" s="97" t="s">
        <v>77</v>
      </c>
      <c r="C19" s="97" t="s">
        <v>77</v>
      </c>
      <c r="D19" s="97" t="s">
        <v>77</v>
      </c>
      <c r="E19" s="97"/>
      <c r="F19" s="97">
        <v>6</v>
      </c>
      <c r="G19" s="97">
        <v>4</v>
      </c>
      <c r="H19" s="97">
        <v>2</v>
      </c>
    </row>
    <row r="20" spans="1:8" ht="12.75">
      <c r="A20" s="19" t="s">
        <v>21</v>
      </c>
      <c r="B20" s="53" t="s">
        <v>77</v>
      </c>
      <c r="C20" s="53" t="s">
        <v>77</v>
      </c>
      <c r="D20" s="53" t="s">
        <v>77</v>
      </c>
      <c r="E20" s="53"/>
      <c r="F20" s="53">
        <v>6</v>
      </c>
      <c r="G20" s="53">
        <v>2</v>
      </c>
      <c r="H20" s="53">
        <v>4</v>
      </c>
    </row>
    <row r="21" spans="1:8" ht="12.75">
      <c r="A21" s="86" t="s">
        <v>20</v>
      </c>
      <c r="B21" s="97">
        <v>19</v>
      </c>
      <c r="C21" s="97">
        <v>19</v>
      </c>
      <c r="D21" s="97" t="s">
        <v>77</v>
      </c>
      <c r="E21" s="97"/>
      <c r="F21" s="97">
        <v>316</v>
      </c>
      <c r="G21" s="97">
        <v>288</v>
      </c>
      <c r="H21" s="97">
        <v>28</v>
      </c>
    </row>
    <row r="22" spans="1:8" ht="12.75">
      <c r="A22" s="19" t="s">
        <v>22</v>
      </c>
      <c r="B22" s="53">
        <v>26</v>
      </c>
      <c r="C22" s="53">
        <v>26</v>
      </c>
      <c r="D22" s="53" t="s">
        <v>77</v>
      </c>
      <c r="E22" s="53"/>
      <c r="F22" s="53">
        <v>25</v>
      </c>
      <c r="G22" s="53">
        <v>24</v>
      </c>
      <c r="H22" s="53">
        <v>1</v>
      </c>
    </row>
    <row r="23" spans="1:8" ht="12.75">
      <c r="A23" s="86" t="s">
        <v>23</v>
      </c>
      <c r="B23" s="97" t="s">
        <v>77</v>
      </c>
      <c r="C23" s="97" t="s">
        <v>77</v>
      </c>
      <c r="D23" s="97" t="s">
        <v>77</v>
      </c>
      <c r="E23" s="97"/>
      <c r="F23" s="97">
        <v>21</v>
      </c>
      <c r="G23" s="97">
        <v>19</v>
      </c>
      <c r="H23" s="97">
        <v>2</v>
      </c>
    </row>
    <row r="24" spans="1:8" ht="12.75">
      <c r="A24" s="19" t="s">
        <v>24</v>
      </c>
      <c r="B24" s="53">
        <v>12</v>
      </c>
      <c r="C24" s="53">
        <v>12</v>
      </c>
      <c r="D24" s="53" t="s">
        <v>77</v>
      </c>
      <c r="E24" s="53"/>
      <c r="F24" s="53">
        <v>294</v>
      </c>
      <c r="G24" s="53">
        <v>283</v>
      </c>
      <c r="H24" s="53">
        <v>11</v>
      </c>
    </row>
    <row r="25" spans="1:8" ht="12.75">
      <c r="A25" s="86" t="s">
        <v>25</v>
      </c>
      <c r="B25" s="97" t="s">
        <v>77</v>
      </c>
      <c r="C25" s="97" t="s">
        <v>77</v>
      </c>
      <c r="D25" s="97" t="s">
        <v>77</v>
      </c>
      <c r="E25" s="97"/>
      <c r="F25" s="97">
        <v>8</v>
      </c>
      <c r="G25" s="97">
        <v>6</v>
      </c>
      <c r="H25" s="97">
        <v>2</v>
      </c>
    </row>
    <row r="26" spans="1:8" ht="12.75">
      <c r="A26" s="19" t="s">
        <v>26</v>
      </c>
      <c r="B26" s="53">
        <v>78</v>
      </c>
      <c r="C26" s="53">
        <v>78</v>
      </c>
      <c r="D26" s="53" t="s">
        <v>77</v>
      </c>
      <c r="E26" s="53"/>
      <c r="F26" s="53">
        <v>78</v>
      </c>
      <c r="G26" s="53">
        <v>78</v>
      </c>
      <c r="H26" s="53" t="s">
        <v>77</v>
      </c>
    </row>
    <row r="27" spans="1:8" ht="12.75">
      <c r="A27" s="86" t="s">
        <v>27</v>
      </c>
      <c r="B27" s="97">
        <v>38</v>
      </c>
      <c r="C27" s="97">
        <v>38</v>
      </c>
      <c r="D27" s="97" t="s">
        <v>77</v>
      </c>
      <c r="E27" s="97"/>
      <c r="F27" s="97">
        <v>6</v>
      </c>
      <c r="G27" s="97">
        <v>4</v>
      </c>
      <c r="H27" s="97">
        <v>2</v>
      </c>
    </row>
    <row r="28" spans="1:8" ht="12.75">
      <c r="A28" s="19" t="s">
        <v>28</v>
      </c>
      <c r="B28" s="53">
        <v>17</v>
      </c>
      <c r="C28" s="53">
        <v>17</v>
      </c>
      <c r="D28" s="53" t="s">
        <v>77</v>
      </c>
      <c r="E28" s="53"/>
      <c r="F28" s="53">
        <v>11</v>
      </c>
      <c r="G28" s="53">
        <v>3</v>
      </c>
      <c r="H28" s="53">
        <v>8</v>
      </c>
    </row>
    <row r="29" spans="1:8" ht="12.75">
      <c r="A29" s="86" t="s">
        <v>29</v>
      </c>
      <c r="B29" s="97">
        <v>20</v>
      </c>
      <c r="C29" s="97">
        <v>20</v>
      </c>
      <c r="D29" s="97" t="s">
        <v>77</v>
      </c>
      <c r="E29" s="97"/>
      <c r="F29" s="97">
        <v>14</v>
      </c>
      <c r="G29" s="97">
        <v>14</v>
      </c>
      <c r="H29" s="97" t="s">
        <v>77</v>
      </c>
    </row>
    <row r="30" spans="1:8" ht="12.75">
      <c r="A30" s="19" t="s">
        <v>30</v>
      </c>
      <c r="B30" s="53">
        <v>6</v>
      </c>
      <c r="C30" s="53">
        <v>4</v>
      </c>
      <c r="D30" s="53">
        <v>2</v>
      </c>
      <c r="E30" s="53"/>
      <c r="F30" s="53">
        <v>84</v>
      </c>
      <c r="G30" s="53">
        <v>25</v>
      </c>
      <c r="H30" s="53">
        <v>59</v>
      </c>
    </row>
    <row r="31" spans="1:8" ht="12.75">
      <c r="A31" s="86" t="s">
        <v>120</v>
      </c>
      <c r="B31" s="97" t="s">
        <v>77</v>
      </c>
      <c r="C31" s="97" t="s">
        <v>77</v>
      </c>
      <c r="D31" s="97" t="s">
        <v>77</v>
      </c>
      <c r="E31" s="97"/>
      <c r="F31" s="97">
        <v>49</v>
      </c>
      <c r="G31" s="97">
        <v>29</v>
      </c>
      <c r="H31" s="97">
        <v>20</v>
      </c>
    </row>
    <row r="32" spans="1:8" ht="12.75">
      <c r="A32" s="19" t="s">
        <v>32</v>
      </c>
      <c r="B32" s="53">
        <v>29</v>
      </c>
      <c r="C32" s="53">
        <v>29</v>
      </c>
      <c r="D32" s="53" t="s">
        <v>77</v>
      </c>
      <c r="E32" s="53"/>
      <c r="F32" s="53">
        <v>31</v>
      </c>
      <c r="G32" s="53">
        <v>27</v>
      </c>
      <c r="H32" s="53">
        <v>4</v>
      </c>
    </row>
    <row r="33" spans="1:8" ht="12.75">
      <c r="A33" s="86" t="s">
        <v>33</v>
      </c>
      <c r="B33" s="97">
        <v>13</v>
      </c>
      <c r="C33" s="97">
        <v>13</v>
      </c>
      <c r="D33" s="97" t="s">
        <v>77</v>
      </c>
      <c r="E33" s="97"/>
      <c r="F33" s="97">
        <v>321</v>
      </c>
      <c r="G33" s="97">
        <v>292</v>
      </c>
      <c r="H33" s="97">
        <v>29</v>
      </c>
    </row>
    <row r="34" spans="1:8" ht="12.75">
      <c r="A34" s="19" t="s">
        <v>34</v>
      </c>
      <c r="B34" s="53">
        <v>2</v>
      </c>
      <c r="C34" s="53">
        <v>2</v>
      </c>
      <c r="D34" s="53" t="s">
        <v>77</v>
      </c>
      <c r="E34" s="53"/>
      <c r="F34" s="53">
        <v>353</v>
      </c>
      <c r="G34" s="53">
        <v>193</v>
      </c>
      <c r="H34" s="53">
        <v>160</v>
      </c>
    </row>
    <row r="35" spans="1:8" ht="12.75">
      <c r="A35" s="86" t="s">
        <v>35</v>
      </c>
      <c r="B35" s="97" t="s">
        <v>77</v>
      </c>
      <c r="C35" s="97" t="s">
        <v>77</v>
      </c>
      <c r="D35" s="97" t="s">
        <v>77</v>
      </c>
      <c r="E35" s="97"/>
      <c r="F35" s="97">
        <v>32</v>
      </c>
      <c r="G35" s="97">
        <v>14</v>
      </c>
      <c r="H35" s="97">
        <v>18</v>
      </c>
    </row>
    <row r="36" spans="1:8" ht="12.75">
      <c r="A36" s="19" t="s">
        <v>36</v>
      </c>
      <c r="B36" s="53">
        <v>1045</v>
      </c>
      <c r="C36" s="53">
        <v>1016</v>
      </c>
      <c r="D36" s="53">
        <v>29</v>
      </c>
      <c r="E36" s="53"/>
      <c r="F36" s="53">
        <v>108</v>
      </c>
      <c r="G36" s="53">
        <v>36</v>
      </c>
      <c r="H36" s="53">
        <v>72</v>
      </c>
    </row>
    <row r="37" spans="1:8" ht="12.75">
      <c r="A37" s="86" t="s">
        <v>37</v>
      </c>
      <c r="B37" s="97">
        <v>52</v>
      </c>
      <c r="C37" s="97">
        <v>52</v>
      </c>
      <c r="D37" s="97" t="s">
        <v>77</v>
      </c>
      <c r="E37" s="97"/>
      <c r="F37" s="97">
        <v>1148</v>
      </c>
      <c r="G37" s="97">
        <v>451</v>
      </c>
      <c r="H37" s="97">
        <v>697</v>
      </c>
    </row>
    <row r="38" spans="1:8" ht="12.75">
      <c r="A38" s="19"/>
      <c r="B38" s="53"/>
      <c r="C38" s="53"/>
      <c r="D38" s="53"/>
      <c r="E38" s="53"/>
      <c r="F38" s="53"/>
      <c r="G38" s="53"/>
      <c r="H38" s="53"/>
    </row>
    <row r="39" spans="1:8" ht="12.75">
      <c r="A39" s="89" t="s">
        <v>3</v>
      </c>
      <c r="B39" s="98">
        <v>3883</v>
      </c>
      <c r="C39" s="98">
        <v>1968</v>
      </c>
      <c r="D39" s="98">
        <v>1915</v>
      </c>
      <c r="E39" s="98"/>
      <c r="F39" s="98">
        <v>5496</v>
      </c>
      <c r="G39" s="98">
        <v>2271</v>
      </c>
      <c r="H39" s="98">
        <v>3225</v>
      </c>
    </row>
    <row r="40" spans="1:8" ht="12.75">
      <c r="A40" s="19"/>
      <c r="B40" s="51"/>
      <c r="C40" s="51"/>
      <c r="D40" s="51"/>
      <c r="E40" s="51"/>
      <c r="F40" s="51"/>
      <c r="G40" s="51"/>
      <c r="H40" s="51"/>
    </row>
    <row r="41" spans="1:8" ht="12.75">
      <c r="A41" s="19" t="s">
        <v>6</v>
      </c>
      <c r="B41" s="18"/>
      <c r="C41" s="18"/>
      <c r="D41" s="18"/>
      <c r="E41" s="18"/>
      <c r="F41" s="18"/>
      <c r="G41" s="18"/>
      <c r="H41" s="18"/>
    </row>
    <row r="42" ht="12.75">
      <c r="B42" s="143"/>
    </row>
  </sheetData>
  <mergeCells count="3">
    <mergeCell ref="A10:A11"/>
    <mergeCell ref="B10:D10"/>
    <mergeCell ref="F10:H10"/>
  </mergeCells>
  <printOptions/>
  <pageMargins left="0.75" right="0.75" top="1" bottom="1" header="0" footer="0"/>
  <pageSetup orientation="portrait" paperSize="9"/>
  <legacyDrawing r:id="rId2"/>
  <oleObjects>
    <oleObject progId="MSPhotoEd.3" shapeId="789055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6:H41"/>
  <sheetViews>
    <sheetView workbookViewId="0" topLeftCell="A1">
      <selection activeCell="A8" sqref="A8"/>
    </sheetView>
  </sheetViews>
  <sheetFormatPr defaultColWidth="11.421875" defaultRowHeight="12.75"/>
  <cols>
    <col min="1" max="1" width="18.28125" style="0" customWidth="1"/>
  </cols>
  <sheetData>
    <row r="6" spans="1:8" ht="15">
      <c r="A6" s="7" t="s">
        <v>105</v>
      </c>
      <c r="B6" s="3"/>
      <c r="C6" s="3"/>
      <c r="D6" s="3"/>
      <c r="E6" s="3"/>
      <c r="F6" s="3"/>
      <c r="G6" s="3"/>
      <c r="H6" s="1"/>
    </row>
    <row r="7" spans="1:8" ht="15">
      <c r="A7" s="52" t="s">
        <v>119</v>
      </c>
      <c r="B7" s="3"/>
      <c r="C7" s="3"/>
      <c r="D7" s="3"/>
      <c r="E7" s="3"/>
      <c r="F7" s="3"/>
      <c r="G7" s="3"/>
      <c r="H7" s="1"/>
    </row>
    <row r="8" spans="1:8" ht="15">
      <c r="A8" s="14">
        <v>2006</v>
      </c>
      <c r="B8" s="6"/>
      <c r="C8" s="6"/>
      <c r="D8" s="6"/>
      <c r="E8" s="6"/>
      <c r="F8" s="6"/>
      <c r="G8" s="16"/>
      <c r="H8" s="16"/>
    </row>
    <row r="9" spans="1:8" ht="15">
      <c r="A9" s="58"/>
      <c r="B9" s="59"/>
      <c r="C9" s="59"/>
      <c r="D9" s="59"/>
      <c r="E9" s="59"/>
      <c r="F9" s="59"/>
      <c r="G9" s="175" t="s">
        <v>9</v>
      </c>
      <c r="H9" s="176"/>
    </row>
    <row r="10" spans="1:8" ht="12.75">
      <c r="A10" s="177" t="s">
        <v>10</v>
      </c>
      <c r="B10" s="178" t="s">
        <v>73</v>
      </c>
      <c r="C10" s="145"/>
      <c r="D10" s="145"/>
      <c r="E10" s="56"/>
      <c r="F10" s="177" t="s">
        <v>74</v>
      </c>
      <c r="G10" s="145"/>
      <c r="H10" s="145"/>
    </row>
    <row r="11" spans="1:8" ht="12.75">
      <c r="A11" s="159"/>
      <c r="B11" s="10" t="s">
        <v>3</v>
      </c>
      <c r="C11" s="10" t="s">
        <v>75</v>
      </c>
      <c r="D11" s="10" t="s">
        <v>76</v>
      </c>
      <c r="E11" s="13"/>
      <c r="F11" s="10" t="s">
        <v>3</v>
      </c>
      <c r="G11" s="10" t="s">
        <v>75</v>
      </c>
      <c r="H11" s="10" t="s">
        <v>76</v>
      </c>
    </row>
    <row r="12" spans="1:8" ht="12.75">
      <c r="A12" s="19" t="s">
        <v>12</v>
      </c>
      <c r="B12" s="51">
        <v>214737</v>
      </c>
      <c r="C12" s="51">
        <v>88417</v>
      </c>
      <c r="D12" s="51">
        <v>126320</v>
      </c>
      <c r="E12" s="51"/>
      <c r="F12" s="51">
        <v>893069</v>
      </c>
      <c r="G12" s="51">
        <v>223565</v>
      </c>
      <c r="H12" s="51">
        <v>669504</v>
      </c>
    </row>
    <row r="13" spans="1:8" ht="12.75">
      <c r="A13" s="86" t="s">
        <v>13</v>
      </c>
      <c r="B13" s="104">
        <v>6798</v>
      </c>
      <c r="C13" s="104">
        <v>6798</v>
      </c>
      <c r="D13" s="104" t="s">
        <v>77</v>
      </c>
      <c r="E13" s="104"/>
      <c r="F13" s="104">
        <v>6425</v>
      </c>
      <c r="G13" s="104">
        <v>5279</v>
      </c>
      <c r="H13" s="104">
        <v>1146</v>
      </c>
    </row>
    <row r="14" spans="1:8" ht="12.75">
      <c r="A14" s="19" t="s">
        <v>14</v>
      </c>
      <c r="B14" s="51">
        <v>52476</v>
      </c>
      <c r="C14" s="51">
        <v>17811</v>
      </c>
      <c r="D14" s="51">
        <v>34665</v>
      </c>
      <c r="E14" s="51"/>
      <c r="F14" s="51">
        <v>269834</v>
      </c>
      <c r="G14" s="51">
        <v>127975</v>
      </c>
      <c r="H14" s="51">
        <v>141859</v>
      </c>
    </row>
    <row r="15" spans="1:8" ht="12.75">
      <c r="A15" s="86" t="s">
        <v>15</v>
      </c>
      <c r="B15" s="97">
        <v>917490</v>
      </c>
      <c r="C15" s="97">
        <v>541851</v>
      </c>
      <c r="D15" s="97">
        <v>375639</v>
      </c>
      <c r="E15" s="97"/>
      <c r="F15" s="97">
        <v>2569736</v>
      </c>
      <c r="G15" s="97">
        <v>418731</v>
      </c>
      <c r="H15" s="97">
        <v>2151005</v>
      </c>
    </row>
    <row r="16" spans="1:8" ht="12.75">
      <c r="A16" s="19" t="s">
        <v>16</v>
      </c>
      <c r="B16" s="53">
        <v>11718</v>
      </c>
      <c r="C16" s="53">
        <v>9447</v>
      </c>
      <c r="D16" s="53">
        <v>2271</v>
      </c>
      <c r="E16" s="53"/>
      <c r="F16" s="53">
        <v>164913</v>
      </c>
      <c r="G16" s="53">
        <v>23461</v>
      </c>
      <c r="H16" s="53">
        <v>141452</v>
      </c>
    </row>
    <row r="17" spans="1:8" ht="12.75">
      <c r="A17" s="86" t="s">
        <v>17</v>
      </c>
      <c r="B17" s="97">
        <v>33084</v>
      </c>
      <c r="C17" s="97">
        <v>24532</v>
      </c>
      <c r="D17" s="97">
        <v>8552</v>
      </c>
      <c r="E17" s="97"/>
      <c r="F17" s="97">
        <v>175919</v>
      </c>
      <c r="G17" s="97">
        <v>116491</v>
      </c>
      <c r="H17" s="97">
        <v>59428</v>
      </c>
    </row>
    <row r="18" spans="1:8" ht="12.75">
      <c r="A18" s="19" t="s">
        <v>18</v>
      </c>
      <c r="B18" s="53">
        <v>83423</v>
      </c>
      <c r="C18" s="53">
        <v>78151</v>
      </c>
      <c r="D18" s="53">
        <v>5272</v>
      </c>
      <c r="E18" s="53"/>
      <c r="F18" s="53">
        <v>117425</v>
      </c>
      <c r="G18" s="53">
        <v>61852</v>
      </c>
      <c r="H18" s="53">
        <v>55573</v>
      </c>
    </row>
    <row r="19" spans="1:8" ht="12.75">
      <c r="A19" s="86" t="s">
        <v>19</v>
      </c>
      <c r="B19" s="97">
        <v>1661</v>
      </c>
      <c r="C19" s="97">
        <v>1661</v>
      </c>
      <c r="D19" s="97" t="s">
        <v>77</v>
      </c>
      <c r="E19" s="97"/>
      <c r="F19" s="97">
        <v>11822</v>
      </c>
      <c r="G19" s="97">
        <v>10705</v>
      </c>
      <c r="H19" s="97">
        <v>1117</v>
      </c>
    </row>
    <row r="20" spans="1:8" ht="12.75">
      <c r="A20" s="19" t="s">
        <v>21</v>
      </c>
      <c r="B20" s="53">
        <v>967</v>
      </c>
      <c r="C20" s="53">
        <v>967</v>
      </c>
      <c r="D20" s="53" t="s">
        <v>77</v>
      </c>
      <c r="E20" s="53"/>
      <c r="F20" s="53">
        <v>40657</v>
      </c>
      <c r="G20" s="53">
        <v>33974</v>
      </c>
      <c r="H20" s="53">
        <v>6683</v>
      </c>
    </row>
    <row r="21" spans="1:8" ht="12.75">
      <c r="A21" s="86" t="s">
        <v>20</v>
      </c>
      <c r="B21" s="97">
        <v>27917</v>
      </c>
      <c r="C21" s="97">
        <v>27917</v>
      </c>
      <c r="D21" s="97" t="s">
        <v>77</v>
      </c>
      <c r="E21" s="97"/>
      <c r="F21" s="97">
        <v>160185</v>
      </c>
      <c r="G21" s="97">
        <v>142041</v>
      </c>
      <c r="H21" s="97">
        <v>18144</v>
      </c>
    </row>
    <row r="22" spans="1:8" ht="12.75">
      <c r="A22" s="19" t="s">
        <v>22</v>
      </c>
      <c r="B22" s="53">
        <v>49867</v>
      </c>
      <c r="C22" s="53">
        <v>49794</v>
      </c>
      <c r="D22" s="53">
        <v>73</v>
      </c>
      <c r="E22" s="53"/>
      <c r="F22" s="53">
        <v>52017</v>
      </c>
      <c r="G22" s="53">
        <v>49678</v>
      </c>
      <c r="H22" s="53">
        <v>2339</v>
      </c>
    </row>
    <row r="23" spans="1:8" ht="12.75">
      <c r="A23" s="86" t="s">
        <v>23</v>
      </c>
      <c r="B23" s="97">
        <v>42243</v>
      </c>
      <c r="C23" s="97">
        <v>39337</v>
      </c>
      <c r="D23" s="97">
        <v>2906</v>
      </c>
      <c r="E23" s="97"/>
      <c r="F23" s="97">
        <v>111117</v>
      </c>
      <c r="G23" s="97">
        <v>102284</v>
      </c>
      <c r="H23" s="97">
        <v>8833</v>
      </c>
    </row>
    <row r="24" spans="1:8" ht="12.75">
      <c r="A24" s="19" t="s">
        <v>24</v>
      </c>
      <c r="B24" s="53">
        <v>56736</v>
      </c>
      <c r="C24" s="53">
        <v>56736</v>
      </c>
      <c r="D24" s="53" t="s">
        <v>77</v>
      </c>
      <c r="E24" s="53"/>
      <c r="F24" s="53">
        <v>439176</v>
      </c>
      <c r="G24" s="53">
        <v>375024</v>
      </c>
      <c r="H24" s="53">
        <v>64152</v>
      </c>
    </row>
    <row r="25" spans="1:8" ht="12.75">
      <c r="A25" s="86" t="s">
        <v>25</v>
      </c>
      <c r="B25" s="97">
        <v>3024</v>
      </c>
      <c r="C25" s="97">
        <v>3024</v>
      </c>
      <c r="D25" s="97" t="s">
        <v>77</v>
      </c>
      <c r="E25" s="97"/>
      <c r="F25" s="97">
        <v>13684</v>
      </c>
      <c r="G25" s="97">
        <v>11508</v>
      </c>
      <c r="H25" s="97">
        <v>2176</v>
      </c>
    </row>
    <row r="26" spans="1:8" ht="12.75">
      <c r="A26" s="19" t="s">
        <v>26</v>
      </c>
      <c r="B26" s="53">
        <v>42159</v>
      </c>
      <c r="C26" s="53">
        <v>42159</v>
      </c>
      <c r="D26" s="53" t="s">
        <v>77</v>
      </c>
      <c r="E26" s="53"/>
      <c r="F26" s="53">
        <v>107493</v>
      </c>
      <c r="G26" s="53">
        <v>100728</v>
      </c>
      <c r="H26" s="53">
        <v>6765</v>
      </c>
    </row>
    <row r="27" spans="1:8" ht="12.75">
      <c r="A27" s="86" t="s">
        <v>27</v>
      </c>
      <c r="B27" s="97">
        <v>4945</v>
      </c>
      <c r="C27" s="97">
        <v>4665</v>
      </c>
      <c r="D27" s="97">
        <v>280</v>
      </c>
      <c r="E27" s="97"/>
      <c r="F27" s="97">
        <v>11491</v>
      </c>
      <c r="G27" s="97">
        <v>6233</v>
      </c>
      <c r="H27" s="97">
        <v>5258</v>
      </c>
    </row>
    <row r="28" spans="1:8" ht="12.75">
      <c r="A28" s="19" t="s">
        <v>28</v>
      </c>
      <c r="B28" s="53">
        <v>34612</v>
      </c>
      <c r="C28" s="53">
        <v>34552</v>
      </c>
      <c r="D28" s="53">
        <v>60</v>
      </c>
      <c r="E28" s="53"/>
      <c r="F28" s="53">
        <v>45300</v>
      </c>
      <c r="G28" s="53">
        <v>26058</v>
      </c>
      <c r="H28" s="53">
        <v>19242</v>
      </c>
    </row>
    <row r="29" spans="1:8" ht="12.75">
      <c r="A29" s="86" t="s">
        <v>29</v>
      </c>
      <c r="B29" s="97">
        <v>13769</v>
      </c>
      <c r="C29" s="97">
        <v>13769</v>
      </c>
      <c r="D29" s="97" t="s">
        <v>77</v>
      </c>
      <c r="E29" s="97"/>
      <c r="F29" s="97">
        <v>114179</v>
      </c>
      <c r="G29" s="97">
        <v>102872</v>
      </c>
      <c r="H29" s="97">
        <v>11307</v>
      </c>
    </row>
    <row r="30" spans="1:8" ht="12.75">
      <c r="A30" s="19" t="s">
        <v>30</v>
      </c>
      <c r="B30" s="53">
        <v>50640</v>
      </c>
      <c r="C30" s="53">
        <v>45810</v>
      </c>
      <c r="D30" s="53">
        <v>4830</v>
      </c>
      <c r="E30" s="53"/>
      <c r="F30" s="53">
        <v>171646</v>
      </c>
      <c r="G30" s="53">
        <v>77220</v>
      </c>
      <c r="H30" s="53">
        <v>94426</v>
      </c>
    </row>
    <row r="31" spans="1:8" ht="12.75">
      <c r="A31" s="86" t="s">
        <v>31</v>
      </c>
      <c r="B31" s="97">
        <v>68640</v>
      </c>
      <c r="C31" s="97">
        <v>68640</v>
      </c>
      <c r="D31" s="97" t="s">
        <v>77</v>
      </c>
      <c r="E31" s="97"/>
      <c r="F31" s="97">
        <v>112899</v>
      </c>
      <c r="G31" s="97">
        <v>91839</v>
      </c>
      <c r="H31" s="97">
        <v>21060</v>
      </c>
    </row>
    <row r="32" spans="1:8" ht="12.75">
      <c r="A32" s="19" t="s">
        <v>32</v>
      </c>
      <c r="B32" s="53">
        <v>11943</v>
      </c>
      <c r="C32" s="53">
        <v>11943</v>
      </c>
      <c r="D32" s="53" t="s">
        <v>77</v>
      </c>
      <c r="E32" s="53"/>
      <c r="F32" s="53">
        <v>161210</v>
      </c>
      <c r="G32" s="53">
        <v>137097</v>
      </c>
      <c r="H32" s="53">
        <v>24113</v>
      </c>
    </row>
    <row r="33" spans="1:8" ht="12.75">
      <c r="A33" s="86" t="s">
        <v>33</v>
      </c>
      <c r="B33" s="97">
        <v>58059</v>
      </c>
      <c r="C33" s="97">
        <v>58059</v>
      </c>
      <c r="D33" s="97" t="s">
        <v>77</v>
      </c>
      <c r="E33" s="97"/>
      <c r="F33" s="97">
        <v>316586</v>
      </c>
      <c r="G33" s="97">
        <v>252295</v>
      </c>
      <c r="H33" s="97">
        <v>64291</v>
      </c>
    </row>
    <row r="34" spans="1:8" ht="12.75">
      <c r="A34" s="19" t="s">
        <v>34</v>
      </c>
      <c r="B34" s="53">
        <v>119380</v>
      </c>
      <c r="C34" s="53">
        <v>53850</v>
      </c>
      <c r="D34" s="53">
        <v>65530</v>
      </c>
      <c r="E34" s="53"/>
      <c r="F34" s="53">
        <v>383595</v>
      </c>
      <c r="G34" s="53">
        <v>129267</v>
      </c>
      <c r="H34" s="53">
        <v>254328</v>
      </c>
    </row>
    <row r="35" spans="1:8" ht="12.75">
      <c r="A35" s="86" t="s">
        <v>35</v>
      </c>
      <c r="B35" s="97">
        <v>27974</v>
      </c>
      <c r="C35" s="97">
        <v>27974</v>
      </c>
      <c r="D35" s="97" t="s">
        <v>77</v>
      </c>
      <c r="E35" s="97"/>
      <c r="F35" s="97">
        <v>19752</v>
      </c>
      <c r="G35" s="97">
        <v>15718</v>
      </c>
      <c r="H35" s="97">
        <v>4034</v>
      </c>
    </row>
    <row r="36" spans="1:8" ht="12.75">
      <c r="A36" s="19" t="s">
        <v>36</v>
      </c>
      <c r="B36" s="53">
        <v>146780</v>
      </c>
      <c r="C36" s="53">
        <v>129212</v>
      </c>
      <c r="D36" s="53">
        <v>17568</v>
      </c>
      <c r="E36" s="53"/>
      <c r="F36" s="53">
        <v>111904</v>
      </c>
      <c r="G36" s="53">
        <v>74752</v>
      </c>
      <c r="H36" s="53">
        <v>37152</v>
      </c>
    </row>
    <row r="37" spans="1:8" ht="12.75">
      <c r="A37" s="86" t="s">
        <v>37</v>
      </c>
      <c r="B37" s="97">
        <v>209766</v>
      </c>
      <c r="C37" s="97">
        <v>165946</v>
      </c>
      <c r="D37" s="97">
        <v>43820</v>
      </c>
      <c r="E37" s="97"/>
      <c r="F37" s="97">
        <v>1230105</v>
      </c>
      <c r="G37" s="97">
        <v>504697</v>
      </c>
      <c r="H37" s="97">
        <v>725408</v>
      </c>
    </row>
    <row r="38" spans="1:8" ht="12.75">
      <c r="A38" s="19"/>
      <c r="B38" s="53"/>
      <c r="C38" s="53"/>
      <c r="D38" s="53"/>
      <c r="E38" s="53"/>
      <c r="F38" s="53"/>
      <c r="G38" s="53"/>
      <c r="H38" s="53"/>
    </row>
    <row r="39" spans="1:8" ht="12.75">
      <c r="A39" s="89" t="s">
        <v>3</v>
      </c>
      <c r="B39" s="98">
        <v>2290808</v>
      </c>
      <c r="C39" s="98">
        <v>1603022</v>
      </c>
      <c r="D39" s="98">
        <v>687786</v>
      </c>
      <c r="E39" s="98"/>
      <c r="F39" s="98">
        <v>7812139</v>
      </c>
      <c r="G39" s="98">
        <v>3221344</v>
      </c>
      <c r="H39" s="98">
        <v>4590795</v>
      </c>
    </row>
    <row r="40" spans="1:8" ht="12.75">
      <c r="A40" s="24"/>
      <c r="B40" s="24"/>
      <c r="C40" s="24"/>
      <c r="D40" s="24"/>
      <c r="E40" s="24"/>
      <c r="F40" s="24"/>
      <c r="G40" s="24"/>
      <c r="H40" s="24"/>
    </row>
    <row r="41" ht="12.75">
      <c r="A41" s="24" t="s">
        <v>6</v>
      </c>
    </row>
  </sheetData>
  <mergeCells count="4">
    <mergeCell ref="G9:H9"/>
    <mergeCell ref="A10:A11"/>
    <mergeCell ref="B10:D10"/>
    <mergeCell ref="F10:H10"/>
  </mergeCells>
  <printOptions/>
  <pageMargins left="0.75" right="0.75" top="1" bottom="1" header="0" footer="0"/>
  <pageSetup orientation="portrait" paperSize="9"/>
  <legacyDrawing r:id="rId2"/>
  <oleObjects>
    <oleObject progId="MSPhotoEd.3" shapeId="789505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6:H41"/>
  <sheetViews>
    <sheetView workbookViewId="0" topLeftCell="A1">
      <selection activeCell="H39" sqref="H39"/>
    </sheetView>
  </sheetViews>
  <sheetFormatPr defaultColWidth="11.421875" defaultRowHeight="12.75"/>
  <cols>
    <col min="1" max="1" width="19.7109375" style="0" customWidth="1"/>
  </cols>
  <sheetData>
    <row r="6" spans="1:8" ht="15">
      <c r="A6" s="7" t="s">
        <v>106</v>
      </c>
      <c r="B6" s="3"/>
      <c r="C6" s="3"/>
      <c r="D6" s="3"/>
      <c r="E6" s="3"/>
      <c r="F6" s="3"/>
      <c r="G6" s="3"/>
      <c r="H6" s="1"/>
    </row>
    <row r="7" spans="1:8" ht="15">
      <c r="A7" s="52" t="s">
        <v>119</v>
      </c>
      <c r="B7" s="3"/>
      <c r="C7" s="3"/>
      <c r="D7" s="3"/>
      <c r="E7" s="3"/>
      <c r="F7" s="3"/>
      <c r="G7" s="3"/>
      <c r="H7" s="1"/>
    </row>
    <row r="8" spans="1:8" ht="15">
      <c r="A8" s="14">
        <v>2006</v>
      </c>
      <c r="B8" s="6"/>
      <c r="C8" s="6"/>
      <c r="D8" s="6"/>
      <c r="E8" s="6"/>
      <c r="F8" s="6"/>
      <c r="G8" s="6"/>
      <c r="H8" s="1"/>
    </row>
    <row r="9" spans="1:8" ht="15">
      <c r="A9" s="14"/>
      <c r="B9" s="6"/>
      <c r="C9" s="6"/>
      <c r="D9" s="6"/>
      <c r="E9" s="6"/>
      <c r="F9" s="6"/>
      <c r="G9" s="6"/>
      <c r="H9" s="1"/>
    </row>
    <row r="10" spans="1:8" ht="12.75">
      <c r="A10" s="157" t="s">
        <v>10</v>
      </c>
      <c r="B10" s="169" t="s">
        <v>73</v>
      </c>
      <c r="C10" s="170"/>
      <c r="D10" s="170"/>
      <c r="E10" s="11"/>
      <c r="F10" s="157" t="s">
        <v>74</v>
      </c>
      <c r="G10" s="170"/>
      <c r="H10" s="170"/>
    </row>
    <row r="11" spans="1:8" ht="12.75">
      <c r="A11" s="159"/>
      <c r="B11" s="10" t="s">
        <v>3</v>
      </c>
      <c r="C11" s="10" t="s">
        <v>75</v>
      </c>
      <c r="D11" s="10" t="s">
        <v>76</v>
      </c>
      <c r="E11" s="13"/>
      <c r="F11" s="10" t="s">
        <v>3</v>
      </c>
      <c r="G11" s="10" t="s">
        <v>75</v>
      </c>
      <c r="H11" s="10" t="s">
        <v>76</v>
      </c>
    </row>
    <row r="12" spans="1:8" ht="12.75">
      <c r="A12" s="19" t="s">
        <v>12</v>
      </c>
      <c r="B12" s="51">
        <v>3438</v>
      </c>
      <c r="C12" s="51">
        <v>1355</v>
      </c>
      <c r="D12" s="51">
        <v>2083</v>
      </c>
      <c r="E12" s="51"/>
      <c r="F12" s="51">
        <v>8538</v>
      </c>
      <c r="G12" s="51">
        <v>1762</v>
      </c>
      <c r="H12" s="51">
        <v>6776</v>
      </c>
    </row>
    <row r="13" spans="1:8" ht="12.75">
      <c r="A13" s="86" t="s">
        <v>13</v>
      </c>
      <c r="B13" s="104">
        <v>93</v>
      </c>
      <c r="C13" s="104">
        <v>93</v>
      </c>
      <c r="D13" s="104" t="s">
        <v>77</v>
      </c>
      <c r="E13" s="104"/>
      <c r="F13" s="104">
        <v>51</v>
      </c>
      <c r="G13" s="104">
        <v>37</v>
      </c>
      <c r="H13" s="104">
        <v>14</v>
      </c>
    </row>
    <row r="14" spans="1:8" ht="12.75">
      <c r="A14" s="19" t="s">
        <v>14</v>
      </c>
      <c r="B14" s="51">
        <v>794</v>
      </c>
      <c r="C14" s="51">
        <v>346</v>
      </c>
      <c r="D14" s="51">
        <v>448</v>
      </c>
      <c r="E14" s="51"/>
      <c r="F14" s="51">
        <v>2149</v>
      </c>
      <c r="G14" s="51">
        <v>852</v>
      </c>
      <c r="H14" s="51">
        <v>1297</v>
      </c>
    </row>
    <row r="15" spans="1:8" ht="12.75">
      <c r="A15" s="86" t="s">
        <v>15</v>
      </c>
      <c r="B15" s="97">
        <v>16677</v>
      </c>
      <c r="C15" s="97">
        <v>9882</v>
      </c>
      <c r="D15" s="97">
        <v>6795</v>
      </c>
      <c r="E15" s="97"/>
      <c r="F15" s="97">
        <v>20289</v>
      </c>
      <c r="G15" s="97">
        <v>3562</v>
      </c>
      <c r="H15" s="97">
        <v>16727</v>
      </c>
    </row>
    <row r="16" spans="1:8" ht="12.75">
      <c r="A16" s="19" t="s">
        <v>16</v>
      </c>
      <c r="B16" s="53">
        <v>267</v>
      </c>
      <c r="C16" s="53">
        <v>228</v>
      </c>
      <c r="D16" s="53">
        <v>39</v>
      </c>
      <c r="E16" s="53"/>
      <c r="F16" s="53">
        <v>1098</v>
      </c>
      <c r="G16" s="53">
        <v>163</v>
      </c>
      <c r="H16" s="53">
        <v>935</v>
      </c>
    </row>
    <row r="17" spans="1:8" ht="12.75">
      <c r="A17" s="86" t="s">
        <v>17</v>
      </c>
      <c r="B17" s="97">
        <v>459</v>
      </c>
      <c r="C17" s="97">
        <v>363</v>
      </c>
      <c r="D17" s="97">
        <v>96</v>
      </c>
      <c r="E17" s="97"/>
      <c r="F17" s="97">
        <v>1672</v>
      </c>
      <c r="G17" s="97">
        <v>1003</v>
      </c>
      <c r="H17" s="97">
        <v>669</v>
      </c>
    </row>
    <row r="18" spans="1:8" ht="12.75">
      <c r="A18" s="19" t="s">
        <v>18</v>
      </c>
      <c r="B18" s="53">
        <v>1344</v>
      </c>
      <c r="C18" s="53">
        <v>1268</v>
      </c>
      <c r="D18" s="53">
        <v>76</v>
      </c>
      <c r="E18" s="53"/>
      <c r="F18" s="53">
        <v>1084</v>
      </c>
      <c r="G18" s="53">
        <v>517</v>
      </c>
      <c r="H18" s="53">
        <v>567</v>
      </c>
    </row>
    <row r="19" spans="1:8" ht="12.75">
      <c r="A19" s="86" t="s">
        <v>19</v>
      </c>
      <c r="B19" s="97">
        <v>40</v>
      </c>
      <c r="C19" s="97">
        <v>40</v>
      </c>
      <c r="D19" s="97" t="s">
        <v>77</v>
      </c>
      <c r="E19" s="97"/>
      <c r="F19" s="97">
        <v>96</v>
      </c>
      <c r="G19" s="97">
        <v>82</v>
      </c>
      <c r="H19" s="97">
        <v>14</v>
      </c>
    </row>
    <row r="20" spans="1:8" ht="12.75">
      <c r="A20" s="19" t="s">
        <v>21</v>
      </c>
      <c r="B20" s="53">
        <v>9</v>
      </c>
      <c r="C20" s="53">
        <v>9</v>
      </c>
      <c r="D20" s="53" t="s">
        <v>77</v>
      </c>
      <c r="E20" s="53"/>
      <c r="F20" s="53">
        <v>292</v>
      </c>
      <c r="G20" s="53">
        <v>246</v>
      </c>
      <c r="H20" s="53">
        <v>46</v>
      </c>
    </row>
    <row r="21" spans="1:8" ht="12.75">
      <c r="A21" s="86" t="s">
        <v>20</v>
      </c>
      <c r="B21" s="97">
        <v>361</v>
      </c>
      <c r="C21" s="97">
        <v>361</v>
      </c>
      <c r="D21" s="97" t="s">
        <v>77</v>
      </c>
      <c r="E21" s="97"/>
      <c r="F21" s="97">
        <v>1452</v>
      </c>
      <c r="G21" s="97">
        <v>1260</v>
      </c>
      <c r="H21" s="97">
        <v>192</v>
      </c>
    </row>
    <row r="22" spans="1:8" ht="12.75">
      <c r="A22" s="19" t="s">
        <v>22</v>
      </c>
      <c r="B22" s="53">
        <v>1080</v>
      </c>
      <c r="C22" s="53">
        <v>1079</v>
      </c>
      <c r="D22" s="53">
        <v>1</v>
      </c>
      <c r="E22" s="53"/>
      <c r="F22" s="53">
        <v>395</v>
      </c>
      <c r="G22" s="53">
        <v>375</v>
      </c>
      <c r="H22" s="53">
        <v>20</v>
      </c>
    </row>
    <row r="23" spans="1:8" ht="12.75">
      <c r="A23" s="86" t="s">
        <v>23</v>
      </c>
      <c r="B23" s="97">
        <v>831</v>
      </c>
      <c r="C23" s="97">
        <v>801</v>
      </c>
      <c r="D23" s="97">
        <v>30</v>
      </c>
      <c r="E23" s="97"/>
      <c r="F23" s="97">
        <v>589</v>
      </c>
      <c r="G23" s="97">
        <v>525</v>
      </c>
      <c r="H23" s="97">
        <v>64</v>
      </c>
    </row>
    <row r="24" spans="1:8" ht="12.75">
      <c r="A24" s="19" t="s">
        <v>24</v>
      </c>
      <c r="B24" s="53">
        <v>888</v>
      </c>
      <c r="C24" s="53">
        <v>888</v>
      </c>
      <c r="D24" s="53" t="s">
        <v>77</v>
      </c>
      <c r="E24" s="53"/>
      <c r="F24" s="53">
        <v>3714</v>
      </c>
      <c r="G24" s="53">
        <v>2815</v>
      </c>
      <c r="H24" s="53">
        <v>899</v>
      </c>
    </row>
    <row r="25" spans="1:8" ht="12.75">
      <c r="A25" s="86" t="s">
        <v>25</v>
      </c>
      <c r="B25" s="97">
        <v>71</v>
      </c>
      <c r="C25" s="97">
        <v>71</v>
      </c>
      <c r="D25" s="97" t="s">
        <v>77</v>
      </c>
      <c r="E25" s="97"/>
      <c r="F25" s="97">
        <v>133</v>
      </c>
      <c r="G25" s="97">
        <v>108</v>
      </c>
      <c r="H25" s="97">
        <v>25</v>
      </c>
    </row>
    <row r="26" spans="1:8" ht="12.75">
      <c r="A26" s="19" t="s">
        <v>26</v>
      </c>
      <c r="B26" s="53">
        <v>918</v>
      </c>
      <c r="C26" s="53">
        <v>918</v>
      </c>
      <c r="D26" s="53" t="s">
        <v>77</v>
      </c>
      <c r="E26" s="53"/>
      <c r="F26" s="53">
        <v>769</v>
      </c>
      <c r="G26" s="53">
        <v>704</v>
      </c>
      <c r="H26" s="53">
        <v>65</v>
      </c>
    </row>
    <row r="27" spans="1:8" ht="12.75">
      <c r="A27" s="86" t="s">
        <v>27</v>
      </c>
      <c r="B27" s="97">
        <v>72</v>
      </c>
      <c r="C27" s="97">
        <v>66</v>
      </c>
      <c r="D27" s="97">
        <v>6</v>
      </c>
      <c r="E27" s="97"/>
      <c r="F27" s="97">
        <v>116</v>
      </c>
      <c r="G27" s="97">
        <v>53</v>
      </c>
      <c r="H27" s="97">
        <v>63</v>
      </c>
    </row>
    <row r="28" spans="1:8" ht="12.75">
      <c r="A28" s="19" t="s">
        <v>28</v>
      </c>
      <c r="B28" s="53">
        <v>1010</v>
      </c>
      <c r="C28" s="53">
        <v>1009</v>
      </c>
      <c r="D28" s="53">
        <v>1</v>
      </c>
      <c r="E28" s="53"/>
      <c r="F28" s="53">
        <v>357</v>
      </c>
      <c r="G28" s="53">
        <v>224</v>
      </c>
      <c r="H28" s="53">
        <v>133</v>
      </c>
    </row>
    <row r="29" spans="1:8" ht="12.75">
      <c r="A29" s="86" t="s">
        <v>29</v>
      </c>
      <c r="B29" s="97">
        <v>400</v>
      </c>
      <c r="C29" s="97">
        <v>400</v>
      </c>
      <c r="D29" s="97" t="s">
        <v>77</v>
      </c>
      <c r="E29" s="97"/>
      <c r="F29" s="97">
        <v>909</v>
      </c>
      <c r="G29" s="97">
        <v>884</v>
      </c>
      <c r="H29" s="97">
        <v>25</v>
      </c>
    </row>
    <row r="30" spans="1:8" ht="12.75">
      <c r="A30" s="19" t="s">
        <v>30</v>
      </c>
      <c r="B30" s="53">
        <v>504</v>
      </c>
      <c r="C30" s="53">
        <v>450</v>
      </c>
      <c r="D30" s="53">
        <v>54</v>
      </c>
      <c r="E30" s="53"/>
      <c r="F30" s="53">
        <v>1651</v>
      </c>
      <c r="G30" s="53">
        <v>693</v>
      </c>
      <c r="H30" s="53">
        <v>958</v>
      </c>
    </row>
    <row r="31" spans="1:8" ht="12.75">
      <c r="A31" s="86" t="s">
        <v>31</v>
      </c>
      <c r="B31" s="97">
        <v>1691</v>
      </c>
      <c r="C31" s="97">
        <v>1691</v>
      </c>
      <c r="D31" s="97" t="s">
        <v>77</v>
      </c>
      <c r="E31" s="97"/>
      <c r="F31" s="97">
        <v>898</v>
      </c>
      <c r="G31" s="97">
        <v>680</v>
      </c>
      <c r="H31" s="97">
        <v>218</v>
      </c>
    </row>
    <row r="32" spans="1:8" ht="12.75">
      <c r="A32" s="19" t="s">
        <v>32</v>
      </c>
      <c r="B32" s="53">
        <v>196</v>
      </c>
      <c r="C32" s="53">
        <v>196</v>
      </c>
      <c r="D32" s="53" t="s">
        <v>77</v>
      </c>
      <c r="E32" s="53"/>
      <c r="F32" s="53">
        <v>1646</v>
      </c>
      <c r="G32" s="53">
        <v>1408</v>
      </c>
      <c r="H32" s="53">
        <v>238</v>
      </c>
    </row>
    <row r="33" spans="1:8" ht="12.75">
      <c r="A33" s="86" t="s">
        <v>33</v>
      </c>
      <c r="B33" s="97">
        <v>943</v>
      </c>
      <c r="C33" s="97">
        <v>943</v>
      </c>
      <c r="D33" s="97" t="s">
        <v>77</v>
      </c>
      <c r="E33" s="97"/>
      <c r="F33" s="97">
        <v>2946</v>
      </c>
      <c r="G33" s="97">
        <v>2210</v>
      </c>
      <c r="H33" s="97">
        <v>736</v>
      </c>
    </row>
    <row r="34" spans="1:8" ht="12.75">
      <c r="A34" s="19" t="s">
        <v>34</v>
      </c>
      <c r="B34" s="53">
        <v>1745</v>
      </c>
      <c r="C34" s="53">
        <v>911</v>
      </c>
      <c r="D34" s="53">
        <v>834</v>
      </c>
      <c r="E34" s="53"/>
      <c r="F34" s="53">
        <v>3303</v>
      </c>
      <c r="G34" s="53">
        <v>1049</v>
      </c>
      <c r="H34" s="53">
        <v>2254</v>
      </c>
    </row>
    <row r="35" spans="1:8" ht="12.75">
      <c r="A35" s="86" t="s">
        <v>35</v>
      </c>
      <c r="B35" s="97">
        <v>784</v>
      </c>
      <c r="C35" s="97">
        <v>784</v>
      </c>
      <c r="D35" s="97" t="s">
        <v>77</v>
      </c>
      <c r="E35" s="97"/>
      <c r="F35" s="97">
        <v>136</v>
      </c>
      <c r="G35" s="97">
        <v>104</v>
      </c>
      <c r="H35" s="97">
        <v>32</v>
      </c>
    </row>
    <row r="36" spans="1:8" ht="12.75">
      <c r="A36" s="19" t="s">
        <v>36</v>
      </c>
      <c r="B36" s="53">
        <v>2599</v>
      </c>
      <c r="C36" s="53">
        <v>2347</v>
      </c>
      <c r="D36" s="53">
        <v>252</v>
      </c>
      <c r="E36" s="53"/>
      <c r="F36" s="53">
        <v>807</v>
      </c>
      <c r="G36" s="53">
        <v>484</v>
      </c>
      <c r="H36" s="53">
        <v>323</v>
      </c>
    </row>
    <row r="37" spans="1:8" ht="12.75">
      <c r="A37" s="86" t="s">
        <v>37</v>
      </c>
      <c r="B37" s="97">
        <v>5424</v>
      </c>
      <c r="C37" s="97">
        <v>4804</v>
      </c>
      <c r="D37" s="97">
        <v>620</v>
      </c>
      <c r="E37" s="97"/>
      <c r="F37" s="97">
        <v>9472</v>
      </c>
      <c r="G37" s="97">
        <v>3711</v>
      </c>
      <c r="H37" s="97">
        <v>5761</v>
      </c>
    </row>
    <row r="38" spans="1:8" ht="12.75">
      <c r="A38" s="19"/>
      <c r="B38" s="53"/>
      <c r="C38" s="53"/>
      <c r="D38" s="53"/>
      <c r="E38" s="53"/>
      <c r="F38" s="53"/>
      <c r="G38" s="53"/>
      <c r="H38" s="53"/>
    </row>
    <row r="39" spans="1:8" ht="12.75">
      <c r="A39" s="89" t="s">
        <v>3</v>
      </c>
      <c r="B39" s="98">
        <v>42638</v>
      </c>
      <c r="C39" s="98">
        <v>31303</v>
      </c>
      <c r="D39" s="98">
        <v>11335</v>
      </c>
      <c r="E39" s="98"/>
      <c r="F39" s="98">
        <v>64562</v>
      </c>
      <c r="G39" s="98">
        <v>25511</v>
      </c>
      <c r="H39" s="98">
        <v>39051</v>
      </c>
    </row>
    <row r="40" spans="1:8" ht="12.75">
      <c r="A40" s="24"/>
      <c r="B40" s="24"/>
      <c r="C40" s="24"/>
      <c r="D40" s="24"/>
      <c r="E40" s="24"/>
      <c r="F40" s="24"/>
      <c r="G40" s="24"/>
      <c r="H40" s="24"/>
    </row>
    <row r="41" ht="12.75">
      <c r="A41" s="24" t="s">
        <v>6</v>
      </c>
    </row>
  </sheetData>
  <mergeCells count="3">
    <mergeCell ref="A10:A11"/>
    <mergeCell ref="B10:D10"/>
    <mergeCell ref="F10:H10"/>
  </mergeCells>
  <printOptions/>
  <pageMargins left="0.75" right="0.75" top="1" bottom="1" header="0" footer="0"/>
  <pageSetup orientation="portrait" paperSize="9"/>
  <legacyDrawing r:id="rId2"/>
  <oleObjects>
    <oleObject progId="MSPhotoEd.3" shapeId="789667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6:L38"/>
  <sheetViews>
    <sheetView workbookViewId="0" topLeftCell="A1">
      <selection activeCell="A8" sqref="A8"/>
    </sheetView>
  </sheetViews>
  <sheetFormatPr defaultColWidth="11.421875" defaultRowHeight="12.75"/>
  <cols>
    <col min="1" max="1" width="17.57421875" style="0" customWidth="1"/>
  </cols>
  <sheetData>
    <row r="6" spans="1:12" ht="15">
      <c r="A6" s="61" t="s">
        <v>107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ht="15">
      <c r="A7" s="107" t="s">
        <v>122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 ht="12.75">
      <c r="A8" s="108"/>
      <c r="B8" s="109"/>
      <c r="C8" s="110"/>
      <c r="D8" s="106"/>
      <c r="E8" s="106"/>
      <c r="F8" s="106"/>
      <c r="G8" s="106"/>
      <c r="H8" s="106"/>
      <c r="I8" s="106"/>
      <c r="J8" s="109"/>
      <c r="K8" s="106"/>
      <c r="L8" s="106"/>
    </row>
    <row r="9" spans="1:12" ht="12.75">
      <c r="A9" s="180" t="s">
        <v>78</v>
      </c>
      <c r="B9" s="153" t="s">
        <v>79</v>
      </c>
      <c r="C9" s="153"/>
      <c r="D9" s="153"/>
      <c r="E9" s="155"/>
      <c r="F9" s="153"/>
      <c r="G9" s="153"/>
      <c r="H9" s="153"/>
      <c r="I9" s="155"/>
      <c r="J9" s="153"/>
      <c r="K9" s="153"/>
      <c r="L9" s="153"/>
    </row>
    <row r="10" spans="1:12" ht="12.75">
      <c r="A10" s="183"/>
      <c r="B10" s="153" t="s">
        <v>80</v>
      </c>
      <c r="C10" s="153"/>
      <c r="D10" s="153"/>
      <c r="E10" s="66"/>
      <c r="F10" s="153" t="s">
        <v>73</v>
      </c>
      <c r="G10" s="153"/>
      <c r="H10" s="153"/>
      <c r="I10" s="66"/>
      <c r="J10" s="153" t="s">
        <v>81</v>
      </c>
      <c r="K10" s="153"/>
      <c r="L10" s="153"/>
    </row>
    <row r="11" spans="1:12" ht="24">
      <c r="A11" s="184"/>
      <c r="B11" s="70" t="s">
        <v>82</v>
      </c>
      <c r="C11" s="70" t="s">
        <v>75</v>
      </c>
      <c r="D11" s="70" t="s">
        <v>76</v>
      </c>
      <c r="E11" s="111"/>
      <c r="F11" s="70" t="s">
        <v>82</v>
      </c>
      <c r="G11" s="70" t="s">
        <v>75</v>
      </c>
      <c r="H11" s="70" t="s">
        <v>76</v>
      </c>
      <c r="I11" s="111"/>
      <c r="J11" s="70" t="s">
        <v>82</v>
      </c>
      <c r="K11" s="70" t="s">
        <v>75</v>
      </c>
      <c r="L11" s="70" t="s">
        <v>76</v>
      </c>
    </row>
    <row r="12" spans="1:12" ht="12.75">
      <c r="A12" s="112" t="s">
        <v>123</v>
      </c>
      <c r="B12" s="113">
        <v>1117745</v>
      </c>
      <c r="C12" s="113">
        <v>391634</v>
      </c>
      <c r="D12" s="113">
        <v>726111</v>
      </c>
      <c r="E12" s="113"/>
      <c r="F12" s="113">
        <v>169033</v>
      </c>
      <c r="G12" s="113">
        <v>142598</v>
      </c>
      <c r="H12" s="113">
        <v>26435</v>
      </c>
      <c r="I12" s="113"/>
      <c r="J12" s="113">
        <v>948712</v>
      </c>
      <c r="K12" s="113">
        <v>249036</v>
      </c>
      <c r="L12" s="113">
        <v>699676</v>
      </c>
    </row>
    <row r="13" spans="1:12" ht="12.75">
      <c r="A13" s="119" t="s">
        <v>121</v>
      </c>
      <c r="B13" s="120">
        <v>866403</v>
      </c>
      <c r="C13" s="120">
        <v>371136</v>
      </c>
      <c r="D13" s="120">
        <v>495267</v>
      </c>
      <c r="E13" s="120"/>
      <c r="F13" s="120">
        <v>209946</v>
      </c>
      <c r="G13" s="120">
        <v>103762</v>
      </c>
      <c r="H13" s="120">
        <v>106184</v>
      </c>
      <c r="I13" s="120"/>
      <c r="J13" s="120">
        <v>656457</v>
      </c>
      <c r="K13" s="120">
        <v>267374</v>
      </c>
      <c r="L13" s="120">
        <v>389083</v>
      </c>
    </row>
    <row r="14" spans="1:12" ht="12.75">
      <c r="A14" s="79" t="s">
        <v>83</v>
      </c>
      <c r="B14" s="113">
        <v>5227904</v>
      </c>
      <c r="C14" s="113">
        <v>2372778</v>
      </c>
      <c r="D14" s="113">
        <v>2855126</v>
      </c>
      <c r="E14" s="79"/>
      <c r="F14" s="113">
        <v>1149555</v>
      </c>
      <c r="G14" s="113">
        <v>745919</v>
      </c>
      <c r="H14" s="113">
        <v>403636</v>
      </c>
      <c r="I14" s="79"/>
      <c r="J14" s="113">
        <v>4078349</v>
      </c>
      <c r="K14" s="113">
        <v>1626859</v>
      </c>
      <c r="L14" s="113">
        <v>2451490</v>
      </c>
    </row>
    <row r="15" spans="1:12" ht="12.75">
      <c r="A15" s="119" t="s">
        <v>113</v>
      </c>
      <c r="B15" s="120">
        <v>5435508</v>
      </c>
      <c r="C15" s="120">
        <v>2464895</v>
      </c>
      <c r="D15" s="120">
        <v>2970613</v>
      </c>
      <c r="E15" s="120"/>
      <c r="F15" s="120">
        <v>1248125</v>
      </c>
      <c r="G15" s="120">
        <v>787987</v>
      </c>
      <c r="H15" s="120">
        <v>460138</v>
      </c>
      <c r="I15" s="120"/>
      <c r="J15" s="120">
        <v>4187383</v>
      </c>
      <c r="K15" s="120">
        <v>1676908</v>
      </c>
      <c r="L15" s="120">
        <v>2510475</v>
      </c>
    </row>
    <row r="16" spans="1:12" ht="12.75">
      <c r="A16" s="79" t="s">
        <v>131</v>
      </c>
      <c r="B16" s="113">
        <v>9912202</v>
      </c>
      <c r="C16" s="113">
        <v>4595159</v>
      </c>
      <c r="D16" s="113">
        <v>5317043</v>
      </c>
      <c r="E16" s="79"/>
      <c r="F16" s="113">
        <v>2205296</v>
      </c>
      <c r="G16" s="113">
        <v>1607840</v>
      </c>
      <c r="H16" s="113">
        <v>597456</v>
      </c>
      <c r="I16" s="79"/>
      <c r="J16" s="113">
        <v>7706906</v>
      </c>
      <c r="K16" s="113">
        <v>2987319</v>
      </c>
      <c r="L16" s="113">
        <v>4719587</v>
      </c>
    </row>
    <row r="17" spans="1:12" ht="12.75">
      <c r="A17" s="119" t="s">
        <v>132</v>
      </c>
      <c r="B17" s="120">
        <v>10102947</v>
      </c>
      <c r="C17" s="120">
        <v>4824366</v>
      </c>
      <c r="D17" s="120">
        <v>5278581</v>
      </c>
      <c r="E17" s="120"/>
      <c r="F17" s="120">
        <v>2290808</v>
      </c>
      <c r="G17" s="120">
        <v>1603022</v>
      </c>
      <c r="H17" s="120">
        <v>687786</v>
      </c>
      <c r="I17" s="120"/>
      <c r="J17" s="120">
        <v>7812139</v>
      </c>
      <c r="K17" s="120">
        <v>3221344</v>
      </c>
      <c r="L17" s="120">
        <v>4590795</v>
      </c>
    </row>
    <row r="18" spans="1:12" ht="12.75">
      <c r="A18" s="179" t="s">
        <v>84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</row>
    <row r="19" spans="1:12" ht="12.75">
      <c r="A19" s="121" t="s">
        <v>85</v>
      </c>
      <c r="B19" s="122">
        <v>-22.486524207220796</v>
      </c>
      <c r="C19" s="122">
        <v>-5.233968450134569</v>
      </c>
      <c r="D19" s="122">
        <v>-31.791833480005124</v>
      </c>
      <c r="E19" s="122"/>
      <c r="F19" s="122">
        <v>24.20414948560341</v>
      </c>
      <c r="G19" s="122">
        <v>-27.234603570877567</v>
      </c>
      <c r="H19" s="122">
        <v>301.67959145072814</v>
      </c>
      <c r="I19" s="122"/>
      <c r="J19" s="122">
        <v>-30.80544991525352</v>
      </c>
      <c r="K19" s="122">
        <v>7.36359401853548</v>
      </c>
      <c r="L19" s="122">
        <v>-44.390975251402075</v>
      </c>
    </row>
    <row r="20" spans="1:12" ht="12.75">
      <c r="A20" s="79" t="s">
        <v>133</v>
      </c>
      <c r="B20" s="114">
        <v>3.9710752148471045</v>
      </c>
      <c r="C20" s="114">
        <v>3.882242670827196</v>
      </c>
      <c r="D20" s="114">
        <v>4.044900295118325</v>
      </c>
      <c r="E20" s="114"/>
      <c r="F20" s="114">
        <v>8.574622353867369</v>
      </c>
      <c r="G20" s="114">
        <v>5.639754450550271</v>
      </c>
      <c r="H20" s="114">
        <v>13.998255854284565</v>
      </c>
      <c r="I20" s="114"/>
      <c r="J20" s="114">
        <v>2.6734838043531965</v>
      </c>
      <c r="K20" s="114">
        <v>3.0764190381588037</v>
      </c>
      <c r="L20" s="114">
        <v>2.40608772623996</v>
      </c>
    </row>
    <row r="21" spans="1:12" ht="12.75">
      <c r="A21" s="121" t="s">
        <v>132</v>
      </c>
      <c r="B21" s="122">
        <v>1.9243453674572066</v>
      </c>
      <c r="C21" s="122">
        <v>4.98801020813427</v>
      </c>
      <c r="D21" s="122">
        <v>-0.7233719945465964</v>
      </c>
      <c r="E21" s="122"/>
      <c r="F21" s="122">
        <v>3.8775747110592107</v>
      </c>
      <c r="G21" s="122">
        <v>-0.29965668225693776</v>
      </c>
      <c r="H21" s="122">
        <v>15.119105005222139</v>
      </c>
      <c r="I21" s="122"/>
      <c r="J21" s="122">
        <v>1.3654376996423707</v>
      </c>
      <c r="K21" s="122">
        <v>7.833947429116208</v>
      </c>
      <c r="L21" s="122">
        <v>-2.728882845045561</v>
      </c>
    </row>
    <row r="22" spans="1:12" ht="12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1:12" ht="12.75">
      <c r="A23" s="180" t="s">
        <v>78</v>
      </c>
      <c r="B23" s="153" t="s">
        <v>86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1:12" ht="12.75">
      <c r="A24" s="181"/>
      <c r="B24" s="153" t="s">
        <v>80</v>
      </c>
      <c r="C24" s="153"/>
      <c r="D24" s="153"/>
      <c r="E24" s="66"/>
      <c r="F24" s="153" t="s">
        <v>73</v>
      </c>
      <c r="G24" s="153"/>
      <c r="H24" s="153"/>
      <c r="I24" s="66"/>
      <c r="J24" s="153" t="s">
        <v>81</v>
      </c>
      <c r="K24" s="153"/>
      <c r="L24" s="153"/>
    </row>
    <row r="25" spans="1:12" ht="24">
      <c r="A25" s="182"/>
      <c r="B25" s="70" t="s">
        <v>82</v>
      </c>
      <c r="C25" s="70" t="s">
        <v>75</v>
      </c>
      <c r="D25" s="70" t="s">
        <v>76</v>
      </c>
      <c r="E25" s="111"/>
      <c r="F25" s="70" t="s">
        <v>82</v>
      </c>
      <c r="G25" s="70" t="s">
        <v>75</v>
      </c>
      <c r="H25" s="70" t="s">
        <v>76</v>
      </c>
      <c r="I25" s="111"/>
      <c r="J25" s="70" t="s">
        <v>82</v>
      </c>
      <c r="K25" s="70" t="s">
        <v>75</v>
      </c>
      <c r="L25" s="70" t="s">
        <v>76</v>
      </c>
    </row>
    <row r="26" spans="1:12" ht="12.75">
      <c r="A26" s="112" t="s">
        <v>123</v>
      </c>
      <c r="B26" s="115">
        <v>10981</v>
      </c>
      <c r="C26" s="115">
        <v>5397</v>
      </c>
      <c r="D26" s="115">
        <v>5584</v>
      </c>
      <c r="E26" s="116"/>
      <c r="F26" s="115">
        <v>4107</v>
      </c>
      <c r="G26" s="115">
        <v>3672</v>
      </c>
      <c r="H26" s="115">
        <v>435</v>
      </c>
      <c r="I26" s="79"/>
      <c r="J26" s="115">
        <v>6874</v>
      </c>
      <c r="K26" s="115">
        <v>1725</v>
      </c>
      <c r="L26" s="115">
        <v>5149</v>
      </c>
    </row>
    <row r="27" spans="1:12" ht="12.75">
      <c r="A27" s="119" t="s">
        <v>121</v>
      </c>
      <c r="B27" s="120">
        <v>9379</v>
      </c>
      <c r="C27" s="120">
        <v>4239</v>
      </c>
      <c r="D27" s="120">
        <v>5140</v>
      </c>
      <c r="E27" s="120"/>
      <c r="F27" s="120">
        <v>3883</v>
      </c>
      <c r="G27" s="120">
        <v>1968</v>
      </c>
      <c r="H27" s="120">
        <v>1915</v>
      </c>
      <c r="I27" s="120"/>
      <c r="J27" s="120">
        <v>5496</v>
      </c>
      <c r="K27" s="119">
        <v>2271</v>
      </c>
      <c r="L27" s="119">
        <v>3225</v>
      </c>
    </row>
    <row r="28" spans="1:12" ht="12.75">
      <c r="A28" s="79" t="s">
        <v>83</v>
      </c>
      <c r="B28" s="113">
        <v>52484</v>
      </c>
      <c r="C28" s="113">
        <v>27216</v>
      </c>
      <c r="D28" s="113">
        <v>25268</v>
      </c>
      <c r="E28" s="79"/>
      <c r="F28" s="113">
        <v>20890</v>
      </c>
      <c r="G28" s="113">
        <v>15383</v>
      </c>
      <c r="H28" s="113">
        <v>5507</v>
      </c>
      <c r="I28" s="79"/>
      <c r="J28" s="113">
        <v>31594</v>
      </c>
      <c r="K28" s="79">
        <v>11833</v>
      </c>
      <c r="L28" s="79">
        <v>19761</v>
      </c>
    </row>
    <row r="29" spans="1:12" ht="12.75">
      <c r="A29" s="119" t="s">
        <v>113</v>
      </c>
      <c r="B29" s="120">
        <v>55844</v>
      </c>
      <c r="C29" s="120">
        <v>27110</v>
      </c>
      <c r="D29" s="120">
        <v>28734</v>
      </c>
      <c r="E29" s="120"/>
      <c r="F29" s="120">
        <v>21803</v>
      </c>
      <c r="G29" s="120">
        <v>14133</v>
      </c>
      <c r="H29" s="120">
        <v>7670</v>
      </c>
      <c r="I29" s="120"/>
      <c r="J29" s="120">
        <v>34041</v>
      </c>
      <c r="K29" s="119">
        <v>12977</v>
      </c>
      <c r="L29" s="119">
        <v>21064</v>
      </c>
    </row>
    <row r="30" spans="1:12" ht="12.75">
      <c r="A30" s="119" t="s">
        <v>131</v>
      </c>
      <c r="B30" s="120">
        <v>103162</v>
      </c>
      <c r="C30" s="120">
        <v>56019</v>
      </c>
      <c r="D30" s="120">
        <v>47143</v>
      </c>
      <c r="E30" s="120"/>
      <c r="F30" s="120">
        <v>41360</v>
      </c>
      <c r="G30" s="120">
        <v>32746</v>
      </c>
      <c r="H30" s="120">
        <v>8614</v>
      </c>
      <c r="I30" s="120"/>
      <c r="J30" s="120">
        <v>61802</v>
      </c>
      <c r="K30" s="119">
        <v>23273</v>
      </c>
      <c r="L30" s="119">
        <v>38529</v>
      </c>
    </row>
    <row r="31" spans="1:12" ht="12.75">
      <c r="A31" s="79" t="s">
        <v>132</v>
      </c>
      <c r="B31" s="113">
        <v>107200</v>
      </c>
      <c r="C31" s="113">
        <v>56814</v>
      </c>
      <c r="D31" s="113">
        <v>50386</v>
      </c>
      <c r="E31" s="79"/>
      <c r="F31" s="113">
        <v>42638</v>
      </c>
      <c r="G31" s="113">
        <v>31303</v>
      </c>
      <c r="H31" s="113">
        <v>11335</v>
      </c>
      <c r="I31" s="79"/>
      <c r="J31" s="113">
        <v>64562</v>
      </c>
      <c r="K31" s="79">
        <v>25511</v>
      </c>
      <c r="L31" s="79">
        <v>39051</v>
      </c>
    </row>
    <row r="32" spans="1:12" ht="12.75">
      <c r="A32" s="179" t="s">
        <v>84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</row>
    <row r="33" spans="1:12" ht="12.75">
      <c r="A33" s="121" t="s">
        <v>85</v>
      </c>
      <c r="B33" s="122">
        <v>-14.5888352609052</v>
      </c>
      <c r="C33" s="122">
        <v>-21.45636464702612</v>
      </c>
      <c r="D33" s="122">
        <v>-7.951289398280807</v>
      </c>
      <c r="E33" s="122"/>
      <c r="F33" s="122">
        <v>-5.454102751400043</v>
      </c>
      <c r="G33" s="122">
        <v>-46.40522875816993</v>
      </c>
      <c r="H33" s="122">
        <v>340.2298850574713</v>
      </c>
      <c r="I33" s="122"/>
      <c r="J33" s="122">
        <v>-20.046552225778285</v>
      </c>
      <c r="K33" s="123">
        <v>31.65217391304347</v>
      </c>
      <c r="L33" s="122">
        <v>-37.36647892794718</v>
      </c>
    </row>
    <row r="34" spans="1:12" ht="12.75">
      <c r="A34" s="79" t="s">
        <v>133</v>
      </c>
      <c r="B34" s="117">
        <v>6.401951070802525</v>
      </c>
      <c r="C34" s="117">
        <v>-0.38947677836567607</v>
      </c>
      <c r="D34" s="117">
        <v>13.716954250435336</v>
      </c>
      <c r="E34" s="117"/>
      <c r="F34" s="117">
        <v>4.370512206797514</v>
      </c>
      <c r="G34" s="117">
        <v>-8.125853214587536</v>
      </c>
      <c r="H34" s="117">
        <v>39.27728345741784</v>
      </c>
      <c r="I34" s="117"/>
      <c r="J34" s="117">
        <v>7.745141482559987</v>
      </c>
      <c r="K34" s="117">
        <v>9.667877968393483</v>
      </c>
      <c r="L34" s="117">
        <v>6.593795860533362</v>
      </c>
    </row>
    <row r="35" spans="1:12" ht="12.75">
      <c r="A35" s="131" t="s">
        <v>132</v>
      </c>
      <c r="B35" s="132">
        <v>3.914231984645511</v>
      </c>
      <c r="C35" s="132">
        <v>1.4191613559685123</v>
      </c>
      <c r="D35" s="132">
        <v>6.879070063424052</v>
      </c>
      <c r="E35" s="132"/>
      <c r="F35" s="132">
        <v>3.0899419729206983</v>
      </c>
      <c r="G35" s="132">
        <v>-4.40664508642277</v>
      </c>
      <c r="H35" s="132">
        <v>31.588112375203167</v>
      </c>
      <c r="I35" s="132"/>
      <c r="J35" s="132">
        <v>4.465874890780228</v>
      </c>
      <c r="K35" s="132">
        <v>9.61629355905987</v>
      </c>
      <c r="L35" s="132">
        <v>1.3548236393366153</v>
      </c>
    </row>
    <row r="36" spans="1:12" ht="12.7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1:12" ht="12.75">
      <c r="A37" s="79" t="s">
        <v>6</v>
      </c>
      <c r="B37" s="79"/>
      <c r="C37" s="79"/>
      <c r="D37" s="79"/>
      <c r="E37" s="79"/>
      <c r="F37" s="115"/>
      <c r="G37" s="79"/>
      <c r="H37" s="79"/>
      <c r="I37" s="79"/>
      <c r="J37" s="79"/>
      <c r="K37" s="79"/>
      <c r="L37" s="79"/>
    </row>
    <row r="38" spans="1:12" ht="12.75">
      <c r="A38" s="118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</row>
  </sheetData>
  <mergeCells count="12">
    <mergeCell ref="A9:A11"/>
    <mergeCell ref="B9:L9"/>
    <mergeCell ref="B10:D10"/>
    <mergeCell ref="F10:H10"/>
    <mergeCell ref="J10:L10"/>
    <mergeCell ref="A32:L32"/>
    <mergeCell ref="A18:L18"/>
    <mergeCell ref="A23:A25"/>
    <mergeCell ref="B23:L23"/>
    <mergeCell ref="B24:D24"/>
    <mergeCell ref="F24:H24"/>
    <mergeCell ref="J24:L24"/>
  </mergeCells>
  <printOptions/>
  <pageMargins left="0.75" right="0.75" top="1" bottom="1" header="0" footer="0"/>
  <pageSetup orientation="portrait" paperSize="9"/>
  <legacyDrawing r:id="rId2"/>
  <oleObjects>
    <oleObject progId="MSPhotoEd.3" shapeId="789909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6:O39"/>
  <sheetViews>
    <sheetView workbookViewId="0" topLeftCell="B1">
      <selection activeCell="A8" sqref="A8"/>
    </sheetView>
  </sheetViews>
  <sheetFormatPr defaultColWidth="11.421875" defaultRowHeight="12.75"/>
  <cols>
    <col min="1" max="1" width="19.8515625" style="0" customWidth="1"/>
  </cols>
  <sheetData>
    <row r="6" spans="1:14" ht="15">
      <c r="A6" s="133" t="s">
        <v>108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134" t="s">
        <v>121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4" t="s">
        <v>9</v>
      </c>
      <c r="N7" s="2"/>
    </row>
    <row r="8" spans="1:14" ht="15">
      <c r="A8" s="13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4"/>
      <c r="N8" s="2"/>
    </row>
    <row r="9" spans="1:15" ht="24">
      <c r="A9" s="10" t="s">
        <v>10</v>
      </c>
      <c r="B9" s="135" t="s">
        <v>4</v>
      </c>
      <c r="C9" s="135" t="s">
        <v>62</v>
      </c>
      <c r="D9" s="135" t="s">
        <v>63</v>
      </c>
      <c r="E9" s="135" t="s">
        <v>64</v>
      </c>
      <c r="F9" s="135" t="s">
        <v>65</v>
      </c>
      <c r="G9" s="135" t="s">
        <v>66</v>
      </c>
      <c r="H9" s="10" t="s">
        <v>67</v>
      </c>
      <c r="I9" s="10" t="s">
        <v>109</v>
      </c>
      <c r="J9" s="10" t="s">
        <v>110</v>
      </c>
      <c r="K9" s="10" t="s">
        <v>69</v>
      </c>
      <c r="L9" s="10" t="s">
        <v>111</v>
      </c>
      <c r="M9" s="10" t="s">
        <v>72</v>
      </c>
      <c r="N9" s="10" t="s">
        <v>3</v>
      </c>
      <c r="O9" s="136"/>
    </row>
    <row r="10" spans="1:14" ht="12.75">
      <c r="A10" s="24" t="s">
        <v>12</v>
      </c>
      <c r="B10" s="51">
        <v>94091</v>
      </c>
      <c r="C10" s="51">
        <v>3304</v>
      </c>
      <c r="D10" s="51">
        <v>36</v>
      </c>
      <c r="E10" s="51">
        <v>2773</v>
      </c>
      <c r="F10" s="51">
        <v>10507</v>
      </c>
      <c r="G10" s="51" t="s">
        <v>77</v>
      </c>
      <c r="H10" s="51">
        <v>162</v>
      </c>
      <c r="I10" s="51">
        <v>289</v>
      </c>
      <c r="J10" s="51" t="s">
        <v>77</v>
      </c>
      <c r="K10" s="51">
        <v>1454</v>
      </c>
      <c r="L10" s="51" t="s">
        <v>77</v>
      </c>
      <c r="M10" s="51">
        <v>357</v>
      </c>
      <c r="N10" s="20">
        <v>112973</v>
      </c>
    </row>
    <row r="11" spans="1:14" ht="12.75">
      <c r="A11" s="137" t="s">
        <v>13</v>
      </c>
      <c r="B11" s="104">
        <v>1029</v>
      </c>
      <c r="C11" s="104" t="s">
        <v>77</v>
      </c>
      <c r="D11" s="104" t="s">
        <v>77</v>
      </c>
      <c r="E11" s="104" t="s">
        <v>77</v>
      </c>
      <c r="F11" s="104" t="s">
        <v>77</v>
      </c>
      <c r="G11" s="104" t="s">
        <v>77</v>
      </c>
      <c r="H11" s="104" t="s">
        <v>77</v>
      </c>
      <c r="I11" s="104" t="s">
        <v>77</v>
      </c>
      <c r="J11" s="104" t="s">
        <v>77</v>
      </c>
      <c r="K11" s="104" t="s">
        <v>77</v>
      </c>
      <c r="L11" s="104" t="s">
        <v>77</v>
      </c>
      <c r="M11" s="104" t="s">
        <v>77</v>
      </c>
      <c r="N11" s="87">
        <v>1029</v>
      </c>
    </row>
    <row r="12" spans="1:14" ht="12.75">
      <c r="A12" s="24" t="s">
        <v>14</v>
      </c>
      <c r="B12" s="51">
        <v>12711</v>
      </c>
      <c r="C12" s="51" t="s">
        <v>77</v>
      </c>
      <c r="D12" s="51" t="s">
        <v>77</v>
      </c>
      <c r="E12" s="51">
        <v>1966</v>
      </c>
      <c r="F12" s="51">
        <v>9950</v>
      </c>
      <c r="G12" s="51" t="s">
        <v>77</v>
      </c>
      <c r="H12" s="51">
        <v>1313</v>
      </c>
      <c r="I12" s="51">
        <v>3693</v>
      </c>
      <c r="J12" s="51" t="s">
        <v>77</v>
      </c>
      <c r="K12" s="51" t="s">
        <v>77</v>
      </c>
      <c r="L12" s="51" t="s">
        <v>77</v>
      </c>
      <c r="M12" s="51" t="s">
        <v>77</v>
      </c>
      <c r="N12" s="20">
        <v>29633</v>
      </c>
    </row>
    <row r="13" spans="1:14" ht="12.75">
      <c r="A13" s="86" t="s">
        <v>15</v>
      </c>
      <c r="B13" s="97">
        <v>288651</v>
      </c>
      <c r="C13" s="97">
        <v>43884</v>
      </c>
      <c r="D13" s="97">
        <v>10012</v>
      </c>
      <c r="E13" s="97" t="s">
        <v>77</v>
      </c>
      <c r="F13" s="97">
        <v>14923</v>
      </c>
      <c r="G13" s="97" t="s">
        <v>77</v>
      </c>
      <c r="H13" s="97">
        <v>11853</v>
      </c>
      <c r="I13" s="97">
        <v>2089</v>
      </c>
      <c r="J13" s="97" t="s">
        <v>77</v>
      </c>
      <c r="K13" s="97">
        <v>194</v>
      </c>
      <c r="L13" s="97">
        <v>95</v>
      </c>
      <c r="M13" s="97">
        <v>6373</v>
      </c>
      <c r="N13" s="88">
        <v>378074</v>
      </c>
    </row>
    <row r="14" spans="1:14" ht="12.75">
      <c r="A14" s="19" t="s">
        <v>16</v>
      </c>
      <c r="B14" s="53">
        <v>19348</v>
      </c>
      <c r="C14" s="53" t="s">
        <v>77</v>
      </c>
      <c r="D14" s="53" t="s">
        <v>77</v>
      </c>
      <c r="E14" s="53">
        <v>2568</v>
      </c>
      <c r="F14" s="53" t="s">
        <v>77</v>
      </c>
      <c r="G14" s="53" t="s">
        <v>77</v>
      </c>
      <c r="H14" s="53">
        <v>264</v>
      </c>
      <c r="I14" s="53" t="s">
        <v>77</v>
      </c>
      <c r="J14" s="53" t="s">
        <v>77</v>
      </c>
      <c r="K14" s="53">
        <v>210</v>
      </c>
      <c r="L14" s="53" t="s">
        <v>77</v>
      </c>
      <c r="M14" s="53" t="s">
        <v>77</v>
      </c>
      <c r="N14" s="31">
        <v>22390</v>
      </c>
    </row>
    <row r="15" spans="1:14" ht="12.75">
      <c r="A15" s="86" t="s">
        <v>17</v>
      </c>
      <c r="B15" s="97">
        <v>23901</v>
      </c>
      <c r="C15" s="97">
        <v>220</v>
      </c>
      <c r="D15" s="97">
        <v>457</v>
      </c>
      <c r="E15" s="97" t="s">
        <v>77</v>
      </c>
      <c r="F15" s="97">
        <v>2521</v>
      </c>
      <c r="G15" s="97">
        <v>268</v>
      </c>
      <c r="H15" s="97">
        <v>660</v>
      </c>
      <c r="I15" s="97" t="s">
        <v>77</v>
      </c>
      <c r="J15" s="97" t="s">
        <v>77</v>
      </c>
      <c r="K15" s="97" t="s">
        <v>77</v>
      </c>
      <c r="L15" s="97" t="s">
        <v>77</v>
      </c>
      <c r="M15" s="97" t="s">
        <v>77</v>
      </c>
      <c r="N15" s="88">
        <v>28027</v>
      </c>
    </row>
    <row r="16" spans="1:14" ht="12.75">
      <c r="A16" s="19" t="s">
        <v>18</v>
      </c>
      <c r="B16" s="53">
        <v>24960</v>
      </c>
      <c r="C16" s="53" t="s">
        <v>77</v>
      </c>
      <c r="D16" s="53" t="s">
        <v>77</v>
      </c>
      <c r="E16" s="53">
        <v>597</v>
      </c>
      <c r="F16" s="53">
        <v>1012</v>
      </c>
      <c r="G16" s="53">
        <v>90</v>
      </c>
      <c r="H16" s="53">
        <v>136</v>
      </c>
      <c r="I16" s="53" t="s">
        <v>77</v>
      </c>
      <c r="J16" s="53" t="s">
        <v>77</v>
      </c>
      <c r="K16" s="53" t="s">
        <v>77</v>
      </c>
      <c r="L16" s="53" t="s">
        <v>77</v>
      </c>
      <c r="M16" s="53" t="s">
        <v>77</v>
      </c>
      <c r="N16" s="31">
        <v>26795</v>
      </c>
    </row>
    <row r="17" spans="1:14" ht="12.75">
      <c r="A17" s="86" t="s">
        <v>19</v>
      </c>
      <c r="B17" s="97">
        <v>862</v>
      </c>
      <c r="C17" s="97" t="s">
        <v>77</v>
      </c>
      <c r="D17" s="97" t="s">
        <v>77</v>
      </c>
      <c r="E17" s="97" t="s">
        <v>77</v>
      </c>
      <c r="F17" s="97" t="s">
        <v>77</v>
      </c>
      <c r="G17" s="97" t="s">
        <v>77</v>
      </c>
      <c r="H17" s="97" t="s">
        <v>77</v>
      </c>
      <c r="I17" s="97" t="s">
        <v>77</v>
      </c>
      <c r="J17" s="97" t="s">
        <v>77</v>
      </c>
      <c r="K17" s="97" t="s">
        <v>77</v>
      </c>
      <c r="L17" s="97" t="s">
        <v>77</v>
      </c>
      <c r="M17" s="97" t="s">
        <v>77</v>
      </c>
      <c r="N17" s="88">
        <v>862</v>
      </c>
    </row>
    <row r="18" spans="1:14" ht="12.75">
      <c r="A18" s="19" t="s">
        <v>21</v>
      </c>
      <c r="B18" s="53">
        <v>458</v>
      </c>
      <c r="C18" s="53" t="s">
        <v>77</v>
      </c>
      <c r="D18" s="53" t="s">
        <v>77</v>
      </c>
      <c r="E18" s="53" t="s">
        <v>77</v>
      </c>
      <c r="F18" s="53">
        <v>506</v>
      </c>
      <c r="G18" s="53" t="s">
        <v>77</v>
      </c>
      <c r="H18" s="53" t="s">
        <v>77</v>
      </c>
      <c r="I18" s="53" t="s">
        <v>77</v>
      </c>
      <c r="J18" s="53" t="s">
        <v>77</v>
      </c>
      <c r="K18" s="53" t="s">
        <v>77</v>
      </c>
      <c r="L18" s="53" t="s">
        <v>77</v>
      </c>
      <c r="M18" s="53" t="s">
        <v>77</v>
      </c>
      <c r="N18" s="31">
        <v>964</v>
      </c>
    </row>
    <row r="19" spans="1:14" ht="12.75">
      <c r="A19" s="86" t="s">
        <v>20</v>
      </c>
      <c r="B19" s="97">
        <v>34695</v>
      </c>
      <c r="C19" s="97" t="s">
        <v>77</v>
      </c>
      <c r="D19" s="97" t="s">
        <v>77</v>
      </c>
      <c r="E19" s="97" t="s">
        <v>77</v>
      </c>
      <c r="F19" s="97">
        <v>1036</v>
      </c>
      <c r="G19" s="97" t="s">
        <v>77</v>
      </c>
      <c r="H19" s="97" t="s">
        <v>77</v>
      </c>
      <c r="I19" s="97">
        <v>227</v>
      </c>
      <c r="J19" s="97">
        <v>313</v>
      </c>
      <c r="K19" s="97" t="s">
        <v>77</v>
      </c>
      <c r="L19" s="97" t="s">
        <v>77</v>
      </c>
      <c r="M19" s="97" t="s">
        <v>77</v>
      </c>
      <c r="N19" s="88">
        <v>36271</v>
      </c>
    </row>
    <row r="20" spans="1:14" ht="12.75">
      <c r="A20" s="19" t="s">
        <v>22</v>
      </c>
      <c r="B20" s="53">
        <v>5179</v>
      </c>
      <c r="C20" s="53" t="s">
        <v>77</v>
      </c>
      <c r="D20" s="53" t="s">
        <v>77</v>
      </c>
      <c r="E20" s="53" t="s">
        <v>77</v>
      </c>
      <c r="F20" s="53">
        <v>122</v>
      </c>
      <c r="G20" s="53" t="s">
        <v>77</v>
      </c>
      <c r="H20" s="53" t="s">
        <v>77</v>
      </c>
      <c r="I20" s="53" t="s">
        <v>77</v>
      </c>
      <c r="J20" s="53" t="s">
        <v>77</v>
      </c>
      <c r="K20" s="53" t="s">
        <v>77</v>
      </c>
      <c r="L20" s="53" t="s">
        <v>77</v>
      </c>
      <c r="M20" s="53" t="s">
        <v>77</v>
      </c>
      <c r="N20" s="31">
        <v>5301</v>
      </c>
    </row>
    <row r="21" spans="1:14" ht="12.75">
      <c r="A21" s="86" t="s">
        <v>23</v>
      </c>
      <c r="B21" s="97">
        <v>3526</v>
      </c>
      <c r="C21" s="97" t="s">
        <v>77</v>
      </c>
      <c r="D21" s="97" t="s">
        <v>77</v>
      </c>
      <c r="E21" s="97" t="s">
        <v>77</v>
      </c>
      <c r="F21" s="97">
        <v>766</v>
      </c>
      <c r="G21" s="97" t="s">
        <v>77</v>
      </c>
      <c r="H21" s="97" t="s">
        <v>77</v>
      </c>
      <c r="I21" s="97" t="s">
        <v>77</v>
      </c>
      <c r="J21" s="97" t="s">
        <v>77</v>
      </c>
      <c r="K21" s="97" t="s">
        <v>77</v>
      </c>
      <c r="L21" s="97" t="s">
        <v>77</v>
      </c>
      <c r="M21" s="97" t="s">
        <v>77</v>
      </c>
      <c r="N21" s="88">
        <v>4292</v>
      </c>
    </row>
    <row r="22" spans="1:14" ht="12.75">
      <c r="A22" s="19" t="s">
        <v>24</v>
      </c>
      <c r="B22" s="53">
        <v>28730</v>
      </c>
      <c r="C22" s="53" t="s">
        <v>77</v>
      </c>
      <c r="D22" s="53" t="s">
        <v>77</v>
      </c>
      <c r="E22" s="53">
        <v>500</v>
      </c>
      <c r="F22" s="53">
        <v>1962</v>
      </c>
      <c r="G22" s="53" t="s">
        <v>77</v>
      </c>
      <c r="H22" s="53" t="s">
        <v>77</v>
      </c>
      <c r="I22" s="53" t="s">
        <v>77</v>
      </c>
      <c r="J22" s="53" t="s">
        <v>77</v>
      </c>
      <c r="K22" s="53">
        <v>4365</v>
      </c>
      <c r="L22" s="53" t="s">
        <v>77</v>
      </c>
      <c r="M22" s="53" t="s">
        <v>77</v>
      </c>
      <c r="N22" s="31">
        <v>35557</v>
      </c>
    </row>
    <row r="23" spans="1:14" ht="12.75">
      <c r="A23" s="86" t="s">
        <v>25</v>
      </c>
      <c r="B23" s="97">
        <v>1153</v>
      </c>
      <c r="C23" s="97" t="s">
        <v>77</v>
      </c>
      <c r="D23" s="97" t="s">
        <v>77</v>
      </c>
      <c r="E23" s="97" t="s">
        <v>77</v>
      </c>
      <c r="F23" s="97" t="s">
        <v>77</v>
      </c>
      <c r="G23" s="97" t="s">
        <v>77</v>
      </c>
      <c r="H23" s="97" t="s">
        <v>77</v>
      </c>
      <c r="I23" s="97" t="s">
        <v>77</v>
      </c>
      <c r="J23" s="97" t="s">
        <v>77</v>
      </c>
      <c r="K23" s="97">
        <v>250</v>
      </c>
      <c r="L23" s="97" t="s">
        <v>77</v>
      </c>
      <c r="M23" s="97" t="s">
        <v>77</v>
      </c>
      <c r="N23" s="88">
        <v>1403</v>
      </c>
    </row>
    <row r="24" spans="1:14" ht="12.75">
      <c r="A24" s="19" t="s">
        <v>26</v>
      </c>
      <c r="B24" s="53">
        <v>15111</v>
      </c>
      <c r="C24" s="53" t="s">
        <v>77</v>
      </c>
      <c r="D24" s="53" t="s">
        <v>77</v>
      </c>
      <c r="E24" s="53">
        <v>204</v>
      </c>
      <c r="F24" s="53">
        <v>1797</v>
      </c>
      <c r="G24" s="53" t="s">
        <v>77</v>
      </c>
      <c r="H24" s="53">
        <v>282</v>
      </c>
      <c r="I24" s="53" t="s">
        <v>77</v>
      </c>
      <c r="J24" s="53" t="s">
        <v>77</v>
      </c>
      <c r="K24" s="53" t="s">
        <v>77</v>
      </c>
      <c r="L24" s="53" t="s">
        <v>77</v>
      </c>
      <c r="M24" s="53" t="s">
        <v>77</v>
      </c>
      <c r="N24" s="31">
        <v>17394</v>
      </c>
    </row>
    <row r="25" spans="1:14" ht="12.75">
      <c r="A25" s="86" t="s">
        <v>27</v>
      </c>
      <c r="B25" s="97">
        <v>3587</v>
      </c>
      <c r="C25" s="97" t="s">
        <v>77</v>
      </c>
      <c r="D25" s="97" t="s">
        <v>77</v>
      </c>
      <c r="E25" s="97" t="s">
        <v>77</v>
      </c>
      <c r="F25" s="97">
        <v>224</v>
      </c>
      <c r="G25" s="97" t="s">
        <v>77</v>
      </c>
      <c r="H25" s="97">
        <v>241</v>
      </c>
      <c r="I25" s="97" t="s">
        <v>77</v>
      </c>
      <c r="J25" s="97" t="s">
        <v>77</v>
      </c>
      <c r="K25" s="97" t="s">
        <v>77</v>
      </c>
      <c r="L25" s="97" t="s">
        <v>77</v>
      </c>
      <c r="M25" s="97" t="s">
        <v>77</v>
      </c>
      <c r="N25" s="88">
        <v>4052</v>
      </c>
    </row>
    <row r="26" spans="1:14" ht="12.75">
      <c r="A26" s="19" t="s">
        <v>28</v>
      </c>
      <c r="B26" s="53">
        <v>1191</v>
      </c>
      <c r="C26" s="53" t="s">
        <v>77</v>
      </c>
      <c r="D26" s="53" t="s">
        <v>77</v>
      </c>
      <c r="E26" s="53" t="s">
        <v>77</v>
      </c>
      <c r="F26" s="53">
        <v>415</v>
      </c>
      <c r="G26" s="53" t="s">
        <v>77</v>
      </c>
      <c r="H26" s="53" t="s">
        <v>77</v>
      </c>
      <c r="I26" s="53">
        <v>1470</v>
      </c>
      <c r="J26" s="53" t="s">
        <v>77</v>
      </c>
      <c r="K26" s="53" t="s">
        <v>77</v>
      </c>
      <c r="L26" s="53" t="s">
        <v>77</v>
      </c>
      <c r="M26" s="53" t="s">
        <v>77</v>
      </c>
      <c r="N26" s="31">
        <v>3076</v>
      </c>
    </row>
    <row r="27" spans="1:14" ht="12.75">
      <c r="A27" s="86" t="s">
        <v>29</v>
      </c>
      <c r="B27" s="97">
        <v>2972</v>
      </c>
      <c r="C27" s="97" t="s">
        <v>77</v>
      </c>
      <c r="D27" s="97" t="s">
        <v>77</v>
      </c>
      <c r="E27" s="97" t="s">
        <v>77</v>
      </c>
      <c r="F27" s="97">
        <v>1572</v>
      </c>
      <c r="G27" s="97" t="s">
        <v>77</v>
      </c>
      <c r="H27" s="97" t="s">
        <v>77</v>
      </c>
      <c r="I27" s="97" t="s">
        <v>77</v>
      </c>
      <c r="J27" s="97" t="s">
        <v>77</v>
      </c>
      <c r="K27" s="97" t="s">
        <v>77</v>
      </c>
      <c r="L27" s="97" t="s">
        <v>77</v>
      </c>
      <c r="M27" s="97" t="s">
        <v>77</v>
      </c>
      <c r="N27" s="88">
        <v>4544</v>
      </c>
    </row>
    <row r="28" spans="1:14" ht="12.75">
      <c r="A28" s="19" t="s">
        <v>30</v>
      </c>
      <c r="B28" s="53">
        <v>10321</v>
      </c>
      <c r="C28" s="53" t="s">
        <v>77</v>
      </c>
      <c r="D28" s="53">
        <v>39</v>
      </c>
      <c r="E28" s="53" t="s">
        <v>77</v>
      </c>
      <c r="F28" s="53">
        <v>606</v>
      </c>
      <c r="G28" s="53">
        <v>1152</v>
      </c>
      <c r="H28" s="53" t="s">
        <v>77</v>
      </c>
      <c r="I28" s="53">
        <v>168</v>
      </c>
      <c r="J28" s="53" t="s">
        <v>77</v>
      </c>
      <c r="K28" s="53" t="s">
        <v>77</v>
      </c>
      <c r="L28" s="53" t="s">
        <v>77</v>
      </c>
      <c r="M28" s="53" t="s">
        <v>77</v>
      </c>
      <c r="N28" s="31">
        <v>12286</v>
      </c>
    </row>
    <row r="29" spans="1:14" ht="12.75">
      <c r="A29" s="86" t="s">
        <v>120</v>
      </c>
      <c r="B29" s="97">
        <v>8147</v>
      </c>
      <c r="C29" s="97" t="s">
        <v>77</v>
      </c>
      <c r="D29" s="97">
        <v>730</v>
      </c>
      <c r="E29" s="97" t="s">
        <v>77</v>
      </c>
      <c r="F29" s="97">
        <v>8891</v>
      </c>
      <c r="G29" s="97" t="s">
        <v>77</v>
      </c>
      <c r="H29" s="97" t="s">
        <v>77</v>
      </c>
      <c r="I29" s="97" t="s">
        <v>77</v>
      </c>
      <c r="J29" s="97" t="s">
        <v>77</v>
      </c>
      <c r="K29" s="97" t="s">
        <v>77</v>
      </c>
      <c r="L29" s="97" t="s">
        <v>77</v>
      </c>
      <c r="M29" s="97" t="s">
        <v>77</v>
      </c>
      <c r="N29" s="88">
        <v>17768</v>
      </c>
    </row>
    <row r="30" spans="1:14" ht="12.75">
      <c r="A30" s="19" t="s">
        <v>32</v>
      </c>
      <c r="B30" s="53">
        <v>4806</v>
      </c>
      <c r="C30" s="53" t="s">
        <v>77</v>
      </c>
      <c r="D30" s="53" t="s">
        <v>77</v>
      </c>
      <c r="E30" s="53">
        <v>76</v>
      </c>
      <c r="F30" s="53">
        <v>18</v>
      </c>
      <c r="G30" s="53" t="s">
        <v>77</v>
      </c>
      <c r="H30" s="53">
        <v>566</v>
      </c>
      <c r="I30" s="53">
        <v>23</v>
      </c>
      <c r="J30" s="53" t="s">
        <v>77</v>
      </c>
      <c r="K30" s="53" t="s">
        <v>77</v>
      </c>
      <c r="L30" s="53" t="s">
        <v>77</v>
      </c>
      <c r="M30" s="53" t="s">
        <v>77</v>
      </c>
      <c r="N30" s="31">
        <v>5489</v>
      </c>
    </row>
    <row r="31" spans="1:14" ht="12.75">
      <c r="A31" s="86" t="s">
        <v>33</v>
      </c>
      <c r="B31" s="97">
        <v>28802</v>
      </c>
      <c r="C31" s="97" t="s">
        <v>77</v>
      </c>
      <c r="D31" s="97" t="s">
        <v>77</v>
      </c>
      <c r="E31" s="97" t="s">
        <v>77</v>
      </c>
      <c r="F31" s="97">
        <v>2085</v>
      </c>
      <c r="G31" s="97" t="s">
        <v>77</v>
      </c>
      <c r="H31" s="97" t="s">
        <v>77</v>
      </c>
      <c r="I31" s="97" t="s">
        <v>77</v>
      </c>
      <c r="J31" s="97">
        <v>7286</v>
      </c>
      <c r="K31" s="97">
        <v>924</v>
      </c>
      <c r="L31" s="97" t="s">
        <v>77</v>
      </c>
      <c r="M31" s="97" t="s">
        <v>77</v>
      </c>
      <c r="N31" s="88">
        <v>39097</v>
      </c>
    </row>
    <row r="32" spans="1:14" ht="12.75">
      <c r="A32" s="19" t="s">
        <v>134</v>
      </c>
      <c r="B32" s="53">
        <v>39110</v>
      </c>
      <c r="C32" s="53">
        <v>681</v>
      </c>
      <c r="D32" s="53">
        <v>137</v>
      </c>
      <c r="E32" s="53">
        <v>3228</v>
      </c>
      <c r="F32" s="53">
        <v>2698</v>
      </c>
      <c r="G32" s="53" t="s">
        <v>77</v>
      </c>
      <c r="H32" s="53">
        <v>2102</v>
      </c>
      <c r="I32" s="53">
        <v>1038</v>
      </c>
      <c r="J32" s="53" t="s">
        <v>77</v>
      </c>
      <c r="K32" s="53" t="s">
        <v>77</v>
      </c>
      <c r="L32" s="53">
        <v>159</v>
      </c>
      <c r="M32" s="53" t="s">
        <v>77</v>
      </c>
      <c r="N32" s="31">
        <v>49153</v>
      </c>
    </row>
    <row r="33" spans="1:14" ht="12.75">
      <c r="A33" s="86" t="s">
        <v>35</v>
      </c>
      <c r="B33" s="97">
        <v>4061</v>
      </c>
      <c r="C33" s="97" t="s">
        <v>77</v>
      </c>
      <c r="D33" s="97" t="s">
        <v>77</v>
      </c>
      <c r="E33" s="97" t="s">
        <v>77</v>
      </c>
      <c r="F33" s="97">
        <v>34320</v>
      </c>
      <c r="G33" s="97" t="s">
        <v>77</v>
      </c>
      <c r="H33" s="97">
        <v>135</v>
      </c>
      <c r="I33" s="97" t="s">
        <v>77</v>
      </c>
      <c r="J33" s="97" t="s">
        <v>77</v>
      </c>
      <c r="K33" s="97" t="s">
        <v>77</v>
      </c>
      <c r="L33" s="97" t="s">
        <v>77</v>
      </c>
      <c r="M33" s="97" t="s">
        <v>77</v>
      </c>
      <c r="N33" s="88">
        <v>38516</v>
      </c>
    </row>
    <row r="34" spans="1:14" ht="12.75">
      <c r="A34" s="19" t="s">
        <v>36</v>
      </c>
      <c r="B34" s="53">
        <v>61675</v>
      </c>
      <c r="C34" s="53" t="s">
        <v>77</v>
      </c>
      <c r="D34" s="53" t="s">
        <v>77</v>
      </c>
      <c r="E34" s="53" t="s">
        <v>77</v>
      </c>
      <c r="F34" s="53">
        <v>6126</v>
      </c>
      <c r="G34" s="53" t="s">
        <v>77</v>
      </c>
      <c r="H34" s="53">
        <v>6603</v>
      </c>
      <c r="I34" s="53" t="s">
        <v>77</v>
      </c>
      <c r="J34" s="53" t="s">
        <v>77</v>
      </c>
      <c r="K34" s="53" t="s">
        <v>77</v>
      </c>
      <c r="L34" s="53" t="s">
        <v>77</v>
      </c>
      <c r="M34" s="53" t="s">
        <v>77</v>
      </c>
      <c r="N34" s="31">
        <v>74404</v>
      </c>
    </row>
    <row r="35" spans="1:14" ht="12.75">
      <c r="A35" s="86" t="s">
        <v>37</v>
      </c>
      <c r="B35" s="97">
        <v>147326</v>
      </c>
      <c r="C35" s="97">
        <v>499</v>
      </c>
      <c r="D35" s="97">
        <v>1289</v>
      </c>
      <c r="E35" s="97">
        <v>9973</v>
      </c>
      <c r="F35" s="97">
        <v>29744</v>
      </c>
      <c r="G35" s="97">
        <v>1331</v>
      </c>
      <c r="H35" s="97">
        <v>497</v>
      </c>
      <c r="I35" s="97">
        <v>12</v>
      </c>
      <c r="J35" s="97" t="s">
        <v>77</v>
      </c>
      <c r="K35" s="97" t="s">
        <v>77</v>
      </c>
      <c r="L35" s="97" t="s">
        <v>77</v>
      </c>
      <c r="M35" s="97" t="s">
        <v>77</v>
      </c>
      <c r="N35" s="88">
        <v>190671</v>
      </c>
    </row>
    <row r="36" spans="1:14" ht="12.75">
      <c r="A36" s="19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31"/>
    </row>
    <row r="37" spans="1:14" ht="12.75">
      <c r="A37" s="89" t="s">
        <v>3</v>
      </c>
      <c r="B37" s="98">
        <v>866403</v>
      </c>
      <c r="C37" s="98">
        <v>48588</v>
      </c>
      <c r="D37" s="98">
        <v>12700</v>
      </c>
      <c r="E37" s="98">
        <v>21885</v>
      </c>
      <c r="F37" s="98">
        <v>131801</v>
      </c>
      <c r="G37" s="98">
        <v>2841</v>
      </c>
      <c r="H37" s="98">
        <v>24814</v>
      </c>
      <c r="I37" s="98">
        <v>9009</v>
      </c>
      <c r="J37" s="98">
        <v>7599</v>
      </c>
      <c r="K37" s="98">
        <v>7397</v>
      </c>
      <c r="L37" s="98">
        <v>254</v>
      </c>
      <c r="M37" s="98">
        <v>6730</v>
      </c>
      <c r="N37" s="90">
        <v>1140021</v>
      </c>
    </row>
    <row r="38" spans="1:14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2.75">
      <c r="A39" s="18" t="s">
        <v>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</sheetData>
  <printOptions/>
  <pageMargins left="0.75" right="0.75" top="1" bottom="1" header="0" footer="0"/>
  <pageSetup orientation="portrait" paperSize="9"/>
  <legacyDrawing r:id="rId2"/>
  <oleObjects>
    <oleObject progId="MSPhotoEd.3" shapeId="790133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6:N39"/>
  <sheetViews>
    <sheetView workbookViewId="0" topLeftCell="A1">
      <selection activeCell="A8" sqref="A8"/>
    </sheetView>
  </sheetViews>
  <sheetFormatPr defaultColWidth="11.421875" defaultRowHeight="12.75"/>
  <cols>
    <col min="1" max="1" width="20.00390625" style="0" customWidth="1"/>
  </cols>
  <sheetData>
    <row r="6" spans="1:12" ht="15">
      <c r="A6" s="133" t="s">
        <v>112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33" t="s">
        <v>135</v>
      </c>
      <c r="B7" s="1"/>
      <c r="C7" s="1"/>
      <c r="D7" s="1"/>
      <c r="E7" s="1"/>
      <c r="F7" s="1"/>
      <c r="G7" s="1"/>
      <c r="H7" s="1"/>
      <c r="I7" s="1"/>
      <c r="J7" s="1"/>
      <c r="K7" s="1" t="s">
        <v>9</v>
      </c>
      <c r="L7" s="2"/>
    </row>
    <row r="8" spans="1:12" ht="15">
      <c r="A8" s="133"/>
      <c r="B8" s="1"/>
      <c r="C8" s="1"/>
      <c r="D8" s="1"/>
      <c r="E8" s="1"/>
      <c r="F8" s="1"/>
      <c r="G8" s="1"/>
      <c r="H8" s="1"/>
      <c r="I8" s="1"/>
      <c r="J8" s="1"/>
      <c r="K8" s="1"/>
      <c r="L8" s="2"/>
    </row>
    <row r="9" spans="1:14" ht="24">
      <c r="A9" s="10" t="s">
        <v>10</v>
      </c>
      <c r="B9" s="135" t="s">
        <v>4</v>
      </c>
      <c r="C9" s="135" t="s">
        <v>62</v>
      </c>
      <c r="D9" s="135" t="s">
        <v>63</v>
      </c>
      <c r="E9" s="135" t="s">
        <v>64</v>
      </c>
      <c r="F9" s="135" t="s">
        <v>65</v>
      </c>
      <c r="G9" s="135" t="s">
        <v>66</v>
      </c>
      <c r="H9" s="10" t="s">
        <v>67</v>
      </c>
      <c r="I9" s="10" t="s">
        <v>109</v>
      </c>
      <c r="J9" s="10" t="s">
        <v>110</v>
      </c>
      <c r="K9" s="10" t="s">
        <v>69</v>
      </c>
      <c r="L9" s="10" t="s">
        <v>111</v>
      </c>
      <c r="M9" s="10" t="s">
        <v>72</v>
      </c>
      <c r="N9" s="10" t="s">
        <v>3</v>
      </c>
    </row>
    <row r="10" spans="1:14" ht="12.75">
      <c r="A10" s="24" t="s">
        <v>12</v>
      </c>
      <c r="B10" s="51">
        <v>489695</v>
      </c>
      <c r="C10" s="51">
        <v>27762</v>
      </c>
      <c r="D10" s="51">
        <v>13058</v>
      </c>
      <c r="E10" s="51">
        <v>24739</v>
      </c>
      <c r="F10" s="51">
        <v>82410</v>
      </c>
      <c r="G10" s="51">
        <v>13407</v>
      </c>
      <c r="H10" s="51">
        <v>44983</v>
      </c>
      <c r="I10" s="51">
        <v>2450</v>
      </c>
      <c r="J10" s="51">
        <v>4665</v>
      </c>
      <c r="K10" s="51">
        <v>5943</v>
      </c>
      <c r="L10" s="51">
        <v>5393</v>
      </c>
      <c r="M10" s="51">
        <v>9661</v>
      </c>
      <c r="N10" s="20">
        <v>724166</v>
      </c>
    </row>
    <row r="11" spans="1:14" ht="12.75">
      <c r="A11" s="137" t="s">
        <v>13</v>
      </c>
      <c r="B11" s="104">
        <v>5252</v>
      </c>
      <c r="C11" s="104" t="s">
        <v>77</v>
      </c>
      <c r="D11" s="104" t="s">
        <v>77</v>
      </c>
      <c r="E11" s="104">
        <v>87</v>
      </c>
      <c r="F11" s="104">
        <v>1366</v>
      </c>
      <c r="G11" s="104" t="s">
        <v>77</v>
      </c>
      <c r="H11" s="104" t="s">
        <v>77</v>
      </c>
      <c r="I11" s="104" t="s">
        <v>77</v>
      </c>
      <c r="J11" s="104">
        <v>100</v>
      </c>
      <c r="K11" s="104">
        <v>280</v>
      </c>
      <c r="L11" s="104" t="s">
        <v>77</v>
      </c>
      <c r="M11" s="104" t="s">
        <v>77</v>
      </c>
      <c r="N11" s="87">
        <v>7085</v>
      </c>
    </row>
    <row r="12" spans="1:14" ht="12.75">
      <c r="A12" s="24" t="s">
        <v>14</v>
      </c>
      <c r="B12" s="51">
        <v>170067</v>
      </c>
      <c r="C12" s="51">
        <v>6334</v>
      </c>
      <c r="D12" s="51">
        <v>1214</v>
      </c>
      <c r="E12" s="51">
        <v>23671</v>
      </c>
      <c r="F12" s="51">
        <v>55390</v>
      </c>
      <c r="G12" s="51">
        <v>821</v>
      </c>
      <c r="H12" s="51">
        <v>4112</v>
      </c>
      <c r="I12" s="51">
        <v>6666</v>
      </c>
      <c r="J12" s="51" t="s">
        <v>77</v>
      </c>
      <c r="K12" s="51">
        <v>572</v>
      </c>
      <c r="L12" s="51">
        <v>581</v>
      </c>
      <c r="M12" s="51">
        <v>260</v>
      </c>
      <c r="N12" s="20">
        <v>269688</v>
      </c>
    </row>
    <row r="13" spans="1:14" ht="12.75">
      <c r="A13" s="86" t="s">
        <v>15</v>
      </c>
      <c r="B13" s="97">
        <v>2140795</v>
      </c>
      <c r="C13" s="97">
        <v>99198</v>
      </c>
      <c r="D13" s="97">
        <v>120813</v>
      </c>
      <c r="E13" s="97">
        <v>12295</v>
      </c>
      <c r="F13" s="97">
        <v>223382</v>
      </c>
      <c r="G13" s="97">
        <v>28645</v>
      </c>
      <c r="H13" s="97">
        <v>63802</v>
      </c>
      <c r="I13" s="97">
        <v>9247</v>
      </c>
      <c r="J13" s="97">
        <v>6915</v>
      </c>
      <c r="K13" s="97">
        <v>6561</v>
      </c>
      <c r="L13" s="97">
        <v>5089</v>
      </c>
      <c r="M13" s="97">
        <v>7762</v>
      </c>
      <c r="N13" s="88">
        <v>2724504</v>
      </c>
    </row>
    <row r="14" spans="1:14" ht="12.75">
      <c r="A14" s="19" t="s">
        <v>16</v>
      </c>
      <c r="B14" s="53">
        <v>111356</v>
      </c>
      <c r="C14" s="53" t="s">
        <v>77</v>
      </c>
      <c r="D14" s="53">
        <v>1205</v>
      </c>
      <c r="E14" s="53">
        <v>7370</v>
      </c>
      <c r="F14" s="53">
        <v>24220</v>
      </c>
      <c r="G14" s="53">
        <v>5270</v>
      </c>
      <c r="H14" s="53">
        <v>9374</v>
      </c>
      <c r="I14" s="53">
        <v>2837</v>
      </c>
      <c r="J14" s="53">
        <v>1131</v>
      </c>
      <c r="K14" s="53">
        <v>643</v>
      </c>
      <c r="L14" s="53">
        <v>151</v>
      </c>
      <c r="M14" s="53">
        <v>292</v>
      </c>
      <c r="N14" s="31">
        <v>163849</v>
      </c>
    </row>
    <row r="15" spans="1:14" ht="12.75">
      <c r="A15" s="86" t="s">
        <v>17</v>
      </c>
      <c r="B15" s="97">
        <v>108145</v>
      </c>
      <c r="C15" s="97">
        <v>2510</v>
      </c>
      <c r="D15" s="97">
        <v>739</v>
      </c>
      <c r="E15" s="97">
        <v>1147</v>
      </c>
      <c r="F15" s="97">
        <v>14191</v>
      </c>
      <c r="G15" s="97">
        <v>1521</v>
      </c>
      <c r="H15" s="97">
        <v>11390</v>
      </c>
      <c r="I15" s="97">
        <v>9667</v>
      </c>
      <c r="J15" s="97" t="s">
        <v>77</v>
      </c>
      <c r="K15" s="97">
        <v>916</v>
      </c>
      <c r="L15" s="97" t="s">
        <v>77</v>
      </c>
      <c r="M15" s="97" t="s">
        <v>77</v>
      </c>
      <c r="N15" s="88">
        <v>150226</v>
      </c>
    </row>
    <row r="16" spans="1:14" ht="12.75">
      <c r="A16" s="19" t="s">
        <v>18</v>
      </c>
      <c r="B16" s="53">
        <v>75750</v>
      </c>
      <c r="C16" s="53">
        <v>3428</v>
      </c>
      <c r="D16" s="53">
        <v>44</v>
      </c>
      <c r="E16" s="53">
        <v>3663</v>
      </c>
      <c r="F16" s="53">
        <v>8740</v>
      </c>
      <c r="G16" s="53">
        <v>589</v>
      </c>
      <c r="H16" s="53">
        <v>4915</v>
      </c>
      <c r="I16" s="53">
        <v>580</v>
      </c>
      <c r="J16" s="53">
        <v>30</v>
      </c>
      <c r="K16" s="53">
        <v>788</v>
      </c>
      <c r="L16" s="53">
        <v>1046</v>
      </c>
      <c r="M16" s="53" t="s">
        <v>77</v>
      </c>
      <c r="N16" s="31">
        <v>99573</v>
      </c>
    </row>
    <row r="17" spans="1:14" ht="12.75">
      <c r="A17" s="86" t="s">
        <v>19</v>
      </c>
      <c r="B17" s="97">
        <v>6433</v>
      </c>
      <c r="C17" s="97" t="s">
        <v>77</v>
      </c>
      <c r="D17" s="97">
        <v>154</v>
      </c>
      <c r="E17" s="97" t="s">
        <v>77</v>
      </c>
      <c r="F17" s="97">
        <v>235</v>
      </c>
      <c r="G17" s="97">
        <v>280</v>
      </c>
      <c r="H17" s="97" t="s">
        <v>77</v>
      </c>
      <c r="I17" s="97" t="s">
        <v>77</v>
      </c>
      <c r="J17" s="97">
        <v>28462</v>
      </c>
      <c r="K17" s="97">
        <v>476</v>
      </c>
      <c r="L17" s="97" t="s">
        <v>77</v>
      </c>
      <c r="M17" s="97">
        <v>358</v>
      </c>
      <c r="N17" s="88">
        <v>36398</v>
      </c>
    </row>
    <row r="18" spans="1:14" ht="12.75">
      <c r="A18" s="19" t="s">
        <v>21</v>
      </c>
      <c r="B18" s="53">
        <v>17510</v>
      </c>
      <c r="C18" s="53">
        <v>13</v>
      </c>
      <c r="D18" s="53">
        <v>550</v>
      </c>
      <c r="E18" s="53" t="s">
        <v>77</v>
      </c>
      <c r="F18" s="53">
        <v>3696</v>
      </c>
      <c r="G18" s="53">
        <v>1023</v>
      </c>
      <c r="H18" s="53">
        <v>241</v>
      </c>
      <c r="I18" s="53" t="s">
        <v>77</v>
      </c>
      <c r="J18" s="53" t="s">
        <v>77</v>
      </c>
      <c r="K18" s="53" t="s">
        <v>77</v>
      </c>
      <c r="L18" s="53" t="s">
        <v>77</v>
      </c>
      <c r="M18" s="53">
        <v>104</v>
      </c>
      <c r="N18" s="31">
        <v>23137</v>
      </c>
    </row>
    <row r="19" spans="1:14" ht="12.75">
      <c r="A19" s="86" t="s">
        <v>20</v>
      </c>
      <c r="B19" s="97">
        <v>112025</v>
      </c>
      <c r="C19" s="97" t="s">
        <v>77</v>
      </c>
      <c r="D19" s="97">
        <v>532</v>
      </c>
      <c r="E19" s="97">
        <v>5442</v>
      </c>
      <c r="F19" s="97">
        <v>6791</v>
      </c>
      <c r="G19" s="97">
        <v>1118</v>
      </c>
      <c r="H19" s="97" t="s">
        <v>77</v>
      </c>
      <c r="I19" s="97">
        <v>1119</v>
      </c>
      <c r="J19" s="97">
        <v>313</v>
      </c>
      <c r="K19" s="97" t="s">
        <v>77</v>
      </c>
      <c r="L19" s="97">
        <v>14</v>
      </c>
      <c r="M19" s="97" t="s">
        <v>77</v>
      </c>
      <c r="N19" s="88">
        <v>127354</v>
      </c>
    </row>
    <row r="20" spans="1:14" ht="12.75">
      <c r="A20" s="19" t="s">
        <v>22</v>
      </c>
      <c r="B20" s="53">
        <v>52089</v>
      </c>
      <c r="C20" s="53" t="s">
        <v>77</v>
      </c>
      <c r="D20" s="53">
        <v>496</v>
      </c>
      <c r="E20" s="53">
        <v>450</v>
      </c>
      <c r="F20" s="53">
        <v>5495</v>
      </c>
      <c r="G20" s="53">
        <v>5398</v>
      </c>
      <c r="H20" s="53">
        <v>154</v>
      </c>
      <c r="I20" s="53">
        <v>235</v>
      </c>
      <c r="J20" s="53" t="s">
        <v>77</v>
      </c>
      <c r="K20" s="53">
        <v>464</v>
      </c>
      <c r="L20" s="53" t="s">
        <v>77</v>
      </c>
      <c r="M20" s="53">
        <v>121</v>
      </c>
      <c r="N20" s="31">
        <v>64902</v>
      </c>
    </row>
    <row r="21" spans="1:14" ht="12.75">
      <c r="A21" s="86" t="s">
        <v>23</v>
      </c>
      <c r="B21" s="97">
        <v>113781</v>
      </c>
      <c r="C21" s="97" t="s">
        <v>77</v>
      </c>
      <c r="D21" s="97">
        <v>60</v>
      </c>
      <c r="E21" s="97">
        <v>1290</v>
      </c>
      <c r="F21" s="97">
        <v>6720</v>
      </c>
      <c r="G21" s="97">
        <v>1519</v>
      </c>
      <c r="H21" s="97">
        <v>1153</v>
      </c>
      <c r="I21" s="97">
        <v>454</v>
      </c>
      <c r="J21" s="97" t="s">
        <v>77</v>
      </c>
      <c r="K21" s="97" t="s">
        <v>77</v>
      </c>
      <c r="L21" s="97" t="s">
        <v>77</v>
      </c>
      <c r="M21" s="97" t="s">
        <v>77</v>
      </c>
      <c r="N21" s="88">
        <v>124977</v>
      </c>
    </row>
    <row r="22" spans="1:14" ht="12.75">
      <c r="A22" s="19" t="s">
        <v>24</v>
      </c>
      <c r="B22" s="53">
        <v>229795</v>
      </c>
      <c r="C22" s="53">
        <v>27756</v>
      </c>
      <c r="D22" s="53">
        <v>563</v>
      </c>
      <c r="E22" s="53">
        <v>1901</v>
      </c>
      <c r="F22" s="53">
        <v>8240</v>
      </c>
      <c r="G22" s="53" t="s">
        <v>77</v>
      </c>
      <c r="H22" s="53">
        <v>1997</v>
      </c>
      <c r="I22" s="53">
        <v>653</v>
      </c>
      <c r="J22" s="53" t="s">
        <v>77</v>
      </c>
      <c r="K22" s="53">
        <v>5084</v>
      </c>
      <c r="L22" s="53">
        <v>377</v>
      </c>
      <c r="M22" s="53" t="s">
        <v>77</v>
      </c>
      <c r="N22" s="31">
        <v>276366</v>
      </c>
    </row>
    <row r="23" spans="1:14" ht="12.75">
      <c r="A23" s="86" t="s">
        <v>25</v>
      </c>
      <c r="B23" s="97">
        <v>7377</v>
      </c>
      <c r="C23" s="97" t="s">
        <v>77</v>
      </c>
      <c r="D23" s="97">
        <v>976</v>
      </c>
      <c r="E23" s="97" t="s">
        <v>77</v>
      </c>
      <c r="F23" s="97">
        <v>1283</v>
      </c>
      <c r="G23" s="97" t="s">
        <v>77</v>
      </c>
      <c r="H23" s="97" t="s">
        <v>77</v>
      </c>
      <c r="I23" s="97" t="s">
        <v>77</v>
      </c>
      <c r="J23" s="97" t="s">
        <v>77</v>
      </c>
      <c r="K23" s="97">
        <v>250</v>
      </c>
      <c r="L23" s="97" t="s">
        <v>77</v>
      </c>
      <c r="M23" s="97" t="s">
        <v>77</v>
      </c>
      <c r="N23" s="88">
        <v>9886</v>
      </c>
    </row>
    <row r="24" spans="1:14" ht="12.75">
      <c r="A24" s="19" t="s">
        <v>26</v>
      </c>
      <c r="B24" s="53">
        <v>67354</v>
      </c>
      <c r="C24" s="53" t="s">
        <v>77</v>
      </c>
      <c r="D24" s="53">
        <v>92</v>
      </c>
      <c r="E24" s="53">
        <v>1307</v>
      </c>
      <c r="F24" s="53">
        <v>10434</v>
      </c>
      <c r="G24" s="53">
        <v>1711</v>
      </c>
      <c r="H24" s="53">
        <v>6135</v>
      </c>
      <c r="I24" s="53">
        <v>2284</v>
      </c>
      <c r="J24" s="53" t="s">
        <v>77</v>
      </c>
      <c r="K24" s="53">
        <v>1020</v>
      </c>
      <c r="L24" s="53">
        <v>1347</v>
      </c>
      <c r="M24" s="53">
        <v>117</v>
      </c>
      <c r="N24" s="31">
        <v>91801</v>
      </c>
    </row>
    <row r="25" spans="1:14" ht="12.75">
      <c r="A25" s="86" t="s">
        <v>27</v>
      </c>
      <c r="B25" s="97">
        <v>9171</v>
      </c>
      <c r="C25" s="97" t="s">
        <v>77</v>
      </c>
      <c r="D25" s="97" t="s">
        <v>77</v>
      </c>
      <c r="E25" s="97">
        <v>980</v>
      </c>
      <c r="F25" s="97">
        <v>2520</v>
      </c>
      <c r="G25" s="97" t="s">
        <v>77</v>
      </c>
      <c r="H25" s="97">
        <v>891</v>
      </c>
      <c r="I25" s="97">
        <v>202</v>
      </c>
      <c r="J25" s="97" t="s">
        <v>77</v>
      </c>
      <c r="K25" s="97" t="s">
        <v>77</v>
      </c>
      <c r="L25" s="97" t="s">
        <v>77</v>
      </c>
      <c r="M25" s="97" t="s">
        <v>77</v>
      </c>
      <c r="N25" s="88">
        <v>13764</v>
      </c>
    </row>
    <row r="26" spans="1:14" ht="12.75">
      <c r="A26" s="19" t="s">
        <v>28</v>
      </c>
      <c r="B26" s="53">
        <v>36609</v>
      </c>
      <c r="C26" s="53">
        <v>705</v>
      </c>
      <c r="D26" s="53" t="s">
        <v>77</v>
      </c>
      <c r="E26" s="53">
        <v>64</v>
      </c>
      <c r="F26" s="53">
        <v>2399</v>
      </c>
      <c r="G26" s="53">
        <v>1100</v>
      </c>
      <c r="H26" s="53" t="s">
        <v>77</v>
      </c>
      <c r="I26" s="53">
        <v>1470</v>
      </c>
      <c r="J26" s="53" t="s">
        <v>77</v>
      </c>
      <c r="K26" s="53" t="s">
        <v>77</v>
      </c>
      <c r="L26" s="53">
        <v>975</v>
      </c>
      <c r="M26" s="53" t="s">
        <v>77</v>
      </c>
      <c r="N26" s="31">
        <v>43322</v>
      </c>
    </row>
    <row r="27" spans="1:14" ht="12.75">
      <c r="A27" s="86" t="s">
        <v>29</v>
      </c>
      <c r="B27" s="97">
        <v>64325</v>
      </c>
      <c r="C27" s="97" t="s">
        <v>77</v>
      </c>
      <c r="D27" s="97" t="s">
        <v>77</v>
      </c>
      <c r="E27" s="97">
        <v>1626</v>
      </c>
      <c r="F27" s="97">
        <v>23313</v>
      </c>
      <c r="G27" s="97">
        <v>525</v>
      </c>
      <c r="H27" s="97">
        <v>787</v>
      </c>
      <c r="I27" s="97" t="s">
        <v>77</v>
      </c>
      <c r="J27" s="97" t="s">
        <v>77</v>
      </c>
      <c r="K27" s="97" t="s">
        <v>77</v>
      </c>
      <c r="L27" s="97">
        <v>493</v>
      </c>
      <c r="M27" s="97" t="s">
        <v>77</v>
      </c>
      <c r="N27" s="88">
        <v>91069</v>
      </c>
    </row>
    <row r="28" spans="1:14" ht="12.75">
      <c r="A28" s="19" t="s">
        <v>30</v>
      </c>
      <c r="B28" s="53">
        <v>115343</v>
      </c>
      <c r="C28" s="53">
        <v>273</v>
      </c>
      <c r="D28" s="53">
        <v>2721</v>
      </c>
      <c r="E28" s="53">
        <v>610</v>
      </c>
      <c r="F28" s="53">
        <v>13197</v>
      </c>
      <c r="G28" s="53">
        <v>2236</v>
      </c>
      <c r="H28" s="53">
        <v>1237</v>
      </c>
      <c r="I28" s="53">
        <v>8283</v>
      </c>
      <c r="J28" s="53" t="s">
        <v>77</v>
      </c>
      <c r="K28" s="53">
        <v>1523</v>
      </c>
      <c r="L28" s="53">
        <v>1332</v>
      </c>
      <c r="M28" s="53">
        <v>2741</v>
      </c>
      <c r="N28" s="31">
        <v>149496</v>
      </c>
    </row>
    <row r="29" spans="1:14" ht="12.75">
      <c r="A29" s="86" t="s">
        <v>120</v>
      </c>
      <c r="B29" s="97">
        <v>101728</v>
      </c>
      <c r="C29" s="97">
        <v>347</v>
      </c>
      <c r="D29" s="97">
        <v>1615</v>
      </c>
      <c r="E29" s="97">
        <v>13293</v>
      </c>
      <c r="F29" s="97">
        <v>104284</v>
      </c>
      <c r="G29" s="97">
        <v>2303</v>
      </c>
      <c r="H29" s="97">
        <v>12807</v>
      </c>
      <c r="I29" s="97">
        <v>973</v>
      </c>
      <c r="J29" s="97">
        <v>22487</v>
      </c>
      <c r="K29" s="97">
        <v>745</v>
      </c>
      <c r="L29" s="97">
        <v>458</v>
      </c>
      <c r="M29" s="97" t="s">
        <v>77</v>
      </c>
      <c r="N29" s="88">
        <v>261040</v>
      </c>
    </row>
    <row r="30" spans="1:14" ht="12.75">
      <c r="A30" s="19" t="s">
        <v>32</v>
      </c>
      <c r="B30" s="53">
        <v>75893</v>
      </c>
      <c r="C30" s="53">
        <v>35</v>
      </c>
      <c r="D30" s="53">
        <v>750</v>
      </c>
      <c r="E30" s="53">
        <v>2521</v>
      </c>
      <c r="F30" s="53">
        <v>9740</v>
      </c>
      <c r="G30" s="53">
        <v>1152</v>
      </c>
      <c r="H30" s="53">
        <v>2358</v>
      </c>
      <c r="I30" s="53">
        <v>23</v>
      </c>
      <c r="J30" s="53" t="s">
        <v>77</v>
      </c>
      <c r="K30" s="53">
        <v>423</v>
      </c>
      <c r="L30" s="53">
        <v>145</v>
      </c>
      <c r="M30" s="53" t="s">
        <v>77</v>
      </c>
      <c r="N30" s="31">
        <v>93040</v>
      </c>
    </row>
    <row r="31" spans="1:14" ht="12.75">
      <c r="A31" s="86" t="s">
        <v>33</v>
      </c>
      <c r="B31" s="97">
        <v>224213</v>
      </c>
      <c r="C31" s="97">
        <v>3331</v>
      </c>
      <c r="D31" s="97">
        <v>255</v>
      </c>
      <c r="E31" s="97">
        <v>13995</v>
      </c>
      <c r="F31" s="97">
        <v>34804</v>
      </c>
      <c r="G31" s="97">
        <v>858</v>
      </c>
      <c r="H31" s="97">
        <v>1173</v>
      </c>
      <c r="I31" s="97">
        <v>6</v>
      </c>
      <c r="J31" s="97">
        <v>7286</v>
      </c>
      <c r="K31" s="97">
        <v>924</v>
      </c>
      <c r="L31" s="97">
        <v>168</v>
      </c>
      <c r="M31" s="97" t="s">
        <v>77</v>
      </c>
      <c r="N31" s="88">
        <v>287013</v>
      </c>
    </row>
    <row r="32" spans="1:14" ht="12.75">
      <c r="A32" s="19" t="s">
        <v>134</v>
      </c>
      <c r="B32" s="53">
        <v>248775</v>
      </c>
      <c r="C32" s="53">
        <v>3032</v>
      </c>
      <c r="D32" s="53">
        <v>1658</v>
      </c>
      <c r="E32" s="53">
        <v>6570</v>
      </c>
      <c r="F32" s="53">
        <v>26894</v>
      </c>
      <c r="G32" s="53">
        <v>8758</v>
      </c>
      <c r="H32" s="53">
        <v>6369</v>
      </c>
      <c r="I32" s="53">
        <v>1197</v>
      </c>
      <c r="J32" s="53" t="s">
        <v>77</v>
      </c>
      <c r="K32" s="53">
        <v>1713</v>
      </c>
      <c r="L32" s="53">
        <v>809</v>
      </c>
      <c r="M32" s="53" t="s">
        <v>77</v>
      </c>
      <c r="N32" s="31">
        <v>305775</v>
      </c>
    </row>
    <row r="33" spans="1:14" ht="12.75">
      <c r="A33" s="86" t="s">
        <v>35</v>
      </c>
      <c r="B33" s="97">
        <v>19784</v>
      </c>
      <c r="C33" s="97" t="s">
        <v>77</v>
      </c>
      <c r="D33" s="97" t="s">
        <v>77</v>
      </c>
      <c r="E33" s="97" t="s">
        <v>77</v>
      </c>
      <c r="F33" s="97">
        <v>34951</v>
      </c>
      <c r="G33" s="97" t="s">
        <v>77</v>
      </c>
      <c r="H33" s="97">
        <v>135</v>
      </c>
      <c r="I33" s="97" t="s">
        <v>77</v>
      </c>
      <c r="J33" s="97" t="s">
        <v>77</v>
      </c>
      <c r="K33" s="97" t="s">
        <v>77</v>
      </c>
      <c r="L33" s="97" t="s">
        <v>77</v>
      </c>
      <c r="M33" s="97" t="s">
        <v>77</v>
      </c>
      <c r="N33" s="88">
        <v>54870</v>
      </c>
    </row>
    <row r="34" spans="1:14" ht="12.75">
      <c r="A34" s="19" t="s">
        <v>36</v>
      </c>
      <c r="B34" s="53">
        <v>149878</v>
      </c>
      <c r="C34" s="53">
        <v>717</v>
      </c>
      <c r="D34" s="53">
        <v>1382</v>
      </c>
      <c r="E34" s="53">
        <v>74</v>
      </c>
      <c r="F34" s="53">
        <v>11477</v>
      </c>
      <c r="G34" s="53" t="s">
        <v>77</v>
      </c>
      <c r="H34" s="53">
        <v>7102</v>
      </c>
      <c r="I34" s="53" t="s">
        <v>77</v>
      </c>
      <c r="J34" s="53">
        <v>142</v>
      </c>
      <c r="K34" s="53">
        <v>1786</v>
      </c>
      <c r="L34" s="53">
        <v>419</v>
      </c>
      <c r="M34" s="53">
        <v>489</v>
      </c>
      <c r="N34" s="31">
        <v>173466</v>
      </c>
    </row>
    <row r="35" spans="1:14" ht="12.75">
      <c r="A35" s="86" t="s">
        <v>37</v>
      </c>
      <c r="B35" s="97">
        <v>682365</v>
      </c>
      <c r="C35" s="97">
        <v>1440</v>
      </c>
      <c r="D35" s="97">
        <v>40258</v>
      </c>
      <c r="E35" s="97">
        <v>19763</v>
      </c>
      <c r="F35" s="97">
        <v>102395</v>
      </c>
      <c r="G35" s="97">
        <v>8257</v>
      </c>
      <c r="H35" s="97">
        <v>6440</v>
      </c>
      <c r="I35" s="97">
        <v>17860</v>
      </c>
      <c r="J35" s="97">
        <v>941</v>
      </c>
      <c r="K35" s="97">
        <v>941</v>
      </c>
      <c r="L35" s="97" t="s">
        <v>77</v>
      </c>
      <c r="M35" s="97" t="s">
        <v>77</v>
      </c>
      <c r="N35" s="88">
        <v>880660</v>
      </c>
    </row>
    <row r="36" spans="1:14" ht="12.75">
      <c r="A36" s="19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31"/>
    </row>
    <row r="37" spans="1:14" ht="12.75">
      <c r="A37" s="89" t="s">
        <v>3</v>
      </c>
      <c r="B37" s="98">
        <v>5435508</v>
      </c>
      <c r="C37" s="98">
        <v>176881</v>
      </c>
      <c r="D37" s="98">
        <v>189135</v>
      </c>
      <c r="E37" s="98">
        <v>142858</v>
      </c>
      <c r="F37" s="98">
        <v>818567</v>
      </c>
      <c r="G37" s="98">
        <v>86491</v>
      </c>
      <c r="H37" s="98">
        <v>187555</v>
      </c>
      <c r="I37" s="98">
        <v>66206</v>
      </c>
      <c r="J37" s="98">
        <v>72472</v>
      </c>
      <c r="K37" s="98">
        <v>31052</v>
      </c>
      <c r="L37" s="98">
        <v>18797</v>
      </c>
      <c r="M37" s="98">
        <v>21905</v>
      </c>
      <c r="N37" s="90">
        <v>7247427</v>
      </c>
    </row>
    <row r="38" spans="1:14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2.75">
      <c r="A39" s="18"/>
      <c r="I39" s="18"/>
      <c r="J39" s="18"/>
      <c r="K39" s="18"/>
      <c r="L39" s="18"/>
      <c r="M39" s="18"/>
      <c r="N39" s="18"/>
    </row>
  </sheetData>
  <printOptions/>
  <pageMargins left="0.75" right="0.75" top="1" bottom="1" header="0" footer="0"/>
  <pageSetup orientation="portrait" paperSize="9"/>
  <legacyDrawing r:id="rId2"/>
  <oleObjects>
    <oleObject progId="MSPhotoEd.3" shapeId="6249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6:D41"/>
  <sheetViews>
    <sheetView workbookViewId="0" topLeftCell="A5">
      <selection activeCell="D12" sqref="D12"/>
    </sheetView>
  </sheetViews>
  <sheetFormatPr defaultColWidth="11.421875" defaultRowHeight="12.75"/>
  <cols>
    <col min="1" max="1" width="13.8515625" style="0" customWidth="1"/>
    <col min="2" max="4" width="18.421875" style="0" customWidth="1"/>
  </cols>
  <sheetData>
    <row r="1" s="16" customFormat="1" ht="12.75"/>
    <row r="2" s="16" customFormat="1" ht="12.75"/>
    <row r="3" s="16" customFormat="1" ht="12.75"/>
    <row r="4" s="16" customFormat="1" ht="12.75"/>
    <row r="5" s="16" customFormat="1" ht="12.75"/>
    <row r="6" spans="1:4" s="8" customFormat="1" ht="15">
      <c r="A6" s="7" t="s">
        <v>7</v>
      </c>
      <c r="B6" s="15"/>
      <c r="C6" s="15"/>
      <c r="D6" s="15"/>
    </row>
    <row r="7" spans="1:4" s="8" customFormat="1" ht="15">
      <c r="A7" s="7" t="s">
        <v>8</v>
      </c>
      <c r="B7" s="15"/>
      <c r="C7" s="15"/>
      <c r="D7" s="15"/>
    </row>
    <row r="8" spans="1:3" s="8" customFormat="1" ht="15">
      <c r="A8" s="17" t="s">
        <v>121</v>
      </c>
      <c r="B8" s="15"/>
      <c r="C8" s="15"/>
    </row>
    <row r="9" spans="1:4" s="8" customFormat="1" ht="15">
      <c r="A9" s="17"/>
      <c r="B9" s="15"/>
      <c r="C9" s="15"/>
      <c r="D9" s="25" t="s">
        <v>9</v>
      </c>
    </row>
    <row r="10" spans="1:4" s="12" customFormat="1" ht="12.75" customHeight="1">
      <c r="A10" s="157" t="s">
        <v>10</v>
      </c>
      <c r="B10" s="157" t="s">
        <v>11</v>
      </c>
      <c r="C10" s="157" t="s">
        <v>118</v>
      </c>
      <c r="D10" s="157" t="s">
        <v>119</v>
      </c>
    </row>
    <row r="11" spans="1:4" s="12" customFormat="1" ht="12">
      <c r="A11" s="158"/>
      <c r="B11" s="159"/>
      <c r="C11" s="159"/>
      <c r="D11" s="159"/>
    </row>
    <row r="12" spans="1:4" ht="12.75">
      <c r="A12" s="19" t="s">
        <v>12</v>
      </c>
      <c r="B12" s="21">
        <v>94091</v>
      </c>
      <c r="C12" s="21">
        <v>489695</v>
      </c>
      <c r="D12" s="21">
        <v>1107806</v>
      </c>
    </row>
    <row r="13" spans="1:4" ht="12.75">
      <c r="A13" s="86" t="s">
        <v>13</v>
      </c>
      <c r="B13" s="103">
        <v>1029</v>
      </c>
      <c r="C13" s="103">
        <v>5252</v>
      </c>
      <c r="D13" s="103">
        <v>13223</v>
      </c>
    </row>
    <row r="14" spans="1:4" ht="12.75">
      <c r="A14" s="19" t="s">
        <v>14</v>
      </c>
      <c r="B14" s="21">
        <v>12711</v>
      </c>
      <c r="C14" s="21">
        <v>170067</v>
      </c>
      <c r="D14" s="21">
        <v>322310</v>
      </c>
    </row>
    <row r="15" spans="1:4" ht="12.75">
      <c r="A15" s="86" t="s">
        <v>15</v>
      </c>
      <c r="B15" s="101">
        <v>288651</v>
      </c>
      <c r="C15" s="101">
        <v>2140795</v>
      </c>
      <c r="D15" s="101">
        <v>3487226</v>
      </c>
    </row>
    <row r="16" spans="1:4" ht="12.75">
      <c r="A16" s="19" t="s">
        <v>16</v>
      </c>
      <c r="B16" s="42">
        <v>19348</v>
      </c>
      <c r="C16" s="42">
        <v>111356</v>
      </c>
      <c r="D16" s="42">
        <v>176631</v>
      </c>
    </row>
    <row r="17" spans="1:4" ht="12.75">
      <c r="A17" s="86" t="s">
        <v>17</v>
      </c>
      <c r="B17" s="101">
        <v>23901</v>
      </c>
      <c r="C17" s="101">
        <v>108145</v>
      </c>
      <c r="D17" s="101">
        <v>209003</v>
      </c>
    </row>
    <row r="18" spans="1:4" ht="12.75">
      <c r="A18" s="19" t="s">
        <v>18</v>
      </c>
      <c r="B18" s="42">
        <v>24960</v>
      </c>
      <c r="C18" s="42">
        <v>75750</v>
      </c>
      <c r="D18" s="42">
        <v>200848</v>
      </c>
    </row>
    <row r="19" spans="1:4" ht="12.75">
      <c r="A19" s="86" t="s">
        <v>19</v>
      </c>
      <c r="B19" s="101">
        <v>862</v>
      </c>
      <c r="C19" s="101">
        <v>6433</v>
      </c>
      <c r="D19" s="101">
        <v>13483</v>
      </c>
    </row>
    <row r="20" spans="1:4" ht="12.75">
      <c r="A20" s="19" t="s">
        <v>20</v>
      </c>
      <c r="B20" s="42">
        <v>458</v>
      </c>
      <c r="C20" s="42">
        <v>17510</v>
      </c>
      <c r="D20" s="42">
        <v>41624</v>
      </c>
    </row>
    <row r="21" spans="1:4" ht="12.75">
      <c r="A21" s="86" t="s">
        <v>21</v>
      </c>
      <c r="B21" s="101">
        <v>94091</v>
      </c>
      <c r="C21" s="101">
        <v>489695</v>
      </c>
      <c r="D21" s="101">
        <v>1107806</v>
      </c>
    </row>
    <row r="22" spans="1:4" ht="12.75">
      <c r="A22" s="19" t="s">
        <v>22</v>
      </c>
      <c r="B22" s="42">
        <v>5179</v>
      </c>
      <c r="C22" s="42">
        <v>52089</v>
      </c>
      <c r="D22" s="42">
        <v>101884</v>
      </c>
    </row>
    <row r="23" spans="1:4" ht="12.75">
      <c r="A23" s="86" t="s">
        <v>23</v>
      </c>
      <c r="B23" s="101">
        <v>3526</v>
      </c>
      <c r="C23" s="101">
        <v>113781</v>
      </c>
      <c r="D23" s="101">
        <v>153360</v>
      </c>
    </row>
    <row r="24" spans="1:4" ht="12.75">
      <c r="A24" s="19" t="s">
        <v>24</v>
      </c>
      <c r="B24" s="42">
        <v>28730</v>
      </c>
      <c r="C24" s="42">
        <v>229795</v>
      </c>
      <c r="D24" s="42">
        <v>495912</v>
      </c>
    </row>
    <row r="25" spans="1:4" ht="12.75">
      <c r="A25" s="86" t="s">
        <v>25</v>
      </c>
      <c r="B25" s="101">
        <v>1153</v>
      </c>
      <c r="C25" s="101">
        <v>7377</v>
      </c>
      <c r="D25" s="101">
        <v>16708</v>
      </c>
    </row>
    <row r="26" spans="1:4" ht="12.75">
      <c r="A26" s="19" t="s">
        <v>26</v>
      </c>
      <c r="B26" s="42">
        <v>15111</v>
      </c>
      <c r="C26" s="42">
        <v>67354</v>
      </c>
      <c r="D26" s="42">
        <v>149652</v>
      </c>
    </row>
    <row r="27" spans="1:4" ht="12.75">
      <c r="A27" s="86" t="s">
        <v>27</v>
      </c>
      <c r="B27" s="101">
        <v>3587</v>
      </c>
      <c r="C27" s="101">
        <v>9171</v>
      </c>
      <c r="D27" s="101">
        <v>16436</v>
      </c>
    </row>
    <row r="28" spans="1:4" ht="12.75">
      <c r="A28" s="19" t="s">
        <v>28</v>
      </c>
      <c r="B28" s="42">
        <v>1191</v>
      </c>
      <c r="C28" s="42">
        <v>36609</v>
      </c>
      <c r="D28" s="42">
        <v>79912</v>
      </c>
    </row>
    <row r="29" spans="1:4" ht="12.75">
      <c r="A29" s="86" t="s">
        <v>29</v>
      </c>
      <c r="B29" s="101">
        <v>2972</v>
      </c>
      <c r="C29" s="101">
        <v>64325</v>
      </c>
      <c r="D29" s="101">
        <v>127948</v>
      </c>
    </row>
    <row r="30" spans="1:4" ht="12.75">
      <c r="A30" s="19" t="s">
        <v>30</v>
      </c>
      <c r="B30" s="42">
        <v>10321</v>
      </c>
      <c r="C30" s="42">
        <v>115343</v>
      </c>
      <c r="D30" s="42">
        <v>222286</v>
      </c>
    </row>
    <row r="31" spans="1:4" ht="12.75">
      <c r="A31" s="86" t="s">
        <v>120</v>
      </c>
      <c r="B31" s="101">
        <v>8147</v>
      </c>
      <c r="C31" s="101">
        <v>101728</v>
      </c>
      <c r="D31" s="101">
        <v>181539</v>
      </c>
    </row>
    <row r="32" spans="1:4" ht="12.75">
      <c r="A32" s="19" t="s">
        <v>32</v>
      </c>
      <c r="B32" s="42">
        <v>4806</v>
      </c>
      <c r="C32" s="42">
        <v>75893</v>
      </c>
      <c r="D32" s="42">
        <v>173153</v>
      </c>
    </row>
    <row r="33" spans="1:4" ht="12.75">
      <c r="A33" s="86" t="s">
        <v>33</v>
      </c>
      <c r="B33" s="101">
        <v>28802</v>
      </c>
      <c r="C33" s="101">
        <v>224213</v>
      </c>
      <c r="D33" s="101">
        <v>374645</v>
      </c>
    </row>
    <row r="34" spans="1:4" ht="12.75">
      <c r="A34" s="19" t="s">
        <v>34</v>
      </c>
      <c r="B34" s="42">
        <v>39110</v>
      </c>
      <c r="C34" s="42">
        <v>248775</v>
      </c>
      <c r="D34" s="42">
        <v>502975</v>
      </c>
    </row>
    <row r="35" spans="1:4" ht="12.75">
      <c r="A35" s="86" t="s">
        <v>35</v>
      </c>
      <c r="B35" s="101">
        <v>4061</v>
      </c>
      <c r="C35" s="101">
        <v>19784</v>
      </c>
      <c r="D35" s="101">
        <v>47726</v>
      </c>
    </row>
    <row r="36" spans="1:4" ht="12.75">
      <c r="A36" s="19" t="s">
        <v>36</v>
      </c>
      <c r="B36" s="42">
        <v>61675</v>
      </c>
      <c r="C36" s="42">
        <v>149878</v>
      </c>
      <c r="D36" s="42">
        <v>258684</v>
      </c>
    </row>
    <row r="37" spans="1:4" ht="12.75">
      <c r="A37" s="86" t="s">
        <v>37</v>
      </c>
      <c r="B37" s="101">
        <v>147326</v>
      </c>
      <c r="C37" s="101">
        <v>682365</v>
      </c>
      <c r="D37" s="101">
        <v>1439871</v>
      </c>
    </row>
    <row r="38" spans="1:4" ht="12.75">
      <c r="A38" s="19"/>
      <c r="B38" s="42"/>
      <c r="C38" s="42"/>
      <c r="D38" s="42"/>
    </row>
    <row r="39" spans="1:4" ht="12.75">
      <c r="A39" s="89" t="s">
        <v>3</v>
      </c>
      <c r="B39" s="102">
        <v>866403</v>
      </c>
      <c r="C39" s="102">
        <v>5435508</v>
      </c>
      <c r="D39" s="102">
        <v>10102947</v>
      </c>
    </row>
    <row r="40" spans="1:4" ht="12.75">
      <c r="A40" s="24"/>
      <c r="B40" s="24"/>
      <c r="C40" s="24"/>
      <c r="D40" s="24"/>
    </row>
    <row r="41" ht="12.75">
      <c r="A41" s="24" t="s">
        <v>6</v>
      </c>
    </row>
  </sheetData>
  <mergeCells count="4">
    <mergeCell ref="A10:A11"/>
    <mergeCell ref="B10:B11"/>
    <mergeCell ref="C10:C11"/>
    <mergeCell ref="D10:D11"/>
  </mergeCells>
  <printOptions/>
  <pageMargins left="0.75" right="0.75" top="1" bottom="1" header="0" footer="0"/>
  <pageSetup orientation="portrait" paperSize="9"/>
  <legacyDrawing r:id="rId2"/>
  <oleObjects>
    <oleObject progId="MSPhotoEd.3" shapeId="158898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6:D41"/>
  <sheetViews>
    <sheetView workbookViewId="0" topLeftCell="A12">
      <selection activeCell="D12" sqref="D12"/>
    </sheetView>
  </sheetViews>
  <sheetFormatPr defaultColWidth="11.421875" defaultRowHeight="12.75"/>
  <cols>
    <col min="1" max="1" width="14.00390625" style="0" customWidth="1"/>
    <col min="2" max="2" width="17.140625" style="0" customWidth="1"/>
    <col min="3" max="3" width="13.57421875" style="0" customWidth="1"/>
    <col min="4" max="4" width="15.00390625" style="0" customWidth="1"/>
  </cols>
  <sheetData>
    <row r="1" s="16" customFormat="1" ht="12.75"/>
    <row r="2" s="16" customFormat="1" ht="12.75"/>
    <row r="3" s="16" customFormat="1" ht="12.75"/>
    <row r="4" s="16" customFormat="1" ht="12.75"/>
    <row r="5" s="16" customFormat="1" ht="12.75"/>
    <row r="6" spans="1:3" s="8" customFormat="1" ht="15">
      <c r="A6" s="7" t="s">
        <v>38</v>
      </c>
      <c r="B6" s="15"/>
      <c r="C6" s="15"/>
    </row>
    <row r="7" spans="1:3" s="8" customFormat="1" ht="15">
      <c r="A7" s="7" t="s">
        <v>39</v>
      </c>
      <c r="B7" s="15"/>
      <c r="C7" s="15"/>
    </row>
    <row r="8" spans="1:4" s="8" customFormat="1" ht="15">
      <c r="A8" s="17" t="str">
        <f>'[1]Hoja5'!$G$6</f>
        <v>Junio  2006</v>
      </c>
      <c r="B8" s="15"/>
      <c r="C8" s="15"/>
      <c r="D8" s="15"/>
    </row>
    <row r="9" spans="1:4" s="8" customFormat="1" ht="15">
      <c r="A9" s="17"/>
      <c r="B9" s="15"/>
      <c r="C9" s="54"/>
      <c r="D9" s="54" t="s">
        <v>40</v>
      </c>
    </row>
    <row r="10" spans="1:4" ht="12.75" customHeight="1">
      <c r="A10" s="157" t="s">
        <v>10</v>
      </c>
      <c r="B10" s="157" t="s">
        <v>41</v>
      </c>
      <c r="C10" s="157" t="s">
        <v>118</v>
      </c>
      <c r="D10" s="157" t="s">
        <v>119</v>
      </c>
    </row>
    <row r="11" spans="1:4" ht="12.75">
      <c r="A11" s="158"/>
      <c r="B11" s="159"/>
      <c r="C11" s="159"/>
      <c r="D11" s="159"/>
    </row>
    <row r="12" spans="1:4" ht="12.75">
      <c r="A12" s="19" t="s">
        <v>12</v>
      </c>
      <c r="B12" s="27">
        <v>-71.99597608269269</v>
      </c>
      <c r="C12" s="28">
        <v>-49.896353866113344</v>
      </c>
      <c r="D12" s="28">
        <v>-37.11346819217811</v>
      </c>
    </row>
    <row r="13" spans="1:4" ht="12.75">
      <c r="A13" s="86" t="s">
        <v>13</v>
      </c>
      <c r="B13" s="125">
        <v>590.6040268456376</v>
      </c>
      <c r="C13" s="92">
        <v>-51.428835660778695</v>
      </c>
      <c r="D13" s="92">
        <v>-15.33487002176976</v>
      </c>
    </row>
    <row r="14" spans="1:4" ht="12.75">
      <c r="A14" s="19" t="s">
        <v>14</v>
      </c>
      <c r="B14" s="27">
        <v>-23.64848630466122</v>
      </c>
      <c r="C14" s="28">
        <v>-26.239981263661917</v>
      </c>
      <c r="D14" s="28">
        <v>-29.608962949212142</v>
      </c>
    </row>
    <row r="15" spans="1:4" ht="12.75">
      <c r="A15" s="86" t="s">
        <v>15</v>
      </c>
      <c r="B15" s="93">
        <v>2.9392779832316336</v>
      </c>
      <c r="C15" s="93">
        <v>45.66303097932217</v>
      </c>
      <c r="D15" s="93">
        <v>18.24407902410708</v>
      </c>
    </row>
    <row r="16" spans="1:4" ht="12.75">
      <c r="A16" s="19" t="s">
        <v>16</v>
      </c>
      <c r="B16" s="37">
        <v>-53.74943226639256</v>
      </c>
      <c r="C16" s="26">
        <v>51.56456288875884</v>
      </c>
      <c r="D16" s="26">
        <v>28.67320847083505</v>
      </c>
    </row>
    <row r="17" spans="1:4" ht="12.75">
      <c r="A17" s="86" t="s">
        <v>17</v>
      </c>
      <c r="B17" s="93">
        <v>18.1229613521795</v>
      </c>
      <c r="C17" s="93">
        <v>-13.61254453373381</v>
      </c>
      <c r="D17" s="93">
        <v>-4.557867241442295</v>
      </c>
    </row>
    <row r="18" spans="1:4" ht="12.75">
      <c r="A18" s="19" t="s">
        <v>18</v>
      </c>
      <c r="B18" s="37">
        <v>-45.66116602081247</v>
      </c>
      <c r="C18" s="26">
        <v>-27.32837023677041</v>
      </c>
      <c r="D18" s="26">
        <v>-5.069172342406631</v>
      </c>
    </row>
    <row r="19" spans="1:4" ht="12.75">
      <c r="A19" s="86" t="s">
        <v>19</v>
      </c>
      <c r="B19" s="93">
        <v>-32.86604361370716</v>
      </c>
      <c r="C19" s="93">
        <v>-16.21516019796823</v>
      </c>
      <c r="D19" s="93">
        <v>9.653545868575137</v>
      </c>
    </row>
    <row r="20" spans="1:4" ht="12.75">
      <c r="A20" s="19" t="s">
        <v>20</v>
      </c>
      <c r="B20" s="37">
        <v>-76.48870636550308</v>
      </c>
      <c r="C20" s="26">
        <v>67.431631287053</v>
      </c>
      <c r="D20" s="26">
        <v>122.18426390519909</v>
      </c>
    </row>
    <row r="21" spans="1:4" ht="12.75">
      <c r="A21" s="86" t="s">
        <v>21</v>
      </c>
      <c r="B21" s="93">
        <v>-71.99597608269269</v>
      </c>
      <c r="C21" s="93">
        <v>-49.896353866113344</v>
      </c>
      <c r="D21" s="93">
        <v>-37.11346819217811</v>
      </c>
    </row>
    <row r="22" spans="1:4" ht="12.75">
      <c r="A22" s="19" t="s">
        <v>22</v>
      </c>
      <c r="B22" s="37">
        <v>146.03325415676957</v>
      </c>
      <c r="C22" s="26">
        <v>-32.71719755095714</v>
      </c>
      <c r="D22" s="26">
        <v>-26.744846528282082</v>
      </c>
    </row>
    <row r="23" spans="1:4" ht="12.75">
      <c r="A23" s="86" t="s">
        <v>23</v>
      </c>
      <c r="B23" s="93">
        <v>-82.77563382345757</v>
      </c>
      <c r="C23" s="93">
        <v>-59.12715803691383</v>
      </c>
      <c r="D23" s="93">
        <v>-51.60374143219601</v>
      </c>
    </row>
    <row r="24" spans="1:4" ht="12.75">
      <c r="A24" s="19" t="s">
        <v>24</v>
      </c>
      <c r="B24" s="37">
        <v>89.63696369636963</v>
      </c>
      <c r="C24" s="26">
        <v>64.57305326181148</v>
      </c>
      <c r="D24" s="26">
        <v>35.94228006886041</v>
      </c>
    </row>
    <row r="25" spans="1:4" ht="12.75">
      <c r="A25" s="86" t="s">
        <v>25</v>
      </c>
      <c r="B25" s="93">
        <v>-40.84145715751668</v>
      </c>
      <c r="C25" s="93">
        <v>-13.84022424667134</v>
      </c>
      <c r="D25" s="93">
        <v>-17.011871057467843</v>
      </c>
    </row>
    <row r="26" spans="1:4" ht="12.75">
      <c r="A26" s="19" t="s">
        <v>26</v>
      </c>
      <c r="B26" s="37">
        <v>-41.190893169877405</v>
      </c>
      <c r="C26" s="26">
        <v>-40.54254464561578</v>
      </c>
      <c r="D26" s="26">
        <v>-21.743632113704223</v>
      </c>
    </row>
    <row r="27" spans="1:4" ht="12.75">
      <c r="A27" s="86" t="s">
        <v>27</v>
      </c>
      <c r="B27" s="93">
        <v>262.6895854398382</v>
      </c>
      <c r="C27" s="93">
        <v>82.21736538843632</v>
      </c>
      <c r="D27" s="93">
        <v>38.478389080798735</v>
      </c>
    </row>
    <row r="28" spans="1:4" ht="12.75">
      <c r="A28" s="19" t="s">
        <v>28</v>
      </c>
      <c r="B28" s="37">
        <v>-96.25353884869456</v>
      </c>
      <c r="C28" s="26">
        <v>-28.54828636115232</v>
      </c>
      <c r="D28" s="26">
        <v>37.92198826372109</v>
      </c>
    </row>
    <row r="29" spans="1:4" ht="12.75">
      <c r="A29" s="86" t="s">
        <v>29</v>
      </c>
      <c r="B29" s="93">
        <v>-8.243284964495217</v>
      </c>
      <c r="C29" s="93">
        <v>-15.002840946629846</v>
      </c>
      <c r="D29" s="93">
        <v>-4.970996947437996</v>
      </c>
    </row>
    <row r="30" spans="1:4" ht="12.75">
      <c r="A30" s="19" t="s">
        <v>30</v>
      </c>
      <c r="B30" s="37">
        <v>-16.462970457304735</v>
      </c>
      <c r="C30" s="26">
        <v>37.260805407463806</v>
      </c>
      <c r="D30" s="26">
        <v>27.679397117698755</v>
      </c>
    </row>
    <row r="31" spans="1:4" ht="12.75">
      <c r="A31" s="86" t="s">
        <v>120</v>
      </c>
      <c r="B31" s="93">
        <v>42.92982456140351</v>
      </c>
      <c r="C31" s="93">
        <v>109.99091734786558</v>
      </c>
      <c r="D31" s="93">
        <v>12.590704424515309</v>
      </c>
    </row>
    <row r="32" spans="1:4" ht="12.75">
      <c r="A32" s="19" t="s">
        <v>32</v>
      </c>
      <c r="B32" s="37">
        <v>-13.405405405405403</v>
      </c>
      <c r="C32" s="26">
        <v>34.11026683159568</v>
      </c>
      <c r="D32" s="26">
        <v>74.87375777652096</v>
      </c>
    </row>
    <row r="33" spans="1:4" ht="12.75">
      <c r="A33" s="86" t="s">
        <v>33</v>
      </c>
      <c r="B33" s="93">
        <v>-22.108337615274365</v>
      </c>
      <c r="C33" s="93">
        <v>27.094788395478815</v>
      </c>
      <c r="D33" s="93">
        <v>15.272901814422468</v>
      </c>
    </row>
    <row r="34" spans="1:4" ht="12.75">
      <c r="A34" s="19" t="s">
        <v>34</v>
      </c>
      <c r="B34" s="37">
        <v>-7.755082786923921</v>
      </c>
      <c r="C34" s="26">
        <v>10.940412589969768</v>
      </c>
      <c r="D34" s="26">
        <v>42.14758082749265</v>
      </c>
    </row>
    <row r="35" spans="1:4" ht="12.75">
      <c r="A35" s="86" t="s">
        <v>35</v>
      </c>
      <c r="B35" s="93">
        <v>613.7082601054482</v>
      </c>
      <c r="C35" s="93">
        <v>279.51275657011314</v>
      </c>
      <c r="D35" s="93">
        <v>136.22055038606214</v>
      </c>
    </row>
    <row r="36" spans="1:4" ht="12.75">
      <c r="A36" s="19" t="s">
        <v>36</v>
      </c>
      <c r="B36" s="37">
        <v>105.43268269935382</v>
      </c>
      <c r="C36" s="26">
        <v>38.83634544662954</v>
      </c>
      <c r="D36" s="26">
        <v>34.3680364016019</v>
      </c>
    </row>
    <row r="37" spans="1:4" ht="12.75">
      <c r="A37" s="86" t="s">
        <v>37</v>
      </c>
      <c r="B37" s="93">
        <v>12.984393573373225</v>
      </c>
      <c r="C37" s="93">
        <v>-5.794280270869152</v>
      </c>
      <c r="D37" s="93">
        <v>-1.09600934726447</v>
      </c>
    </row>
    <row r="38" spans="1:4" ht="12.75">
      <c r="A38" s="19"/>
      <c r="B38" s="37"/>
      <c r="C38" s="26"/>
      <c r="D38" s="26"/>
    </row>
    <row r="39" spans="1:4" ht="12.75">
      <c r="A39" s="89" t="s">
        <v>3</v>
      </c>
      <c r="B39" s="96">
        <v>-22.486524207220796</v>
      </c>
      <c r="C39" s="96">
        <v>3.9710752148471045</v>
      </c>
      <c r="D39" s="96">
        <v>1.9243453674572066</v>
      </c>
    </row>
    <row r="40" spans="1:4" ht="12.75">
      <c r="A40" s="24"/>
      <c r="B40" s="24"/>
      <c r="C40" s="24"/>
      <c r="D40" s="24"/>
    </row>
    <row r="41" ht="12.75">
      <c r="A41" s="24" t="s">
        <v>6</v>
      </c>
    </row>
  </sheetData>
  <mergeCells count="4">
    <mergeCell ref="C10:C11"/>
    <mergeCell ref="A10:A11"/>
    <mergeCell ref="B10:B11"/>
    <mergeCell ref="D10:D11"/>
  </mergeCells>
  <printOptions/>
  <pageMargins left="0.75" right="0.75" top="1" bottom="1" header="0" footer="0"/>
  <pageSetup orientation="portrait" paperSize="9"/>
  <legacyDrawing r:id="rId2"/>
  <oleObjects>
    <oleObject progId="MSPhotoEd.3" shapeId="158935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5:F40"/>
  <sheetViews>
    <sheetView workbookViewId="0" topLeftCell="A9">
      <selection activeCell="F11" sqref="F11:F36"/>
    </sheetView>
  </sheetViews>
  <sheetFormatPr defaultColWidth="11.421875" defaultRowHeight="12.75"/>
  <cols>
    <col min="1" max="1" width="21.8515625" style="0" customWidth="1"/>
  </cols>
  <sheetData>
    <row r="1" s="16" customFormat="1" ht="12.75"/>
    <row r="2" s="16" customFormat="1" ht="12.75"/>
    <row r="3" s="16" customFormat="1" ht="12.75"/>
    <row r="4" s="16" customFormat="1" ht="12.75"/>
    <row r="5" spans="2:6" s="8" customFormat="1" ht="14.25">
      <c r="B5" s="29"/>
      <c r="C5" s="29"/>
      <c r="D5" s="29"/>
      <c r="E5" s="29"/>
      <c r="F5" s="15"/>
    </row>
    <row r="6" spans="1:6" s="8" customFormat="1" ht="15">
      <c r="A6" s="7" t="s">
        <v>90</v>
      </c>
      <c r="B6" s="29"/>
      <c r="C6" s="29"/>
      <c r="D6" s="29"/>
      <c r="E6" s="29"/>
      <c r="F6" s="15"/>
    </row>
    <row r="7" spans="1:5" s="8" customFormat="1" ht="15">
      <c r="A7" s="7" t="s">
        <v>122</v>
      </c>
      <c r="B7" s="29"/>
      <c r="C7" s="29"/>
      <c r="D7" s="29"/>
      <c r="E7" s="29"/>
    </row>
    <row r="8" spans="1:6" ht="12.75">
      <c r="A8" s="4"/>
      <c r="B8" s="5"/>
      <c r="C8" s="5"/>
      <c r="D8" s="5"/>
      <c r="E8" s="5"/>
      <c r="F8" s="25" t="s">
        <v>9</v>
      </c>
    </row>
    <row r="9" spans="1:6" ht="12.75" customHeight="1">
      <c r="A9" s="157" t="s">
        <v>10</v>
      </c>
      <c r="B9" s="160" t="s">
        <v>123</v>
      </c>
      <c r="C9" s="160"/>
      <c r="D9" s="34"/>
      <c r="E9" s="160" t="s">
        <v>121</v>
      </c>
      <c r="F9" s="160"/>
    </row>
    <row r="10" spans="1:6" ht="12.75">
      <c r="A10" s="159"/>
      <c r="B10" s="10" t="s">
        <v>4</v>
      </c>
      <c r="C10" s="10" t="s">
        <v>42</v>
      </c>
      <c r="D10" s="13"/>
      <c r="E10" s="10" t="s">
        <v>43</v>
      </c>
      <c r="F10" s="10" t="s">
        <v>44</v>
      </c>
    </row>
    <row r="11" spans="1:6" ht="12.75">
      <c r="A11" s="19" t="s">
        <v>12</v>
      </c>
      <c r="B11" s="30">
        <v>335991</v>
      </c>
      <c r="C11" s="30">
        <v>380704</v>
      </c>
      <c r="D11" s="30"/>
      <c r="E11" s="30">
        <v>94091</v>
      </c>
      <c r="F11" s="30">
        <v>112973</v>
      </c>
    </row>
    <row r="12" spans="1:6" ht="12.75">
      <c r="A12" s="86" t="s">
        <v>13</v>
      </c>
      <c r="B12" s="97">
        <v>149</v>
      </c>
      <c r="C12" s="97">
        <v>435</v>
      </c>
      <c r="D12" s="88"/>
      <c r="E12" s="97">
        <v>1029</v>
      </c>
      <c r="F12" s="97">
        <v>1029</v>
      </c>
    </row>
    <row r="13" spans="1:6" ht="12.75">
      <c r="A13" s="19" t="s">
        <v>14</v>
      </c>
      <c r="B13" s="31">
        <v>16648</v>
      </c>
      <c r="C13" s="31">
        <v>25022</v>
      </c>
      <c r="D13" s="31"/>
      <c r="E13" s="31">
        <v>12711</v>
      </c>
      <c r="F13" s="31">
        <v>29633</v>
      </c>
    </row>
    <row r="14" spans="1:6" ht="12.75">
      <c r="A14" s="86" t="s">
        <v>15</v>
      </c>
      <c r="B14" s="97">
        <v>280409</v>
      </c>
      <c r="C14" s="97">
        <v>347630</v>
      </c>
      <c r="D14" s="88"/>
      <c r="E14" s="97">
        <v>288651</v>
      </c>
      <c r="F14" s="97">
        <v>378074</v>
      </c>
    </row>
    <row r="15" spans="1:6" ht="12.75">
      <c r="A15" s="19" t="s">
        <v>16</v>
      </c>
      <c r="B15" s="31">
        <v>41833</v>
      </c>
      <c r="C15" s="31">
        <v>55615</v>
      </c>
      <c r="D15" s="31"/>
      <c r="E15" s="31">
        <v>19348</v>
      </c>
      <c r="F15" s="31">
        <v>22390</v>
      </c>
    </row>
    <row r="16" spans="1:6" ht="12.75">
      <c r="A16" s="86" t="s">
        <v>17</v>
      </c>
      <c r="B16" s="97">
        <v>20234</v>
      </c>
      <c r="C16" s="97">
        <v>25689</v>
      </c>
      <c r="D16" s="88"/>
      <c r="E16" s="97">
        <v>23901</v>
      </c>
      <c r="F16" s="97">
        <v>28027</v>
      </c>
    </row>
    <row r="17" spans="1:6" ht="12.75">
      <c r="A17" s="19" t="s">
        <v>18</v>
      </c>
      <c r="B17" s="31">
        <v>45934</v>
      </c>
      <c r="C17" s="31">
        <v>52651</v>
      </c>
      <c r="D17" s="31"/>
      <c r="E17" s="31">
        <v>24960</v>
      </c>
      <c r="F17" s="31">
        <v>26795</v>
      </c>
    </row>
    <row r="18" spans="1:6" ht="12.75">
      <c r="A18" s="86" t="s">
        <v>19</v>
      </c>
      <c r="B18" s="97">
        <v>1284</v>
      </c>
      <c r="C18" s="97">
        <v>1504</v>
      </c>
      <c r="D18" s="88"/>
      <c r="E18" s="97">
        <v>862</v>
      </c>
      <c r="F18" s="97">
        <v>862</v>
      </c>
    </row>
    <row r="19" spans="1:6" ht="12.75">
      <c r="A19" s="19" t="s">
        <v>21</v>
      </c>
      <c r="B19" s="31">
        <v>1948</v>
      </c>
      <c r="C19" s="31">
        <v>4435</v>
      </c>
      <c r="D19" s="31"/>
      <c r="E19" s="31">
        <v>458</v>
      </c>
      <c r="F19" s="31">
        <v>964</v>
      </c>
    </row>
    <row r="20" spans="1:6" ht="12.75">
      <c r="A20" s="86" t="s">
        <v>20</v>
      </c>
      <c r="B20" s="97">
        <v>7961</v>
      </c>
      <c r="C20" s="97">
        <v>9828</v>
      </c>
      <c r="D20" s="88"/>
      <c r="E20" s="97">
        <v>34695</v>
      </c>
      <c r="F20" s="97">
        <v>36271</v>
      </c>
    </row>
    <row r="21" spans="1:6" ht="12.75">
      <c r="A21" s="19" t="s">
        <v>22</v>
      </c>
      <c r="B21" s="31">
        <v>2105</v>
      </c>
      <c r="C21" s="31">
        <v>2978</v>
      </c>
      <c r="D21" s="31"/>
      <c r="E21" s="31">
        <v>5179</v>
      </c>
      <c r="F21" s="31">
        <v>5301</v>
      </c>
    </row>
    <row r="22" spans="1:6" ht="12.75">
      <c r="A22" s="86" t="s">
        <v>23</v>
      </c>
      <c r="B22" s="97">
        <v>20471</v>
      </c>
      <c r="C22" s="97">
        <v>23392</v>
      </c>
      <c r="D22" s="88"/>
      <c r="E22" s="97">
        <v>3526</v>
      </c>
      <c r="F22" s="97">
        <v>4292</v>
      </c>
    </row>
    <row r="23" spans="1:6" ht="12.75">
      <c r="A23" s="19" t="s">
        <v>24</v>
      </c>
      <c r="B23" s="31">
        <v>15150</v>
      </c>
      <c r="C23" s="31">
        <v>18213</v>
      </c>
      <c r="D23" s="31"/>
      <c r="E23" s="31">
        <v>28730</v>
      </c>
      <c r="F23" s="31">
        <v>35557</v>
      </c>
    </row>
    <row r="24" spans="1:6" ht="12.75">
      <c r="A24" s="86" t="s">
        <v>25</v>
      </c>
      <c r="B24" s="97">
        <v>1949</v>
      </c>
      <c r="C24" s="97">
        <v>1949</v>
      </c>
      <c r="D24" s="88"/>
      <c r="E24" s="97">
        <v>1153</v>
      </c>
      <c r="F24" s="97">
        <v>1403</v>
      </c>
    </row>
    <row r="25" spans="1:6" ht="12.75">
      <c r="A25" s="19" t="s">
        <v>26</v>
      </c>
      <c r="B25" s="31">
        <v>25695</v>
      </c>
      <c r="C25" s="31">
        <v>32102</v>
      </c>
      <c r="D25" s="31"/>
      <c r="E25" s="31">
        <v>15111</v>
      </c>
      <c r="F25" s="31">
        <v>17394</v>
      </c>
    </row>
    <row r="26" spans="1:6" ht="12.75">
      <c r="A26" s="86" t="s">
        <v>27</v>
      </c>
      <c r="B26" s="97">
        <v>989</v>
      </c>
      <c r="C26" s="97">
        <v>1349</v>
      </c>
      <c r="D26" s="88"/>
      <c r="E26" s="97">
        <v>3587</v>
      </c>
      <c r="F26" s="97">
        <v>4052</v>
      </c>
    </row>
    <row r="27" spans="1:6" ht="12.75">
      <c r="A27" s="19" t="s">
        <v>28</v>
      </c>
      <c r="B27" s="31">
        <v>31790</v>
      </c>
      <c r="C27" s="31">
        <v>32075</v>
      </c>
      <c r="D27" s="31"/>
      <c r="E27" s="31">
        <v>1191</v>
      </c>
      <c r="F27" s="31">
        <v>3076</v>
      </c>
    </row>
    <row r="28" spans="1:6" ht="12.75">
      <c r="A28" s="86" t="s">
        <v>29</v>
      </c>
      <c r="B28" s="97">
        <v>3239</v>
      </c>
      <c r="C28" s="97">
        <v>3688</v>
      </c>
      <c r="D28" s="88"/>
      <c r="E28" s="97">
        <v>2972</v>
      </c>
      <c r="F28" s="97">
        <v>4544</v>
      </c>
    </row>
    <row r="29" spans="1:6" ht="12.75">
      <c r="A29" s="19" t="s">
        <v>30</v>
      </c>
      <c r="B29" s="31">
        <v>12355</v>
      </c>
      <c r="C29" s="31">
        <v>19515</v>
      </c>
      <c r="D29" s="31"/>
      <c r="E29" s="31">
        <v>10321</v>
      </c>
      <c r="F29" s="31">
        <v>12286</v>
      </c>
    </row>
    <row r="30" spans="1:6" ht="12.75">
      <c r="A30" s="86" t="s">
        <v>120</v>
      </c>
      <c r="B30" s="97">
        <v>5700</v>
      </c>
      <c r="C30" s="97">
        <v>5796</v>
      </c>
      <c r="D30" s="88"/>
      <c r="E30" s="97">
        <v>8147</v>
      </c>
      <c r="F30" s="97">
        <v>17768</v>
      </c>
    </row>
    <row r="31" spans="1:6" ht="12.75">
      <c r="A31" s="19" t="s">
        <v>32</v>
      </c>
      <c r="B31" s="31">
        <v>5550</v>
      </c>
      <c r="C31" s="31">
        <v>9458</v>
      </c>
      <c r="D31" s="31"/>
      <c r="E31" s="31">
        <v>4806</v>
      </c>
      <c r="F31" s="31">
        <v>5489</v>
      </c>
    </row>
    <row r="32" spans="1:6" ht="12.75">
      <c r="A32" s="86" t="s">
        <v>33</v>
      </c>
      <c r="B32" s="97">
        <v>36977</v>
      </c>
      <c r="C32" s="97">
        <v>41024</v>
      </c>
      <c r="D32" s="88"/>
      <c r="E32" s="97">
        <v>28802</v>
      </c>
      <c r="F32" s="97">
        <v>39097</v>
      </c>
    </row>
    <row r="33" spans="1:6" ht="12.75">
      <c r="A33" s="19" t="s">
        <v>34</v>
      </c>
      <c r="B33" s="31">
        <v>42398</v>
      </c>
      <c r="C33" s="31">
        <v>52565</v>
      </c>
      <c r="D33" s="31"/>
      <c r="E33" s="31">
        <v>39110</v>
      </c>
      <c r="F33" s="31">
        <v>49153</v>
      </c>
    </row>
    <row r="34" spans="1:6" ht="12.75">
      <c r="A34" s="86" t="s">
        <v>35</v>
      </c>
      <c r="B34" s="97">
        <v>569</v>
      </c>
      <c r="C34" s="97">
        <v>730</v>
      </c>
      <c r="D34" s="88"/>
      <c r="E34" s="97">
        <v>4061</v>
      </c>
      <c r="F34" s="97">
        <v>38516</v>
      </c>
    </row>
    <row r="35" spans="1:6" ht="12.75">
      <c r="A35" s="19" t="s">
        <v>36</v>
      </c>
      <c r="B35" s="31">
        <v>30022</v>
      </c>
      <c r="C35" s="31">
        <v>33745</v>
      </c>
      <c r="D35" s="31"/>
      <c r="E35" s="31">
        <v>61675</v>
      </c>
      <c r="F35" s="31">
        <v>74404</v>
      </c>
    </row>
    <row r="36" spans="1:6" ht="12.75">
      <c r="A36" s="86" t="s">
        <v>37</v>
      </c>
      <c r="B36" s="97">
        <v>130395</v>
      </c>
      <c r="C36" s="97">
        <v>149344</v>
      </c>
      <c r="D36" s="88"/>
      <c r="E36" s="97">
        <v>147326</v>
      </c>
      <c r="F36" s="97">
        <v>190671</v>
      </c>
    </row>
    <row r="37" spans="1:6" ht="12.75">
      <c r="A37" s="19"/>
      <c r="B37" s="31"/>
      <c r="C37" s="31"/>
      <c r="D37" s="31"/>
      <c r="E37" s="31"/>
      <c r="F37" s="31"/>
    </row>
    <row r="38" spans="1:6" ht="12.75">
      <c r="A38" s="89" t="s">
        <v>3</v>
      </c>
      <c r="B38" s="98">
        <v>1117745</v>
      </c>
      <c r="C38" s="98">
        <v>1331436</v>
      </c>
      <c r="D38" s="90"/>
      <c r="E38" s="98">
        <v>866403</v>
      </c>
      <c r="F38" s="98">
        <v>1140021</v>
      </c>
    </row>
    <row r="39" spans="1:6" ht="12.75">
      <c r="A39" s="24"/>
      <c r="B39" s="1"/>
      <c r="C39" s="1"/>
      <c r="D39" s="1"/>
      <c r="E39" s="1"/>
      <c r="F39" s="1"/>
    </row>
    <row r="40" spans="1:6" ht="12.75">
      <c r="A40" s="24" t="s">
        <v>6</v>
      </c>
      <c r="B40" s="16"/>
      <c r="C40" s="16"/>
      <c r="D40" s="16"/>
      <c r="E40" s="16"/>
      <c r="F40" s="16"/>
    </row>
  </sheetData>
  <mergeCells count="3">
    <mergeCell ref="A9:A10"/>
    <mergeCell ref="B9:C9"/>
    <mergeCell ref="E9:F9"/>
  </mergeCells>
  <printOptions/>
  <pageMargins left="0.75" right="0.75" top="1" bottom="1" header="0" footer="0"/>
  <pageSetup orientation="portrait" paperSize="9"/>
  <legacyDrawing r:id="rId2"/>
  <oleObjects>
    <oleObject progId="MSPhotoEd.3" shapeId="158994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6:F41"/>
  <sheetViews>
    <sheetView workbookViewId="0" topLeftCell="A1">
      <selection activeCell="G33" sqref="G33"/>
    </sheetView>
  </sheetViews>
  <sheetFormatPr defaultColWidth="11.421875" defaultRowHeight="12.75"/>
  <cols>
    <col min="1" max="1" width="20.00390625" style="0" customWidth="1"/>
    <col min="4" max="4" width="7.140625" style="0" customWidth="1"/>
  </cols>
  <sheetData>
    <row r="1" s="16" customFormat="1" ht="12.75"/>
    <row r="2" s="16" customFormat="1" ht="12.75"/>
    <row r="3" s="16" customFormat="1" ht="12.75"/>
    <row r="4" s="16" customFormat="1" ht="12.75"/>
    <row r="5" s="16" customFormat="1" ht="12.75"/>
    <row r="6" spans="1:6" s="8" customFormat="1" ht="12.75" customHeight="1">
      <c r="A6" s="161" t="s">
        <v>45</v>
      </c>
      <c r="B6" s="161"/>
      <c r="C6" s="161"/>
      <c r="D6" s="161"/>
      <c r="E6" s="161"/>
      <c r="F6" s="161"/>
    </row>
    <row r="7" spans="1:6" s="8" customFormat="1" ht="15">
      <c r="A7" s="7" t="s">
        <v>8</v>
      </c>
      <c r="B7" s="29"/>
      <c r="C7" s="29"/>
      <c r="D7" s="29"/>
      <c r="E7" s="29"/>
      <c r="F7" s="15"/>
    </row>
    <row r="8" spans="1:6" s="8" customFormat="1" ht="15">
      <c r="A8" s="7" t="s">
        <v>122</v>
      </c>
      <c r="B8" s="29"/>
      <c r="C8" s="29"/>
      <c r="D8" s="29"/>
      <c r="E8" s="29"/>
      <c r="F8" s="15"/>
    </row>
    <row r="9" spans="1:6" ht="12.75">
      <c r="A9" s="6"/>
      <c r="B9" s="6"/>
      <c r="C9" s="6"/>
      <c r="D9" s="6"/>
      <c r="E9" s="6"/>
      <c r="F9" s="2"/>
    </row>
    <row r="10" spans="1:6" ht="12.75" customHeight="1">
      <c r="A10" s="157" t="s">
        <v>10</v>
      </c>
      <c r="B10" s="162" t="s">
        <v>46</v>
      </c>
      <c r="C10" s="162"/>
      <c r="D10" s="34"/>
      <c r="E10" s="34" t="s">
        <v>47</v>
      </c>
      <c r="F10" s="34"/>
    </row>
    <row r="11" spans="1:6" ht="12.75">
      <c r="A11" s="158"/>
      <c r="B11" s="36" t="s">
        <v>4</v>
      </c>
      <c r="C11" s="10" t="s">
        <v>42</v>
      </c>
      <c r="D11" s="13"/>
      <c r="E11" s="36" t="s">
        <v>4</v>
      </c>
      <c r="F11" s="10" t="s">
        <v>44</v>
      </c>
    </row>
    <row r="12" spans="1:6" ht="12.75">
      <c r="A12" s="19" t="s">
        <v>12</v>
      </c>
      <c r="B12" s="37">
        <v>-71.99597608269269</v>
      </c>
      <c r="C12" s="37">
        <v>-70.32523955619064</v>
      </c>
      <c r="D12" s="26"/>
      <c r="E12" s="26">
        <v>-21.64178770649836</v>
      </c>
      <c r="F12" s="26">
        <v>-20.108439309136898</v>
      </c>
    </row>
    <row r="13" spans="1:6" ht="12.75">
      <c r="A13" s="86" t="s">
        <v>13</v>
      </c>
      <c r="B13" s="99">
        <v>590.6040268456376</v>
      </c>
      <c r="C13" s="99">
        <v>136.55172413793105</v>
      </c>
      <c r="D13" s="91"/>
      <c r="E13" s="91">
        <v>0.07872994287605853</v>
      </c>
      <c r="F13" s="91">
        <v>0.044613484989139536</v>
      </c>
    </row>
    <row r="14" spans="1:6" ht="12.75">
      <c r="A14" s="19" t="s">
        <v>14</v>
      </c>
      <c r="B14" s="37">
        <v>-23.64848630466122</v>
      </c>
      <c r="C14" s="37">
        <v>18.42778355047558</v>
      </c>
      <c r="D14" s="26"/>
      <c r="E14" s="26">
        <v>-0.3522270285261845</v>
      </c>
      <c r="F14" s="26">
        <v>0.3463178102439771</v>
      </c>
    </row>
    <row r="15" spans="1:6" ht="12.75">
      <c r="A15" s="86" t="s">
        <v>15</v>
      </c>
      <c r="B15" s="99">
        <v>2.9392779832316336</v>
      </c>
      <c r="C15" s="99">
        <v>8.757587089721824</v>
      </c>
      <c r="D15" s="91"/>
      <c r="E15" s="91">
        <v>0.7373774877096299</v>
      </c>
      <c r="F15" s="91">
        <v>2.2865537660090305</v>
      </c>
    </row>
    <row r="16" spans="1:6" ht="12.75">
      <c r="A16" s="19" t="s">
        <v>16</v>
      </c>
      <c r="B16" s="37">
        <v>-53.74943226639256</v>
      </c>
      <c r="C16" s="37">
        <v>-59.74107704755911</v>
      </c>
      <c r="D16" s="26"/>
      <c r="E16" s="26">
        <v>-2.0116395063274726</v>
      </c>
      <c r="F16" s="26">
        <v>-2.4954259911854564</v>
      </c>
    </row>
    <row r="17" spans="1:6" ht="12.75">
      <c r="A17" s="86" t="s">
        <v>17</v>
      </c>
      <c r="B17" s="99">
        <v>18.1229613521795</v>
      </c>
      <c r="C17" s="99">
        <v>9.101171707734835</v>
      </c>
      <c r="D17" s="91"/>
      <c r="E17" s="91">
        <v>0.32807125059830294</v>
      </c>
      <c r="F17" s="91">
        <v>0.17559987862728657</v>
      </c>
    </row>
    <row r="18" spans="1:6" ht="12.75">
      <c r="A18" s="19" t="s">
        <v>18</v>
      </c>
      <c r="B18" s="37">
        <v>-45.66116602081247</v>
      </c>
      <c r="C18" s="37">
        <v>-49.10827904503239</v>
      </c>
      <c r="D18" s="26"/>
      <c r="E18" s="26">
        <v>-1.8764566157755131</v>
      </c>
      <c r="F18" s="26">
        <v>-1.9419634139380335</v>
      </c>
    </row>
    <row r="19" spans="1:6" ht="12.75">
      <c r="A19" s="86" t="s">
        <v>19</v>
      </c>
      <c r="B19" s="99">
        <v>-32.86604361370716</v>
      </c>
      <c r="C19" s="99">
        <v>-42.68617021276596</v>
      </c>
      <c r="D19" s="91"/>
      <c r="E19" s="91">
        <v>-0.03775458624283715</v>
      </c>
      <c r="F19" s="91">
        <v>-0.04821861508927202</v>
      </c>
    </row>
    <row r="20" spans="1:6" ht="12.75">
      <c r="A20" s="19" t="s">
        <v>21</v>
      </c>
      <c r="B20" s="37">
        <v>-76.48870636550308</v>
      </c>
      <c r="C20" s="37">
        <v>-78.26381059751972</v>
      </c>
      <c r="D20" s="26"/>
      <c r="E20" s="26">
        <v>-0.13330410782423543</v>
      </c>
      <c r="F20" s="26">
        <v>-0.26069597036583053</v>
      </c>
    </row>
    <row r="21" spans="1:6" ht="12.75">
      <c r="A21" s="86" t="s">
        <v>20</v>
      </c>
      <c r="B21" s="99">
        <v>335.81208390905664</v>
      </c>
      <c r="C21" s="99">
        <v>269.05779405779407</v>
      </c>
      <c r="D21" s="91"/>
      <c r="E21" s="91">
        <v>2.391779878236987</v>
      </c>
      <c r="F21" s="91">
        <v>1.9860511507875704</v>
      </c>
    </row>
    <row r="22" spans="1:6" ht="12.75">
      <c r="A22" s="19" t="s">
        <v>22</v>
      </c>
      <c r="B22" s="37">
        <v>146.03325415676957</v>
      </c>
      <c r="C22" s="37">
        <v>78.0053727333781</v>
      </c>
      <c r="D22" s="26"/>
      <c r="E22" s="26">
        <v>0.27501800500114076</v>
      </c>
      <c r="F22" s="26">
        <v>0.1744732754709952</v>
      </c>
    </row>
    <row r="23" spans="1:6" ht="12.75">
      <c r="A23" s="86" t="s">
        <v>23</v>
      </c>
      <c r="B23" s="99">
        <v>-82.77563382345757</v>
      </c>
      <c r="C23" s="99">
        <v>-81.65184678522571</v>
      </c>
      <c r="D23" s="91"/>
      <c r="E23" s="91">
        <v>-1.5159987295850132</v>
      </c>
      <c r="F23" s="91">
        <v>-1.4345413523443857</v>
      </c>
    </row>
    <row r="24" spans="1:6" ht="12.75">
      <c r="A24" s="19" t="s">
        <v>24</v>
      </c>
      <c r="B24" s="37">
        <v>89.63696369636963</v>
      </c>
      <c r="C24" s="37">
        <v>95.2286828089826</v>
      </c>
      <c r="D24" s="26"/>
      <c r="E24" s="26">
        <v>1.2149461639282666</v>
      </c>
      <c r="F24" s="26">
        <v>1.3026536761812055</v>
      </c>
    </row>
    <row r="25" spans="1:6" ht="12.75">
      <c r="A25" s="86" t="s">
        <v>25</v>
      </c>
      <c r="B25" s="99">
        <v>-40.84145715751668</v>
      </c>
      <c r="C25" s="99">
        <v>-28.014366341713696</v>
      </c>
      <c r="D25" s="91"/>
      <c r="E25" s="91">
        <v>-0.07121481196516202</v>
      </c>
      <c r="F25" s="91">
        <v>-0.041008354889007045</v>
      </c>
    </row>
    <row r="26" spans="1:6" ht="12.75">
      <c r="A26" s="19" t="s">
        <v>26</v>
      </c>
      <c r="B26" s="37">
        <v>-41.190893169877405</v>
      </c>
      <c r="C26" s="37">
        <v>-45.816460033642755</v>
      </c>
      <c r="D26" s="26"/>
      <c r="E26" s="26">
        <v>-0.9469064947729583</v>
      </c>
      <c r="F26" s="26">
        <v>-1.104671948182263</v>
      </c>
    </row>
    <row r="27" spans="1:6" ht="12.75">
      <c r="A27" s="86" t="s">
        <v>27</v>
      </c>
      <c r="B27" s="99">
        <v>262.6895854398382</v>
      </c>
      <c r="C27" s="99">
        <v>200.37064492216462</v>
      </c>
      <c r="D27" s="91"/>
      <c r="E27" s="91">
        <v>0.23243226317272733</v>
      </c>
      <c r="F27" s="91">
        <v>0.2030138887637107</v>
      </c>
    </row>
    <row r="28" spans="1:6" ht="12.75">
      <c r="A28" s="19" t="s">
        <v>28</v>
      </c>
      <c r="B28" s="37">
        <v>-96.25353884869456</v>
      </c>
      <c r="C28" s="37">
        <v>-90.4099766173032</v>
      </c>
      <c r="D28" s="26"/>
      <c r="E28" s="26">
        <v>-2.737565365982403</v>
      </c>
      <c r="F28" s="26">
        <v>-2.1780243286196255</v>
      </c>
    </row>
    <row r="29" spans="1:6" ht="12.75">
      <c r="A29" s="86" t="s">
        <v>29</v>
      </c>
      <c r="B29" s="99">
        <v>-8.243284964495217</v>
      </c>
      <c r="C29" s="99">
        <v>23.210412147505437</v>
      </c>
      <c r="D29" s="91"/>
      <c r="E29" s="91">
        <v>-0.023887380395349572</v>
      </c>
      <c r="F29" s="91">
        <v>0.06429148678569603</v>
      </c>
    </row>
    <row r="30" spans="1:6" ht="12.75">
      <c r="A30" s="19" t="s">
        <v>30</v>
      </c>
      <c r="B30" s="37">
        <v>-16.462970457304735</v>
      </c>
      <c r="C30" s="37">
        <v>-37.04330002562132</v>
      </c>
      <c r="D30" s="26"/>
      <c r="E30" s="26">
        <v>-0.181973527056708</v>
      </c>
      <c r="F30" s="26">
        <v>-0.5429476144553699</v>
      </c>
    </row>
    <row r="31" spans="1:6" ht="12.75">
      <c r="A31" s="86" t="s">
        <v>120</v>
      </c>
      <c r="B31" s="99">
        <v>42.92982456140351</v>
      </c>
      <c r="C31" s="99">
        <v>206.55624568668048</v>
      </c>
      <c r="D31" s="91"/>
      <c r="E31" s="91">
        <v>0.2189229207019491</v>
      </c>
      <c r="F31" s="91">
        <v>0.8991795324747113</v>
      </c>
    </row>
    <row r="32" spans="1:6" ht="12.75">
      <c r="A32" s="19" t="s">
        <v>32</v>
      </c>
      <c r="B32" s="37">
        <v>-13.405405405405403</v>
      </c>
      <c r="C32" s="37">
        <v>-41.964474518925776</v>
      </c>
      <c r="D32" s="26"/>
      <c r="E32" s="26">
        <v>-0.06656258806794038</v>
      </c>
      <c r="F32" s="26">
        <v>-0.29809919515470507</v>
      </c>
    </row>
    <row r="33" spans="1:6" ht="12.75">
      <c r="A33" s="86" t="s">
        <v>33</v>
      </c>
      <c r="B33" s="99">
        <v>-22.108337615274365</v>
      </c>
      <c r="C33" s="99">
        <v>-4.697250390015611</v>
      </c>
      <c r="D33" s="91"/>
      <c r="E33" s="91">
        <v>-0.7313832761497482</v>
      </c>
      <c r="F33" s="91">
        <v>-0.14473095214490214</v>
      </c>
    </row>
    <row r="34" spans="1:6" ht="12.75">
      <c r="A34" s="19" t="s">
        <v>34</v>
      </c>
      <c r="B34" s="37">
        <v>-7.755082786923921</v>
      </c>
      <c r="C34" s="37">
        <v>-6.491011129078288</v>
      </c>
      <c r="D34" s="26"/>
      <c r="E34" s="26">
        <v>-0.2941636956550914</v>
      </c>
      <c r="F34" s="26">
        <v>-0.256264664617751</v>
      </c>
    </row>
    <row r="35" spans="1:6" ht="12.75">
      <c r="A35" s="86" t="s">
        <v>35</v>
      </c>
      <c r="B35" s="99">
        <v>613.7082601054482</v>
      </c>
      <c r="C35" s="99">
        <v>5176.164383561644</v>
      </c>
      <c r="D35" s="91"/>
      <c r="E35" s="91">
        <v>0.3124147278672686</v>
      </c>
      <c r="F35" s="91">
        <v>2.837988457575129</v>
      </c>
    </row>
    <row r="36" spans="1:6" ht="12.75">
      <c r="A36" s="19" t="s">
        <v>36</v>
      </c>
      <c r="B36" s="37">
        <v>105.43268269935382</v>
      </c>
      <c r="C36" s="37">
        <v>120.48896132760407</v>
      </c>
      <c r="D36" s="26"/>
      <c r="E36" s="26">
        <v>2.8318623657453186</v>
      </c>
      <c r="F36" s="26">
        <v>3.0537705154434756</v>
      </c>
    </row>
    <row r="37" spans="1:6" ht="12.75">
      <c r="A37" s="86" t="s">
        <v>37</v>
      </c>
      <c r="B37" s="99">
        <v>12.984393573373225</v>
      </c>
      <c r="C37" s="99">
        <v>27.672353760445674</v>
      </c>
      <c r="D37" s="91"/>
      <c r="E37" s="91">
        <v>1.5147462077665306</v>
      </c>
      <c r="F37" s="91">
        <v>3.103941909336986</v>
      </c>
    </row>
    <row r="38" spans="1:6" ht="12.75">
      <c r="A38" s="19"/>
      <c r="B38" s="37"/>
      <c r="C38" s="37"/>
      <c r="D38" s="26"/>
      <c r="E38" s="26"/>
      <c r="F38" s="26"/>
    </row>
    <row r="39" spans="1:6" ht="12.75">
      <c r="A39" s="89" t="s">
        <v>3</v>
      </c>
      <c r="B39" s="100">
        <v>-22.486524207220796</v>
      </c>
      <c r="C39" s="100">
        <v>-14.376582877434586</v>
      </c>
      <c r="D39" s="95"/>
      <c r="E39" s="95"/>
      <c r="F39" s="95"/>
    </row>
    <row r="40" spans="1:6" ht="12.75">
      <c r="A40" s="24"/>
      <c r="B40" s="24"/>
      <c r="C40" s="24"/>
      <c r="D40" s="24"/>
      <c r="E40" s="24"/>
      <c r="F40" s="24"/>
    </row>
    <row r="41" ht="12.75">
      <c r="A41" s="24" t="s">
        <v>6</v>
      </c>
    </row>
  </sheetData>
  <mergeCells count="3">
    <mergeCell ref="A6:F6"/>
    <mergeCell ref="A10:A11"/>
    <mergeCell ref="B10:C10"/>
  </mergeCells>
  <printOptions/>
  <pageMargins left="0.75" right="0.75" top="1" bottom="1" header="0" footer="0"/>
  <pageSetup orientation="portrait" paperSize="9"/>
  <legacyDrawing r:id="rId2"/>
  <oleObjects>
    <oleObject progId="MSPhotoEd.3" shapeId="159032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6:F42"/>
  <sheetViews>
    <sheetView workbookViewId="0" topLeftCell="A1">
      <selection activeCell="B11" sqref="B11"/>
    </sheetView>
  </sheetViews>
  <sheetFormatPr defaultColWidth="11.421875" defaultRowHeight="12.75"/>
  <cols>
    <col min="1" max="1" width="24.00390625" style="0" customWidth="1"/>
    <col min="4" max="4" width="7.00390625" style="0" customWidth="1"/>
  </cols>
  <sheetData>
    <row r="6" spans="1:6" ht="15">
      <c r="A6" s="38" t="s">
        <v>91</v>
      </c>
      <c r="B6" s="39"/>
      <c r="C6" s="39"/>
      <c r="D6" s="39"/>
      <c r="E6" s="39"/>
      <c r="F6" s="126"/>
    </row>
    <row r="7" spans="1:6" ht="15">
      <c r="A7" s="7" t="s">
        <v>125</v>
      </c>
      <c r="B7" s="29"/>
      <c r="C7" s="29"/>
      <c r="D7" s="29"/>
      <c r="E7" s="29"/>
      <c r="F7" s="15"/>
    </row>
    <row r="8" spans="1:6" ht="15">
      <c r="A8" s="7" t="s">
        <v>114</v>
      </c>
      <c r="B8" s="29"/>
      <c r="C8" s="29"/>
      <c r="D8" s="29"/>
      <c r="E8" s="15"/>
      <c r="F8" s="15"/>
    </row>
    <row r="9" spans="1:6" ht="15">
      <c r="A9" s="7"/>
      <c r="B9" s="29"/>
      <c r="C9" s="29"/>
      <c r="D9" s="29"/>
      <c r="E9" s="163" t="s">
        <v>9</v>
      </c>
      <c r="F9" s="163"/>
    </row>
    <row r="10" spans="1:6" ht="12.75">
      <c r="A10" s="157" t="s">
        <v>10</v>
      </c>
      <c r="B10" s="162" t="s">
        <v>118</v>
      </c>
      <c r="C10" s="162"/>
      <c r="D10" s="162"/>
      <c r="E10" s="162"/>
      <c r="F10" s="162"/>
    </row>
    <row r="11" spans="1:6" ht="12.75">
      <c r="A11" s="164"/>
      <c r="B11" s="32" t="s">
        <v>48</v>
      </c>
      <c r="C11" s="33"/>
      <c r="D11" s="165" t="s">
        <v>115</v>
      </c>
      <c r="E11" s="165"/>
      <c r="F11" s="165"/>
    </row>
    <row r="12" spans="1:6" ht="12.75">
      <c r="A12" s="159"/>
      <c r="B12" s="36" t="s">
        <v>4</v>
      </c>
      <c r="C12" s="10" t="s">
        <v>49</v>
      </c>
      <c r="D12" s="127"/>
      <c r="E12" s="36" t="s">
        <v>4</v>
      </c>
      <c r="F12" s="10" t="s">
        <v>92</v>
      </c>
    </row>
    <row r="13" spans="1:6" ht="12.75">
      <c r="A13" s="19" t="s">
        <v>12</v>
      </c>
      <c r="B13" s="41">
        <v>977364</v>
      </c>
      <c r="C13" s="41">
        <v>1169289</v>
      </c>
      <c r="D13" s="41"/>
      <c r="E13" s="41">
        <v>489695</v>
      </c>
      <c r="F13" s="41">
        <v>724166</v>
      </c>
    </row>
    <row r="14" spans="1:6" ht="12.75">
      <c r="A14" s="86" t="s">
        <v>13</v>
      </c>
      <c r="B14" s="101">
        <v>10813</v>
      </c>
      <c r="C14" s="101">
        <v>12538</v>
      </c>
      <c r="D14" s="101"/>
      <c r="E14" s="101">
        <v>5252</v>
      </c>
      <c r="F14" s="101">
        <v>7085</v>
      </c>
    </row>
    <row r="15" spans="1:6" ht="12.75">
      <c r="A15" s="19" t="s">
        <v>14</v>
      </c>
      <c r="B15" s="42">
        <v>230568</v>
      </c>
      <c r="C15" s="42">
        <v>278747</v>
      </c>
      <c r="D15" s="42"/>
      <c r="E15" s="42">
        <v>170067</v>
      </c>
      <c r="F15" s="42">
        <v>269688</v>
      </c>
    </row>
    <row r="16" spans="1:6" ht="12.75">
      <c r="A16" s="86" t="s">
        <v>15</v>
      </c>
      <c r="B16" s="101">
        <v>1469690</v>
      </c>
      <c r="C16" s="101">
        <v>1915175</v>
      </c>
      <c r="D16" s="101"/>
      <c r="E16" s="101">
        <v>2140795</v>
      </c>
      <c r="F16" s="101">
        <v>2724504</v>
      </c>
    </row>
    <row r="17" spans="1:6" ht="12.75">
      <c r="A17" s="19" t="s">
        <v>16</v>
      </c>
      <c r="B17" s="42">
        <v>73471</v>
      </c>
      <c r="C17" s="42">
        <v>130101</v>
      </c>
      <c r="D17" s="42"/>
      <c r="E17" s="42">
        <v>111356</v>
      </c>
      <c r="F17" s="42">
        <v>163849</v>
      </c>
    </row>
    <row r="18" spans="1:6" ht="12.75">
      <c r="A18" s="86" t="s">
        <v>17</v>
      </c>
      <c r="B18" s="101">
        <v>125186</v>
      </c>
      <c r="C18" s="101">
        <v>145671</v>
      </c>
      <c r="D18" s="101"/>
      <c r="E18" s="101">
        <v>108145</v>
      </c>
      <c r="F18" s="101">
        <v>150226</v>
      </c>
    </row>
    <row r="19" spans="1:6" ht="12.75">
      <c r="A19" s="19" t="s">
        <v>18</v>
      </c>
      <c r="B19" s="42">
        <v>104236</v>
      </c>
      <c r="C19" s="42">
        <v>139099</v>
      </c>
      <c r="D19" s="42"/>
      <c r="E19" s="42">
        <v>75750</v>
      </c>
      <c r="F19" s="42">
        <v>99573</v>
      </c>
    </row>
    <row r="20" spans="1:6" ht="12.75">
      <c r="A20" s="86" t="s">
        <v>19</v>
      </c>
      <c r="B20" s="101">
        <v>7678</v>
      </c>
      <c r="C20" s="101">
        <v>9142</v>
      </c>
      <c r="D20" s="101"/>
      <c r="E20" s="101">
        <v>6433</v>
      </c>
      <c r="F20" s="101">
        <v>36398</v>
      </c>
    </row>
    <row r="21" spans="1:6" ht="12.75">
      <c r="A21" s="19" t="s">
        <v>21</v>
      </c>
      <c r="B21" s="42">
        <v>10458</v>
      </c>
      <c r="C21" s="42">
        <v>18232</v>
      </c>
      <c r="D21" s="42"/>
      <c r="E21" s="42">
        <v>17510</v>
      </c>
      <c r="F21" s="42">
        <v>23137</v>
      </c>
    </row>
    <row r="22" spans="1:6" ht="12.75">
      <c r="A22" s="86" t="s">
        <v>20</v>
      </c>
      <c r="B22" s="101">
        <v>41999</v>
      </c>
      <c r="C22" s="101">
        <v>49108</v>
      </c>
      <c r="D22" s="101"/>
      <c r="E22" s="101">
        <v>112025</v>
      </c>
      <c r="F22" s="101">
        <v>127354</v>
      </c>
    </row>
    <row r="23" spans="1:6" ht="12.75">
      <c r="A23" s="19" t="s">
        <v>22</v>
      </c>
      <c r="B23" s="42">
        <v>77418</v>
      </c>
      <c r="C23" s="42">
        <v>84494</v>
      </c>
      <c r="D23" s="42"/>
      <c r="E23" s="42">
        <v>52089</v>
      </c>
      <c r="F23" s="42">
        <v>64902</v>
      </c>
    </row>
    <row r="24" spans="1:6" ht="12.75">
      <c r="A24" s="86" t="s">
        <v>23</v>
      </c>
      <c r="B24" s="101">
        <v>278378</v>
      </c>
      <c r="C24" s="101">
        <v>301090</v>
      </c>
      <c r="D24" s="101"/>
      <c r="E24" s="101">
        <v>113781</v>
      </c>
      <c r="F24" s="101">
        <v>124977</v>
      </c>
    </row>
    <row r="25" spans="1:6" ht="12.75">
      <c r="A25" s="19" t="s">
        <v>24</v>
      </c>
      <c r="B25" s="42">
        <v>139631</v>
      </c>
      <c r="C25" s="42">
        <v>162159</v>
      </c>
      <c r="D25" s="42"/>
      <c r="E25" s="42">
        <v>229795</v>
      </c>
      <c r="F25" s="42">
        <v>276366</v>
      </c>
    </row>
    <row r="26" spans="1:6" ht="12.75">
      <c r="A26" s="86" t="s">
        <v>25</v>
      </c>
      <c r="B26" s="101">
        <v>8562</v>
      </c>
      <c r="C26" s="101">
        <v>8562</v>
      </c>
      <c r="D26" s="101"/>
      <c r="E26" s="101">
        <v>7377</v>
      </c>
      <c r="F26" s="101">
        <v>9886</v>
      </c>
    </row>
    <row r="27" spans="1:6" ht="12.75">
      <c r="A27" s="19" t="s">
        <v>26</v>
      </c>
      <c r="B27" s="42">
        <v>113281</v>
      </c>
      <c r="C27" s="42">
        <v>148810</v>
      </c>
      <c r="D27" s="42"/>
      <c r="E27" s="42">
        <v>67354</v>
      </c>
      <c r="F27" s="42">
        <v>91801</v>
      </c>
    </row>
    <row r="28" spans="1:6" ht="12.75">
      <c r="A28" s="86" t="s">
        <v>27</v>
      </c>
      <c r="B28" s="101">
        <v>5033</v>
      </c>
      <c r="C28" s="101">
        <v>9451</v>
      </c>
      <c r="D28" s="101"/>
      <c r="E28" s="101">
        <v>9171</v>
      </c>
      <c r="F28" s="101">
        <v>13764</v>
      </c>
    </row>
    <row r="29" spans="1:6" ht="12.75">
      <c r="A29" s="19" t="s">
        <v>28</v>
      </c>
      <c r="B29" s="42">
        <v>51236</v>
      </c>
      <c r="C29" s="42">
        <v>98638</v>
      </c>
      <c r="D29" s="42"/>
      <c r="E29" s="42">
        <v>36609</v>
      </c>
      <c r="F29" s="42">
        <v>43322</v>
      </c>
    </row>
    <row r="30" spans="1:6" ht="12.75">
      <c r="A30" s="86" t="s">
        <v>29</v>
      </c>
      <c r="B30" s="101">
        <v>75679</v>
      </c>
      <c r="C30" s="101">
        <v>115332</v>
      </c>
      <c r="D30" s="101"/>
      <c r="E30" s="101">
        <v>64325</v>
      </c>
      <c r="F30" s="101">
        <v>91069</v>
      </c>
    </row>
    <row r="31" spans="1:6" ht="12.75">
      <c r="A31" s="19" t="s">
        <v>30</v>
      </c>
      <c r="B31" s="42">
        <v>84032</v>
      </c>
      <c r="C31" s="42">
        <v>116464</v>
      </c>
      <c r="D31" s="42"/>
      <c r="E31" s="42">
        <v>115343</v>
      </c>
      <c r="F31" s="42">
        <v>149496</v>
      </c>
    </row>
    <row r="32" spans="1:6" ht="12.75">
      <c r="A32" s="86" t="s">
        <v>120</v>
      </c>
      <c r="B32" s="101">
        <v>48444</v>
      </c>
      <c r="C32" s="101">
        <v>63714</v>
      </c>
      <c r="D32" s="101"/>
      <c r="E32" s="101">
        <v>101728</v>
      </c>
      <c r="F32" s="101">
        <v>261040</v>
      </c>
    </row>
    <row r="33" spans="1:6" ht="12.75">
      <c r="A33" s="19" t="s">
        <v>32</v>
      </c>
      <c r="B33" s="42">
        <v>56590</v>
      </c>
      <c r="C33" s="42">
        <v>83457</v>
      </c>
      <c r="D33" s="42"/>
      <c r="E33" s="42">
        <v>75893</v>
      </c>
      <c r="F33" s="42">
        <v>93040</v>
      </c>
    </row>
    <row r="34" spans="1:6" ht="12.75">
      <c r="A34" s="86" t="s">
        <v>33</v>
      </c>
      <c r="B34" s="101">
        <v>176414</v>
      </c>
      <c r="C34" s="101">
        <v>228116</v>
      </c>
      <c r="D34" s="101"/>
      <c r="E34" s="101">
        <v>224213</v>
      </c>
      <c r="F34" s="101">
        <v>287013</v>
      </c>
    </row>
    <row r="35" spans="1:6" ht="12.75">
      <c r="A35" s="19" t="s">
        <v>34</v>
      </c>
      <c r="B35" s="42">
        <v>224242</v>
      </c>
      <c r="C35" s="42">
        <v>331953</v>
      </c>
      <c r="D35" s="42"/>
      <c r="E35" s="42">
        <v>248775</v>
      </c>
      <c r="F35" s="42">
        <v>305775</v>
      </c>
    </row>
    <row r="36" spans="1:6" ht="12.75">
      <c r="A36" s="86" t="s">
        <v>35</v>
      </c>
      <c r="B36" s="101">
        <v>5213</v>
      </c>
      <c r="C36" s="101">
        <v>7998</v>
      </c>
      <c r="D36" s="101"/>
      <c r="E36" s="101">
        <v>19784</v>
      </c>
      <c r="F36" s="101">
        <v>54870</v>
      </c>
    </row>
    <row r="37" spans="1:6" ht="12.75">
      <c r="A37" s="19" t="s">
        <v>36</v>
      </c>
      <c r="B37" s="42">
        <v>107953</v>
      </c>
      <c r="C37" s="42">
        <v>122373</v>
      </c>
      <c r="D37" s="42"/>
      <c r="E37" s="42">
        <v>149878</v>
      </c>
      <c r="F37" s="42">
        <v>173466</v>
      </c>
    </row>
    <row r="38" spans="1:6" ht="12.75">
      <c r="A38" s="86" t="s">
        <v>124</v>
      </c>
      <c r="B38" s="101">
        <v>724335</v>
      </c>
      <c r="C38" s="101">
        <v>934974</v>
      </c>
      <c r="D38" s="101"/>
      <c r="E38" s="101">
        <v>682365</v>
      </c>
      <c r="F38" s="101">
        <v>880660</v>
      </c>
    </row>
    <row r="39" spans="1:6" ht="12.75">
      <c r="A39" s="19"/>
      <c r="B39" s="42"/>
      <c r="C39" s="42"/>
      <c r="D39" s="42"/>
      <c r="E39" s="42"/>
      <c r="F39" s="42"/>
    </row>
    <row r="40" spans="1:6" ht="12.75">
      <c r="A40" s="89" t="s">
        <v>3</v>
      </c>
      <c r="B40" s="102">
        <v>5227904</v>
      </c>
      <c r="C40" s="102">
        <v>6684687</v>
      </c>
      <c r="D40" s="102"/>
      <c r="E40" s="102">
        <v>5435508</v>
      </c>
      <c r="F40" s="102">
        <v>7247427</v>
      </c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6</v>
      </c>
    </row>
  </sheetData>
  <mergeCells count="4">
    <mergeCell ref="E9:F9"/>
    <mergeCell ref="A10:A12"/>
    <mergeCell ref="B10:F10"/>
    <mergeCell ref="D11:F11"/>
  </mergeCells>
  <printOptions/>
  <pageMargins left="0.75" right="0.75" top="1" bottom="1" header="0" footer="0"/>
  <pageSetup orientation="portrait" paperSize="9"/>
  <legacyDrawing r:id="rId2"/>
  <oleObjects>
    <oleObject progId="MSPhotoEd.3" shapeId="78776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6:F43"/>
  <sheetViews>
    <sheetView workbookViewId="0" topLeftCell="A12">
      <selection activeCell="A9" sqref="A9"/>
    </sheetView>
  </sheetViews>
  <sheetFormatPr defaultColWidth="11.421875" defaultRowHeight="12.75"/>
  <cols>
    <col min="1" max="1" width="26.140625" style="0" customWidth="1"/>
    <col min="4" max="4" width="5.00390625" style="0" customWidth="1"/>
  </cols>
  <sheetData>
    <row r="6" spans="1:6" ht="12.75">
      <c r="A6" s="166" t="s">
        <v>93</v>
      </c>
      <c r="B6" s="167"/>
      <c r="C6" s="167"/>
      <c r="D6" s="167"/>
      <c r="E6" s="167"/>
      <c r="F6" s="167"/>
    </row>
    <row r="7" spans="1:6" ht="12.75">
      <c r="A7" s="168"/>
      <c r="B7" s="168"/>
      <c r="C7" s="168"/>
      <c r="D7" s="168"/>
      <c r="E7" s="168"/>
      <c r="F7" s="168"/>
    </row>
    <row r="8" spans="1:6" ht="15">
      <c r="A8" s="7" t="s">
        <v>125</v>
      </c>
      <c r="B8" s="29"/>
      <c r="C8" s="29"/>
      <c r="D8" s="29"/>
      <c r="E8" s="29"/>
      <c r="F8" s="15"/>
    </row>
    <row r="9" spans="1:6" ht="15">
      <c r="A9" s="14" t="s">
        <v>114</v>
      </c>
      <c r="B9" s="29"/>
      <c r="C9" s="29"/>
      <c r="D9" s="29"/>
      <c r="E9" s="29"/>
      <c r="F9" s="15"/>
    </row>
    <row r="10" spans="1:6" ht="15">
      <c r="A10" s="14"/>
      <c r="B10" s="29"/>
      <c r="C10" s="29"/>
      <c r="D10" s="29"/>
      <c r="E10" s="29"/>
      <c r="F10" s="15"/>
    </row>
    <row r="11" spans="1:6" ht="12.75">
      <c r="A11" s="157" t="s">
        <v>10</v>
      </c>
      <c r="B11" s="169" t="s">
        <v>94</v>
      </c>
      <c r="C11" s="170"/>
      <c r="D11" s="34"/>
      <c r="E11" s="34" t="s">
        <v>47</v>
      </c>
      <c r="F11" s="34"/>
    </row>
    <row r="12" spans="1:6" ht="12.75">
      <c r="A12" s="164"/>
      <c r="B12" s="159"/>
      <c r="C12" s="159"/>
      <c r="D12" s="128"/>
      <c r="E12" s="129" t="s">
        <v>50</v>
      </c>
      <c r="F12" s="129"/>
    </row>
    <row r="13" spans="1:6" ht="12.75">
      <c r="A13" s="159"/>
      <c r="B13" s="130" t="s">
        <v>4</v>
      </c>
      <c r="C13" s="124" t="s">
        <v>42</v>
      </c>
      <c r="D13" s="43"/>
      <c r="E13" s="130" t="s">
        <v>4</v>
      </c>
      <c r="F13" s="124" t="s">
        <v>95</v>
      </c>
    </row>
    <row r="14" spans="1:6" ht="12.75">
      <c r="A14" s="44" t="s">
        <v>12</v>
      </c>
      <c r="B14" s="45">
        <v>-49.896353866113344</v>
      </c>
      <c r="C14" s="45">
        <v>-38.067834384827016</v>
      </c>
      <c r="D14" s="44"/>
      <c r="E14" s="45">
        <v>-9.328193478686694</v>
      </c>
      <c r="F14" s="45">
        <v>-6.6588458068418195</v>
      </c>
    </row>
    <row r="15" spans="1:6" ht="12.75">
      <c r="A15" s="86" t="s">
        <v>13</v>
      </c>
      <c r="B15" s="91">
        <v>-51.428835660778695</v>
      </c>
      <c r="C15" s="91">
        <v>-43.49178497368001</v>
      </c>
      <c r="D15" s="86"/>
      <c r="E15" s="91">
        <v>-0.10637150184854216</v>
      </c>
      <c r="F15" s="91">
        <v>-0.08157450004764626</v>
      </c>
    </row>
    <row r="16" spans="1:6" ht="12.75">
      <c r="A16" s="19" t="s">
        <v>14</v>
      </c>
      <c r="B16" s="26">
        <v>-26.239981263661917</v>
      </c>
      <c r="C16" s="26">
        <v>-3.2499004473590816</v>
      </c>
      <c r="D16" s="19"/>
      <c r="E16" s="26">
        <v>-1.1572706767377539</v>
      </c>
      <c r="F16" s="26">
        <v>-0.135518686215226</v>
      </c>
    </row>
    <row r="17" spans="1:6" ht="12.75">
      <c r="A17" s="86" t="s">
        <v>15</v>
      </c>
      <c r="B17" s="91">
        <v>45.66303097932217</v>
      </c>
      <c r="C17" s="91">
        <v>42.258749200464706</v>
      </c>
      <c r="D17" s="86"/>
      <c r="E17" s="91">
        <v>12.836980174081262</v>
      </c>
      <c r="F17" s="91">
        <v>12.107208609767374</v>
      </c>
    </row>
    <row r="18" spans="1:6" ht="12.75">
      <c r="A18" s="19" t="s">
        <v>16</v>
      </c>
      <c r="B18" s="26">
        <v>51.56456288875884</v>
      </c>
      <c r="C18" s="26">
        <v>25.939846734460147</v>
      </c>
      <c r="D18" s="19"/>
      <c r="E18" s="26">
        <v>0.7246690069289732</v>
      </c>
      <c r="F18" s="26">
        <v>0.5048553507441712</v>
      </c>
    </row>
    <row r="19" spans="1:6" ht="12.75">
      <c r="A19" s="86" t="s">
        <v>17</v>
      </c>
      <c r="B19" s="91">
        <v>-13.61254453373381</v>
      </c>
      <c r="C19" s="91">
        <v>3.12690926814534</v>
      </c>
      <c r="D19" s="86"/>
      <c r="E19" s="91">
        <v>-0.3259623742134521</v>
      </c>
      <c r="F19" s="91">
        <v>0.0681408119781824</v>
      </c>
    </row>
    <row r="20" spans="1:6" ht="12.75">
      <c r="A20" s="19" t="s">
        <v>18</v>
      </c>
      <c r="B20" s="26">
        <v>-27.32837023677041</v>
      </c>
      <c r="C20" s="26">
        <v>-28.4157326796023</v>
      </c>
      <c r="D20" s="19"/>
      <c r="E20" s="26">
        <v>-0.5448837622113958</v>
      </c>
      <c r="F20" s="26">
        <v>-0.5912917089461335</v>
      </c>
    </row>
    <row r="21" spans="1:6" ht="12.75">
      <c r="A21" s="86" t="s">
        <v>19</v>
      </c>
      <c r="B21" s="91">
        <v>-16.21516019796823</v>
      </c>
      <c r="C21" s="91">
        <v>298.14045066725004</v>
      </c>
      <c r="D21" s="86"/>
      <c r="E21" s="91">
        <v>-0.023814515339225857</v>
      </c>
      <c r="F21" s="91">
        <v>0.4077378641662656</v>
      </c>
    </row>
    <row r="22" spans="1:6" ht="12.75">
      <c r="A22" s="19" t="s">
        <v>21</v>
      </c>
      <c r="B22" s="26">
        <v>67.431631287053</v>
      </c>
      <c r="C22" s="26">
        <v>26.90324703817464</v>
      </c>
      <c r="D22" s="19"/>
      <c r="E22" s="26">
        <v>0.13489153588130182</v>
      </c>
      <c r="F22" s="26">
        <v>0.07337665922129193</v>
      </c>
    </row>
    <row r="23" spans="1:6" ht="12.75">
      <c r="A23" s="86" t="s">
        <v>20</v>
      </c>
      <c r="B23" s="91">
        <v>166.7325412509822</v>
      </c>
      <c r="C23" s="91">
        <v>159.334527979148</v>
      </c>
      <c r="D23" s="86"/>
      <c r="E23" s="91">
        <v>1.3394660651764096</v>
      </c>
      <c r="F23" s="91">
        <v>1.1705260096695633</v>
      </c>
    </row>
    <row r="24" spans="1:6" ht="12.75">
      <c r="A24" s="19" t="s">
        <v>22</v>
      </c>
      <c r="B24" s="26">
        <v>-32.71719755095714</v>
      </c>
      <c r="C24" s="26">
        <v>-23.187445262385495</v>
      </c>
      <c r="D24" s="19"/>
      <c r="E24" s="26">
        <v>-0.4844962723110456</v>
      </c>
      <c r="F24" s="26">
        <v>-0.29308776910571893</v>
      </c>
    </row>
    <row r="25" spans="1:6" ht="12.75">
      <c r="A25" s="86" t="s">
        <v>23</v>
      </c>
      <c r="B25" s="91">
        <v>-59.12715803691383</v>
      </c>
      <c r="C25" s="91">
        <v>-58.49181307914577</v>
      </c>
      <c r="D25" s="86"/>
      <c r="E25" s="91">
        <v>-3.148431952843822</v>
      </c>
      <c r="F25" s="91">
        <v>-2.634573615787846</v>
      </c>
    </row>
    <row r="26" spans="1:6" ht="12.75">
      <c r="A26" s="19" t="s">
        <v>24</v>
      </c>
      <c r="B26" s="26">
        <v>64.57305326181148</v>
      </c>
      <c r="C26" s="26">
        <v>70.42902336595566</v>
      </c>
      <c r="D26" s="19"/>
      <c r="E26" s="26">
        <v>1.724668241803984</v>
      </c>
      <c r="F26" s="26">
        <v>1.7084868745537383</v>
      </c>
    </row>
    <row r="27" spans="1:6" ht="12.75">
      <c r="A27" s="86" t="s">
        <v>25</v>
      </c>
      <c r="B27" s="91">
        <v>-13.84022424667134</v>
      </c>
      <c r="C27" s="91">
        <v>15.46367671104882</v>
      </c>
      <c r="D27" s="86"/>
      <c r="E27" s="91">
        <v>-0.022666827852998107</v>
      </c>
      <c r="F27" s="91">
        <v>0.01980646214250571</v>
      </c>
    </row>
    <row r="28" spans="1:6" ht="12.75">
      <c r="A28" s="19" t="s">
        <v>26</v>
      </c>
      <c r="B28" s="26">
        <v>-40.54254464561578</v>
      </c>
      <c r="C28" s="26">
        <v>-38.3099254082387</v>
      </c>
      <c r="D28" s="19"/>
      <c r="E28" s="26">
        <v>-0.8784973863330329</v>
      </c>
      <c r="F28" s="26">
        <v>-0.8528297585212297</v>
      </c>
    </row>
    <row r="29" spans="1:6" ht="12.75">
      <c r="A29" s="86" t="s">
        <v>27</v>
      </c>
      <c r="B29" s="91">
        <v>82.21736538843632</v>
      </c>
      <c r="C29" s="91">
        <v>45.63538249920643</v>
      </c>
      <c r="D29" s="86"/>
      <c r="E29" s="91">
        <v>0.07915218030017399</v>
      </c>
      <c r="F29" s="91">
        <v>0.06452059759866097</v>
      </c>
    </row>
    <row r="30" spans="1:6" ht="12.75">
      <c r="A30" s="19" t="s">
        <v>28</v>
      </c>
      <c r="B30" s="26">
        <v>-28.54828636115232</v>
      </c>
      <c r="C30" s="26">
        <v>-56.07980697094426</v>
      </c>
      <c r="D30" s="19"/>
      <c r="E30" s="26">
        <v>-0.2797870810175555</v>
      </c>
      <c r="F30" s="26">
        <v>-0.8275032174281313</v>
      </c>
    </row>
    <row r="31" spans="1:6" ht="12.75">
      <c r="A31" s="86" t="s">
        <v>29</v>
      </c>
      <c r="B31" s="91">
        <v>-15.002840946629846</v>
      </c>
      <c r="C31" s="91">
        <v>-21.03752644539243</v>
      </c>
      <c r="D31" s="86"/>
      <c r="E31" s="91">
        <v>-0.21718072864383162</v>
      </c>
      <c r="F31" s="91">
        <v>-0.3629638904559033</v>
      </c>
    </row>
    <row r="32" spans="1:6" ht="12.75">
      <c r="A32" s="19" t="s">
        <v>30</v>
      </c>
      <c r="B32" s="26">
        <v>37.260805407463806</v>
      </c>
      <c r="C32" s="26">
        <v>28.362412419288376</v>
      </c>
      <c r="D32" s="19"/>
      <c r="E32" s="26">
        <v>0.5989207146879525</v>
      </c>
      <c r="F32" s="26">
        <v>0.4941443032411243</v>
      </c>
    </row>
    <row r="33" spans="1:6" ht="12.75">
      <c r="A33" s="86" t="s">
        <v>120</v>
      </c>
      <c r="B33" s="91">
        <v>109.99091734786558</v>
      </c>
      <c r="C33" s="91">
        <v>309.7058731205073</v>
      </c>
      <c r="D33" s="86"/>
      <c r="E33" s="91">
        <v>1.0192230002693257</v>
      </c>
      <c r="F33" s="91">
        <v>2.951910837410938</v>
      </c>
    </row>
    <row r="34" spans="1:6" ht="12.75">
      <c r="A34" s="19" t="s">
        <v>32</v>
      </c>
      <c r="B34" s="26">
        <v>34.11026683159568</v>
      </c>
      <c r="C34" s="26">
        <v>11.482559881136396</v>
      </c>
      <c r="D34" s="19"/>
      <c r="E34" s="26">
        <v>0.3692301924442383</v>
      </c>
      <c r="F34" s="26">
        <v>0.14335749751633853</v>
      </c>
    </row>
    <row r="35" spans="1:6" ht="12.75">
      <c r="A35" s="86" t="s">
        <v>33</v>
      </c>
      <c r="B35" s="91">
        <v>27.094788395478815</v>
      </c>
      <c r="C35" s="91">
        <v>25.818881621631107</v>
      </c>
      <c r="D35" s="86"/>
      <c r="E35" s="91">
        <v>0.9143052359033388</v>
      </c>
      <c r="F35" s="91">
        <v>0.8810734145069176</v>
      </c>
    </row>
    <row r="36" spans="1:6" ht="12.75">
      <c r="A36" s="19" t="s">
        <v>34</v>
      </c>
      <c r="B36" s="26">
        <v>10.940412589969768</v>
      </c>
      <c r="C36" s="26">
        <v>-7.886056158552563</v>
      </c>
      <c r="D36" s="19"/>
      <c r="E36" s="26">
        <v>0.4692702849937574</v>
      </c>
      <c r="F36" s="26">
        <v>-0.3916114546574883</v>
      </c>
    </row>
    <row r="37" spans="1:6" ht="12.75">
      <c r="A37" s="86" t="s">
        <v>35</v>
      </c>
      <c r="B37" s="91">
        <v>279.51275657011314</v>
      </c>
      <c r="C37" s="91">
        <v>586.046511627907</v>
      </c>
      <c r="D37" s="86"/>
      <c r="E37" s="91">
        <v>0.27871590603040963</v>
      </c>
      <c r="F37" s="91">
        <v>0.7011846627972264</v>
      </c>
    </row>
    <row r="38" spans="1:6" ht="12.75">
      <c r="A38" s="19" t="s">
        <v>36</v>
      </c>
      <c r="B38" s="26">
        <v>38.83634544662954</v>
      </c>
      <c r="C38" s="26">
        <v>41.75185702728544</v>
      </c>
      <c r="D38" s="19"/>
      <c r="E38" s="26">
        <v>0.8019466310016419</v>
      </c>
      <c r="F38" s="26">
        <v>0.7643289805491271</v>
      </c>
    </row>
    <row r="39" spans="1:6" ht="12.75">
      <c r="A39" s="86" t="s">
        <v>37</v>
      </c>
      <c r="B39" s="91">
        <v>-5.794280270869152</v>
      </c>
      <c r="C39" s="91">
        <v>-5.809145494954933</v>
      </c>
      <c r="D39" s="86"/>
      <c r="E39" s="91">
        <v>-0.8028073966163127</v>
      </c>
      <c r="F39" s="91">
        <v>-0.8125137347492863</v>
      </c>
    </row>
    <row r="40" spans="1:6" ht="12.75">
      <c r="A40" s="19"/>
      <c r="B40" s="26"/>
      <c r="C40" s="26"/>
      <c r="D40" s="19"/>
      <c r="E40" s="26"/>
      <c r="F40" s="26"/>
    </row>
    <row r="41" spans="1:6" ht="12.75">
      <c r="A41" s="89" t="s">
        <v>3</v>
      </c>
      <c r="B41" s="95">
        <v>3.9710752148471045</v>
      </c>
      <c r="C41" s="95">
        <v>8.418344793106996</v>
      </c>
      <c r="D41" s="89"/>
      <c r="E41" s="95"/>
      <c r="F41" s="95"/>
    </row>
    <row r="42" spans="1:6" ht="12.75">
      <c r="A42" s="24"/>
      <c r="B42" s="24"/>
      <c r="C42" s="24"/>
      <c r="D42" s="24"/>
      <c r="E42" s="24"/>
      <c r="F42" s="24"/>
    </row>
    <row r="43" ht="12.75">
      <c r="A43" s="24" t="s">
        <v>6</v>
      </c>
    </row>
  </sheetData>
  <mergeCells count="3">
    <mergeCell ref="A6:F7"/>
    <mergeCell ref="A11:A13"/>
    <mergeCell ref="B11:C12"/>
  </mergeCells>
  <printOptions/>
  <pageMargins left="0.75" right="0.75" top="1" bottom="1" header="0" footer="0"/>
  <pageSetup orientation="portrait" paperSize="9"/>
  <legacyDrawing r:id="rId2"/>
  <oleObjects>
    <oleObject progId="MSPhotoEd.3" shapeId="78794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6:F43"/>
  <sheetViews>
    <sheetView workbookViewId="0" topLeftCell="A33">
      <selection activeCell="B12" sqref="B12"/>
    </sheetView>
  </sheetViews>
  <sheetFormatPr defaultColWidth="11.421875" defaultRowHeight="12.75"/>
  <cols>
    <col min="1" max="1" width="19.140625" style="0" customWidth="1"/>
  </cols>
  <sheetData>
    <row r="6" spans="1:6" ht="15">
      <c r="A6" s="7" t="s">
        <v>96</v>
      </c>
      <c r="B6" s="39"/>
      <c r="C6" s="39"/>
      <c r="D6" s="39"/>
      <c r="E6" s="39"/>
      <c r="F6" s="39"/>
    </row>
    <row r="7" spans="1:6" ht="15">
      <c r="A7" s="7" t="s">
        <v>39</v>
      </c>
      <c r="B7" s="29"/>
      <c r="C7" s="29"/>
      <c r="D7" s="29"/>
      <c r="E7" s="29"/>
      <c r="F7" s="29"/>
    </row>
    <row r="8" spans="1:6" ht="15">
      <c r="A8" s="7" t="s">
        <v>119</v>
      </c>
      <c r="B8" s="29"/>
      <c r="C8" s="29"/>
      <c r="D8" s="29"/>
      <c r="E8" s="29"/>
      <c r="F8" s="29"/>
    </row>
    <row r="9" spans="1:6" ht="13.5" customHeight="1">
      <c r="A9" s="14" t="s">
        <v>116</v>
      </c>
      <c r="B9" s="55"/>
      <c r="C9" s="55"/>
      <c r="D9" s="55"/>
      <c r="E9" s="55"/>
      <c r="F9" s="8"/>
    </row>
    <row r="10" spans="1:6" ht="15">
      <c r="A10" s="14"/>
      <c r="B10" s="55"/>
      <c r="C10" s="55"/>
      <c r="D10" s="55"/>
      <c r="E10" s="171" t="s">
        <v>9</v>
      </c>
      <c r="F10" s="171"/>
    </row>
    <row r="11" spans="1:6" ht="12.75">
      <c r="A11" s="157" t="s">
        <v>10</v>
      </c>
      <c r="B11" s="35" t="s">
        <v>126</v>
      </c>
      <c r="C11" s="34"/>
      <c r="D11" s="33"/>
      <c r="E11" s="34"/>
      <c r="F11" s="34"/>
    </row>
    <row r="12" spans="1:6" ht="12.75">
      <c r="A12" s="164"/>
      <c r="B12" s="32" t="s">
        <v>48</v>
      </c>
      <c r="C12" s="33"/>
      <c r="E12" s="40" t="s">
        <v>115</v>
      </c>
      <c r="F12" s="33"/>
    </row>
    <row r="13" spans="1:6" ht="12.75">
      <c r="A13" s="159"/>
      <c r="B13" s="10" t="s">
        <v>51</v>
      </c>
      <c r="C13" s="10" t="s">
        <v>52</v>
      </c>
      <c r="D13" s="43"/>
      <c r="E13" s="10" t="s">
        <v>53</v>
      </c>
      <c r="F13" s="10" t="s">
        <v>49</v>
      </c>
    </row>
    <row r="14" spans="1:6" ht="12.75">
      <c r="A14" s="19" t="s">
        <v>12</v>
      </c>
      <c r="B14" s="41">
        <v>1761595</v>
      </c>
      <c r="C14" s="41">
        <v>2088901</v>
      </c>
      <c r="D14" s="41"/>
      <c r="E14" s="41">
        <v>1107806</v>
      </c>
      <c r="F14" s="41">
        <v>1544117</v>
      </c>
    </row>
    <row r="15" spans="1:6" ht="12.75">
      <c r="A15" s="86" t="s">
        <v>13</v>
      </c>
      <c r="B15" s="88">
        <v>15618</v>
      </c>
      <c r="C15" s="88">
        <v>19182</v>
      </c>
      <c r="D15" s="88"/>
      <c r="E15" s="88">
        <v>13223</v>
      </c>
      <c r="F15" s="88">
        <v>16336</v>
      </c>
    </row>
    <row r="16" spans="1:6" ht="12.75">
      <c r="A16" s="19" t="s">
        <v>14</v>
      </c>
      <c r="B16" s="42">
        <v>457885</v>
      </c>
      <c r="C16" s="42">
        <v>583240</v>
      </c>
      <c r="D16" s="42"/>
      <c r="E16" s="42">
        <v>322310</v>
      </c>
      <c r="F16" s="42">
        <v>519575</v>
      </c>
    </row>
    <row r="17" spans="1:6" ht="12.75">
      <c r="A17" s="86" t="s">
        <v>15</v>
      </c>
      <c r="B17" s="88">
        <v>2949176</v>
      </c>
      <c r="C17" s="88">
        <v>3986215</v>
      </c>
      <c r="D17" s="88"/>
      <c r="E17" s="88">
        <v>3487226</v>
      </c>
      <c r="F17" s="88">
        <v>4558586</v>
      </c>
    </row>
    <row r="18" spans="1:6" ht="12.75">
      <c r="A18" s="19" t="s">
        <v>16</v>
      </c>
      <c r="B18" s="42">
        <v>137271</v>
      </c>
      <c r="C18" s="42">
        <v>240267</v>
      </c>
      <c r="D18" s="42"/>
      <c r="E18" s="42">
        <v>176631</v>
      </c>
      <c r="F18" s="42">
        <v>302998</v>
      </c>
    </row>
    <row r="19" spans="1:6" ht="12.75">
      <c r="A19" s="86" t="s">
        <v>17</v>
      </c>
      <c r="B19" s="88">
        <v>218984</v>
      </c>
      <c r="C19" s="88">
        <v>257046</v>
      </c>
      <c r="D19" s="88"/>
      <c r="E19" s="88">
        <v>209003</v>
      </c>
      <c r="F19" s="88">
        <v>277063</v>
      </c>
    </row>
    <row r="20" spans="1:6" ht="12.75">
      <c r="A20" s="19" t="s">
        <v>18</v>
      </c>
      <c r="B20" s="42">
        <v>211573</v>
      </c>
      <c r="C20" s="42">
        <v>267618</v>
      </c>
      <c r="D20" s="42"/>
      <c r="E20" s="42">
        <v>200848</v>
      </c>
      <c r="F20" s="42">
        <v>240887</v>
      </c>
    </row>
    <row r="21" spans="1:6" ht="12.75">
      <c r="A21" s="86" t="s">
        <v>19</v>
      </c>
      <c r="B21" s="88">
        <v>12296</v>
      </c>
      <c r="C21" s="88">
        <v>15666</v>
      </c>
      <c r="D21" s="88"/>
      <c r="E21" s="88">
        <v>13483</v>
      </c>
      <c r="F21" s="88">
        <v>45069</v>
      </c>
    </row>
    <row r="22" spans="1:6" ht="12.75">
      <c r="A22" s="19" t="s">
        <v>21</v>
      </c>
      <c r="B22" s="42">
        <v>18734</v>
      </c>
      <c r="C22" s="42">
        <v>29081</v>
      </c>
      <c r="D22" s="42"/>
      <c r="E22" s="42">
        <v>41624</v>
      </c>
      <c r="F22" s="42">
        <v>65119</v>
      </c>
    </row>
    <row r="23" spans="1:6" ht="12.75">
      <c r="A23" s="86" t="s">
        <v>20</v>
      </c>
      <c r="B23" s="88">
        <v>110745</v>
      </c>
      <c r="C23" s="88">
        <v>124918</v>
      </c>
      <c r="D23" s="88"/>
      <c r="E23" s="88">
        <v>188102</v>
      </c>
      <c r="F23" s="88">
        <v>219036</v>
      </c>
    </row>
    <row r="24" spans="1:6" ht="12.75">
      <c r="A24" s="19" t="s">
        <v>22</v>
      </c>
      <c r="B24" s="42">
        <v>139081</v>
      </c>
      <c r="C24" s="42">
        <v>170342</v>
      </c>
      <c r="D24" s="42"/>
      <c r="E24" s="42">
        <v>101884</v>
      </c>
      <c r="F24" s="42">
        <v>122264</v>
      </c>
    </row>
    <row r="25" spans="1:6" ht="12.75">
      <c r="A25" s="86" t="s">
        <v>23</v>
      </c>
      <c r="B25" s="88">
        <v>316884</v>
      </c>
      <c r="C25" s="88">
        <v>369967</v>
      </c>
      <c r="D25" s="88"/>
      <c r="E25" s="88">
        <v>153360</v>
      </c>
      <c r="F25" s="88">
        <v>174516</v>
      </c>
    </row>
    <row r="26" spans="1:6" ht="12.75">
      <c r="A26" s="19" t="s">
        <v>24</v>
      </c>
      <c r="B26" s="42">
        <v>364796</v>
      </c>
      <c r="C26" s="42">
        <v>426332</v>
      </c>
      <c r="D26" s="42"/>
      <c r="E26" s="42">
        <v>495912</v>
      </c>
      <c r="F26" s="42">
        <v>609348</v>
      </c>
    </row>
    <row r="27" spans="1:6" ht="12.75">
      <c r="A27" s="86" t="s">
        <v>25</v>
      </c>
      <c r="B27" s="88">
        <v>20133</v>
      </c>
      <c r="C27" s="88">
        <v>23543</v>
      </c>
      <c r="D27" s="88"/>
      <c r="E27" s="88">
        <v>16708</v>
      </c>
      <c r="F27" s="88">
        <v>20594</v>
      </c>
    </row>
    <row r="28" spans="1:6" ht="12.75">
      <c r="A28" s="19" t="s">
        <v>26</v>
      </c>
      <c r="B28" s="42">
        <v>191233</v>
      </c>
      <c r="C28" s="42">
        <v>240437</v>
      </c>
      <c r="D28" s="42"/>
      <c r="E28" s="42">
        <v>149652</v>
      </c>
      <c r="F28" s="42">
        <v>190492</v>
      </c>
    </row>
    <row r="29" spans="1:6" ht="12.75">
      <c r="A29" s="86" t="s">
        <v>27</v>
      </c>
      <c r="B29" s="88">
        <v>11869</v>
      </c>
      <c r="C29" s="88">
        <v>20700</v>
      </c>
      <c r="D29" s="88"/>
      <c r="E29" s="88">
        <v>16436</v>
      </c>
      <c r="F29" s="88">
        <v>24736</v>
      </c>
    </row>
    <row r="30" spans="1:6" ht="12.75">
      <c r="A30" s="19" t="s">
        <v>28</v>
      </c>
      <c r="B30" s="42">
        <v>57940</v>
      </c>
      <c r="C30" s="42">
        <v>195796</v>
      </c>
      <c r="D30" s="42"/>
      <c r="E30" s="42">
        <v>79912</v>
      </c>
      <c r="F30" s="42">
        <v>91879</v>
      </c>
    </row>
    <row r="31" spans="1:6" ht="12.75">
      <c r="A31" s="86" t="s">
        <v>29</v>
      </c>
      <c r="B31" s="88">
        <v>134641</v>
      </c>
      <c r="C31" s="88">
        <v>209628</v>
      </c>
      <c r="D31" s="88"/>
      <c r="E31" s="88">
        <v>127948</v>
      </c>
      <c r="F31" s="88">
        <v>233716</v>
      </c>
    </row>
    <row r="32" spans="1:6" ht="12.75">
      <c r="A32" s="19" t="s">
        <v>30</v>
      </c>
      <c r="B32" s="42">
        <v>174097</v>
      </c>
      <c r="C32" s="42">
        <v>239338</v>
      </c>
      <c r="D32" s="42"/>
      <c r="E32" s="42">
        <v>222286</v>
      </c>
      <c r="F32" s="42">
        <v>298778</v>
      </c>
    </row>
    <row r="33" spans="1:6" ht="12.75">
      <c r="A33" s="86" t="s">
        <v>120</v>
      </c>
      <c r="B33" s="88">
        <v>161238</v>
      </c>
      <c r="C33" s="88">
        <v>187006</v>
      </c>
      <c r="D33" s="88"/>
      <c r="E33" s="88">
        <v>181539</v>
      </c>
      <c r="F33" s="88">
        <v>394565</v>
      </c>
    </row>
    <row r="34" spans="1:6" ht="12.75">
      <c r="A34" s="19" t="s">
        <v>32</v>
      </c>
      <c r="B34" s="42">
        <v>99016</v>
      </c>
      <c r="C34" s="42">
        <v>142871</v>
      </c>
      <c r="D34" s="42"/>
      <c r="E34" s="42">
        <v>173153</v>
      </c>
      <c r="F34" s="42">
        <v>211353</v>
      </c>
    </row>
    <row r="35" spans="1:6" ht="12.75">
      <c r="A35" s="86" t="s">
        <v>33</v>
      </c>
      <c r="B35" s="88">
        <v>325007</v>
      </c>
      <c r="C35" s="88">
        <v>426447</v>
      </c>
      <c r="D35" s="88"/>
      <c r="E35" s="88">
        <v>374645</v>
      </c>
      <c r="F35" s="88">
        <v>496754</v>
      </c>
    </row>
    <row r="36" spans="1:6" ht="12.75">
      <c r="A36" s="19" t="s">
        <v>34</v>
      </c>
      <c r="B36" s="42">
        <v>353840</v>
      </c>
      <c r="C36" s="42">
        <v>503531</v>
      </c>
      <c r="D36" s="42"/>
      <c r="E36" s="42">
        <v>502975</v>
      </c>
      <c r="F36" s="42">
        <v>632113</v>
      </c>
    </row>
    <row r="37" spans="1:6" ht="12.75">
      <c r="A37" s="86" t="s">
        <v>35</v>
      </c>
      <c r="B37" s="88">
        <v>20204</v>
      </c>
      <c r="C37" s="88">
        <v>28409</v>
      </c>
      <c r="D37" s="88"/>
      <c r="E37" s="88">
        <v>47726</v>
      </c>
      <c r="F37" s="88">
        <v>95455</v>
      </c>
    </row>
    <row r="38" spans="1:6" ht="12.75">
      <c r="A38" s="19" t="s">
        <v>36</v>
      </c>
      <c r="B38" s="42">
        <v>192519</v>
      </c>
      <c r="C38" s="42">
        <v>240882</v>
      </c>
      <c r="D38" s="42"/>
      <c r="E38" s="42">
        <v>258684</v>
      </c>
      <c r="F38" s="42">
        <v>303223</v>
      </c>
    </row>
    <row r="39" spans="1:6" ht="12.75">
      <c r="A39" s="86" t="s">
        <v>37</v>
      </c>
      <c r="B39" s="88">
        <v>1455827</v>
      </c>
      <c r="C39" s="88">
        <v>1840098</v>
      </c>
      <c r="D39" s="88"/>
      <c r="E39" s="88">
        <v>1439871</v>
      </c>
      <c r="F39" s="88">
        <v>1856741</v>
      </c>
    </row>
    <row r="40" spans="1:6" ht="12.75">
      <c r="A40" s="19"/>
      <c r="B40" s="42"/>
      <c r="C40" s="42"/>
      <c r="D40" s="42"/>
      <c r="E40" s="42"/>
      <c r="F40" s="42"/>
    </row>
    <row r="41" spans="1:6" ht="12.75">
      <c r="A41" s="89" t="s">
        <v>3</v>
      </c>
      <c r="B41" s="90">
        <v>9912202</v>
      </c>
      <c r="C41" s="90">
        <v>12877461</v>
      </c>
      <c r="D41" s="90"/>
      <c r="E41" s="90">
        <v>10102947</v>
      </c>
      <c r="F41" s="90">
        <v>13545313</v>
      </c>
    </row>
    <row r="42" spans="1:6" ht="12.75">
      <c r="A42" s="24"/>
      <c r="B42" s="24"/>
      <c r="C42" s="24"/>
      <c r="D42" s="24"/>
      <c r="E42" s="24"/>
      <c r="F42" s="24"/>
    </row>
    <row r="43" ht="12.75">
      <c r="A43" s="24" t="s">
        <v>6</v>
      </c>
    </row>
  </sheetData>
  <mergeCells count="2">
    <mergeCell ref="A11:A13"/>
    <mergeCell ref="E10:F10"/>
  </mergeCells>
  <printOptions/>
  <pageMargins left="0.75" right="0.75" top="1" bottom="1" header="0" footer="0"/>
  <pageSetup orientation="portrait" paperSize="9"/>
  <legacyDrawing r:id="rId2"/>
  <oleObjects>
    <oleObject progId="MSPhotoEd.3" shapeId="78809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6:F43"/>
  <sheetViews>
    <sheetView workbookViewId="0" topLeftCell="A31">
      <selection activeCell="B13" sqref="B13"/>
    </sheetView>
  </sheetViews>
  <sheetFormatPr defaultColWidth="11.421875" defaultRowHeight="12.75"/>
  <cols>
    <col min="1" max="1" width="20.57421875" style="0" customWidth="1"/>
    <col min="4" max="4" width="4.8515625" style="0" customWidth="1"/>
  </cols>
  <sheetData>
    <row r="6" spans="1:6" ht="15">
      <c r="A6" s="172" t="s">
        <v>97</v>
      </c>
      <c r="B6" s="144"/>
      <c r="C6" s="144"/>
      <c r="D6" s="144"/>
      <c r="E6" s="144"/>
      <c r="F6" s="144"/>
    </row>
    <row r="7" spans="1:6" ht="15">
      <c r="A7" s="7" t="s">
        <v>54</v>
      </c>
      <c r="B7" s="29"/>
      <c r="C7" s="29"/>
      <c r="D7" s="29"/>
      <c r="E7" s="29"/>
      <c r="F7" s="29"/>
    </row>
    <row r="8" spans="1:6" ht="15">
      <c r="A8" s="7" t="s">
        <v>119</v>
      </c>
      <c r="B8" s="29"/>
      <c r="C8" s="29"/>
      <c r="D8" s="29"/>
      <c r="E8" s="29"/>
      <c r="F8" s="29"/>
    </row>
    <row r="9" spans="1:6" ht="15.75" customHeight="1">
      <c r="A9" s="14" t="s">
        <v>116</v>
      </c>
      <c r="B9" s="55"/>
      <c r="C9" s="55"/>
      <c r="D9" s="55"/>
      <c r="E9" s="55"/>
      <c r="F9" s="55"/>
    </row>
    <row r="10" spans="1:6" ht="15">
      <c r="A10" s="14"/>
      <c r="B10" s="55"/>
      <c r="C10" s="55"/>
      <c r="D10" s="55"/>
      <c r="E10" s="55"/>
      <c r="F10" s="55"/>
    </row>
    <row r="11" spans="1:6" ht="12.75">
      <c r="A11" s="157" t="s">
        <v>10</v>
      </c>
      <c r="B11" s="35" t="s">
        <v>55</v>
      </c>
      <c r="C11" s="34"/>
      <c r="D11" s="57"/>
      <c r="E11" s="157" t="s">
        <v>88</v>
      </c>
      <c r="F11" s="157"/>
    </row>
    <row r="12" spans="1:6" ht="12.75">
      <c r="A12" s="145"/>
      <c r="B12" s="146" t="s">
        <v>127</v>
      </c>
      <c r="C12" s="146"/>
      <c r="D12" s="46"/>
      <c r="E12" s="158"/>
      <c r="F12" s="158"/>
    </row>
    <row r="13" spans="1:6" ht="12.75">
      <c r="A13" s="159"/>
      <c r="B13" s="10" t="s">
        <v>53</v>
      </c>
      <c r="C13" s="10" t="s">
        <v>42</v>
      </c>
      <c r="D13" s="43"/>
      <c r="E13" s="10" t="s">
        <v>43</v>
      </c>
      <c r="F13" s="10" t="s">
        <v>56</v>
      </c>
    </row>
    <row r="14" spans="1:6" ht="12.75">
      <c r="A14" s="19" t="s">
        <v>12</v>
      </c>
      <c r="B14" s="45">
        <v>-37.11346819217811</v>
      </c>
      <c r="C14" s="45">
        <v>-26.07993389825559</v>
      </c>
      <c r="D14" s="44"/>
      <c r="E14" s="45">
        <v>-6.595799803111378</v>
      </c>
      <c r="F14" s="45">
        <v>-4.230523392771299</v>
      </c>
    </row>
    <row r="15" spans="1:6" ht="12.75">
      <c r="A15" s="86" t="s">
        <v>13</v>
      </c>
      <c r="B15" s="91">
        <v>-15.33487002176976</v>
      </c>
      <c r="C15" s="91">
        <v>-14.836826191220936</v>
      </c>
      <c r="D15" s="86"/>
      <c r="E15" s="91">
        <v>-0.0241621387457601</v>
      </c>
      <c r="F15" s="91">
        <v>-0.02210062993007709</v>
      </c>
    </row>
    <row r="16" spans="1:6" ht="12.75">
      <c r="A16" s="19" t="s">
        <v>14</v>
      </c>
      <c r="B16" s="26">
        <v>-29.608962949212142</v>
      </c>
      <c r="C16" s="26">
        <v>-10.915746519443118</v>
      </c>
      <c r="D16" s="19"/>
      <c r="E16" s="26">
        <v>-1.3677586473722025</v>
      </c>
      <c r="F16" s="26">
        <v>-0.49439093622570546</v>
      </c>
    </row>
    <row r="17" spans="1:6" ht="12.75">
      <c r="A17" s="86" t="s">
        <v>15</v>
      </c>
      <c r="B17" s="91">
        <v>18.24407902410708</v>
      </c>
      <c r="C17" s="91">
        <v>14.358758872765279</v>
      </c>
      <c r="D17" s="86"/>
      <c r="E17" s="91">
        <v>5.428158142862723</v>
      </c>
      <c r="F17" s="91">
        <v>4.444750405378831</v>
      </c>
    </row>
    <row r="18" spans="1:6" ht="12.75">
      <c r="A18" s="19" t="s">
        <v>16</v>
      </c>
      <c r="B18" s="26">
        <v>28.67320847083505</v>
      </c>
      <c r="C18" s="26">
        <v>26.108870548181812</v>
      </c>
      <c r="D18" s="19"/>
      <c r="E18" s="26">
        <v>0.3970863386359572</v>
      </c>
      <c r="F18" s="26">
        <v>0.48713795366959445</v>
      </c>
    </row>
    <row r="19" spans="1:6" ht="12.75">
      <c r="A19" s="86" t="s">
        <v>17</v>
      </c>
      <c r="B19" s="91">
        <v>-4.557867241442295</v>
      </c>
      <c r="C19" s="91">
        <v>7.787322113551667</v>
      </c>
      <c r="D19" s="86"/>
      <c r="E19" s="91">
        <v>-0.10069407382940773</v>
      </c>
      <c r="F19" s="91">
        <v>0.1554421325756687</v>
      </c>
    </row>
    <row r="20" spans="1:6" ht="12.75">
      <c r="A20" s="19" t="s">
        <v>18</v>
      </c>
      <c r="B20" s="26">
        <v>-5.069172342406631</v>
      </c>
      <c r="C20" s="26">
        <v>-9.988491058150046</v>
      </c>
      <c r="D20" s="19"/>
      <c r="E20" s="26">
        <v>-0.1081999741328923</v>
      </c>
      <c r="F20" s="26">
        <v>-0.20757973951542186</v>
      </c>
    </row>
    <row r="21" spans="1:6" ht="12.75">
      <c r="A21" s="86" t="s">
        <v>19</v>
      </c>
      <c r="B21" s="91">
        <v>9.653545868575137</v>
      </c>
      <c r="C21" s="91">
        <v>187.68671007276907</v>
      </c>
      <c r="D21" s="86"/>
      <c r="E21" s="91">
        <v>0.01197513932827442</v>
      </c>
      <c r="F21" s="91">
        <v>0.22832917141042047</v>
      </c>
    </row>
    <row r="22" spans="1:6" ht="12.75">
      <c r="A22" s="19" t="s">
        <v>21</v>
      </c>
      <c r="B22" s="26">
        <v>122.18426390519909</v>
      </c>
      <c r="C22" s="26">
        <v>123.9228362160861</v>
      </c>
      <c r="D22" s="19"/>
      <c r="E22" s="26">
        <v>0.2309274972402708</v>
      </c>
      <c r="F22" s="26">
        <v>0.27985330338022424</v>
      </c>
    </row>
    <row r="23" spans="1:6" ht="12.75">
      <c r="A23" s="86" t="s">
        <v>20</v>
      </c>
      <c r="B23" s="91">
        <v>69.85146056255363</v>
      </c>
      <c r="C23" s="91">
        <v>75.3438255495605</v>
      </c>
      <c r="D23" s="86"/>
      <c r="E23" s="91">
        <v>0.7804219486245361</v>
      </c>
      <c r="F23" s="91">
        <v>0.7308738888822892</v>
      </c>
    </row>
    <row r="24" spans="1:6" ht="12.75">
      <c r="A24" s="19" t="s">
        <v>22</v>
      </c>
      <c r="B24" s="26">
        <v>-26.744846528282082</v>
      </c>
      <c r="C24" s="26">
        <v>-28.224395627619728</v>
      </c>
      <c r="D24" s="19"/>
      <c r="E24" s="26">
        <v>-0.3752647494471976</v>
      </c>
      <c r="F24" s="26">
        <v>-0.3733499950028975</v>
      </c>
    </row>
    <row r="25" spans="1:6" ht="12.75">
      <c r="A25" s="86" t="s">
        <v>23</v>
      </c>
      <c r="B25" s="91">
        <v>-51.60374143219601</v>
      </c>
      <c r="C25" s="91">
        <v>-52.82930639759763</v>
      </c>
      <c r="D25" s="86"/>
      <c r="E25" s="91">
        <v>-1.649724248961033</v>
      </c>
      <c r="F25" s="91">
        <v>-1.5177759031846438</v>
      </c>
    </row>
    <row r="26" spans="1:6" ht="12.75">
      <c r="A26" s="19" t="s">
        <v>24</v>
      </c>
      <c r="B26" s="26">
        <v>35.94228006886041</v>
      </c>
      <c r="C26" s="26">
        <v>42.92804668661984</v>
      </c>
      <c r="D26" s="19"/>
      <c r="E26" s="26">
        <v>1.322773688429679</v>
      </c>
      <c r="F26" s="26">
        <v>1.4212118367122237</v>
      </c>
    </row>
    <row r="27" spans="1:6" ht="12.75">
      <c r="A27" s="86" t="s">
        <v>25</v>
      </c>
      <c r="B27" s="91">
        <v>-17.011871057467843</v>
      </c>
      <c r="C27" s="91">
        <v>-12.526016225629704</v>
      </c>
      <c r="D27" s="86"/>
      <c r="E27" s="91">
        <v>-0.03455337169278845</v>
      </c>
      <c r="F27" s="91">
        <v>-0.022900477042795974</v>
      </c>
    </row>
    <row r="28" spans="1:6" ht="12.75">
      <c r="A28" s="19" t="s">
        <v>26</v>
      </c>
      <c r="B28" s="26">
        <v>-21.743632113704223</v>
      </c>
      <c r="C28" s="26">
        <v>-20.77259323648191</v>
      </c>
      <c r="D28" s="19"/>
      <c r="E28" s="26">
        <v>-0.41949306521396684</v>
      </c>
      <c r="F28" s="26">
        <v>-0.3878481946091708</v>
      </c>
    </row>
    <row r="29" spans="1:6" ht="12.75">
      <c r="A29" s="86" t="s">
        <v>27</v>
      </c>
      <c r="B29" s="91">
        <v>38.478389080798735</v>
      </c>
      <c r="C29" s="91">
        <v>19.497584541062807</v>
      </c>
      <c r="D29" s="86"/>
      <c r="E29" s="91">
        <v>0.04607452511561018</v>
      </c>
      <c r="F29" s="91">
        <v>0.03134158200906224</v>
      </c>
    </row>
    <row r="30" spans="1:6" ht="12.75">
      <c r="A30" s="19" t="s">
        <v>28</v>
      </c>
      <c r="B30" s="26">
        <v>37.92198826372109</v>
      </c>
      <c r="C30" s="26">
        <v>-53.074117959508875</v>
      </c>
      <c r="D30" s="19"/>
      <c r="E30" s="26">
        <v>0.22166618476903585</v>
      </c>
      <c r="F30" s="26">
        <v>-0.8069680816738654</v>
      </c>
    </row>
    <row r="31" spans="1:6" ht="12.75">
      <c r="A31" s="86" t="s">
        <v>29</v>
      </c>
      <c r="B31" s="91">
        <v>-4.970996947437996</v>
      </c>
      <c r="C31" s="91">
        <v>11.490831377487737</v>
      </c>
      <c r="D31" s="86"/>
      <c r="E31" s="91">
        <v>-0.06752283700433083</v>
      </c>
      <c r="F31" s="91">
        <v>0.18705550729293638</v>
      </c>
    </row>
    <row r="32" spans="1:6" ht="12.75">
      <c r="A32" s="19" t="s">
        <v>30</v>
      </c>
      <c r="B32" s="26">
        <v>27.679397117698755</v>
      </c>
      <c r="C32" s="26">
        <v>24.835170344867933</v>
      </c>
      <c r="D32" s="19"/>
      <c r="E32" s="26">
        <v>0.4861583732857759</v>
      </c>
      <c r="F32" s="26">
        <v>0.4615816735923339</v>
      </c>
    </row>
    <row r="33" spans="1:6" ht="12.75">
      <c r="A33" s="86" t="s">
        <v>120</v>
      </c>
      <c r="B33" s="91">
        <v>12.590704424515309</v>
      </c>
      <c r="C33" s="91">
        <v>110.99055645273413</v>
      </c>
      <c r="D33" s="86"/>
      <c r="E33" s="91">
        <v>0.20480817481322577</v>
      </c>
      <c r="F33" s="91">
        <v>1.6118006492118306</v>
      </c>
    </row>
    <row r="34" spans="1:6" ht="12.75">
      <c r="A34" s="19" t="s">
        <v>32</v>
      </c>
      <c r="B34" s="26">
        <v>74.87375777652096</v>
      </c>
      <c r="C34" s="26">
        <v>47.932750523199246</v>
      </c>
      <c r="D34" s="19"/>
      <c r="E34" s="26">
        <v>0.7479367349454766</v>
      </c>
      <c r="F34" s="26">
        <v>0.5317973783807235</v>
      </c>
    </row>
    <row r="35" spans="1:6" ht="12.75">
      <c r="A35" s="86" t="s">
        <v>33</v>
      </c>
      <c r="B35" s="91">
        <v>15.272901814422468</v>
      </c>
      <c r="C35" s="91">
        <v>16.48669119491987</v>
      </c>
      <c r="D35" s="86"/>
      <c r="E35" s="91">
        <v>0.5007767194413527</v>
      </c>
      <c r="F35" s="91">
        <v>0.5459694267371503</v>
      </c>
    </row>
    <row r="36" spans="1:6" ht="12.75">
      <c r="A36" s="19" t="s">
        <v>34</v>
      </c>
      <c r="B36" s="26">
        <v>42.14758082749265</v>
      </c>
      <c r="C36" s="26">
        <v>25.536064313815828</v>
      </c>
      <c r="D36" s="19"/>
      <c r="E36" s="26">
        <v>1.5045597335486147</v>
      </c>
      <c r="F36" s="26">
        <v>0.9985042858992171</v>
      </c>
    </row>
    <row r="37" spans="1:6" ht="12.75">
      <c r="A37" s="86" t="s">
        <v>35</v>
      </c>
      <c r="B37" s="91">
        <v>136.22055038606214</v>
      </c>
      <c r="C37" s="91">
        <v>236.00267520856067</v>
      </c>
      <c r="D37" s="86"/>
      <c r="E37" s="91">
        <v>0.2776577797748683</v>
      </c>
      <c r="F37" s="91">
        <v>0.5206461118383515</v>
      </c>
    </row>
    <row r="38" spans="1:6" ht="12.75">
      <c r="A38" s="19" t="s">
        <v>36</v>
      </c>
      <c r="B38" s="26">
        <v>34.3680364016019</v>
      </c>
      <c r="C38" s="26">
        <v>25.8803065401317</v>
      </c>
      <c r="D38" s="19"/>
      <c r="E38" s="26">
        <v>0.6675106096506125</v>
      </c>
      <c r="F38" s="26">
        <v>0.48410940634959093</v>
      </c>
    </row>
    <row r="39" spans="1:6" ht="12.75">
      <c r="A39" s="86" t="s">
        <v>37</v>
      </c>
      <c r="B39" s="91">
        <v>-1.09600934726447</v>
      </c>
      <c r="C39" s="91">
        <v>0.9044626970954823</v>
      </c>
      <c r="D39" s="86"/>
      <c r="E39" s="91">
        <v>-0.16097331349784888</v>
      </c>
      <c r="F39" s="91">
        <v>0.12924131550466372</v>
      </c>
    </row>
    <row r="40" spans="1:6" ht="12.75">
      <c r="A40" s="19"/>
      <c r="B40" s="26"/>
      <c r="C40" s="26"/>
      <c r="D40" s="19"/>
      <c r="E40" s="26"/>
      <c r="F40" s="26"/>
    </row>
    <row r="41" spans="1:6" ht="12.75">
      <c r="A41" s="89" t="s">
        <v>3</v>
      </c>
      <c r="B41" s="95">
        <v>1.9243453674572066</v>
      </c>
      <c r="C41" s="95">
        <v>5.186208678869235</v>
      </c>
      <c r="D41" s="89"/>
      <c r="E41" s="95"/>
      <c r="F41" s="95"/>
    </row>
    <row r="42" spans="1:6" ht="12.75">
      <c r="A42" s="24"/>
      <c r="B42" s="24"/>
      <c r="C42" s="24"/>
      <c r="D42" s="24"/>
      <c r="E42" s="24"/>
      <c r="F42" s="24"/>
    </row>
    <row r="43" ht="12.75">
      <c r="A43" s="24" t="s">
        <v>57</v>
      </c>
    </row>
  </sheetData>
  <mergeCells count="4">
    <mergeCell ref="A6:F6"/>
    <mergeCell ref="A11:A13"/>
    <mergeCell ref="E11:F12"/>
    <mergeCell ref="B12:C12"/>
  </mergeCells>
  <printOptions/>
  <pageMargins left="0.75" right="0.75" top="1" bottom="1" header="0" footer="0"/>
  <pageSetup orientation="portrait" paperSize="9"/>
  <legacyDrawing r:id="rId2"/>
  <oleObjects>
    <oleObject progId="MSPhotoEd.3" shapeId="7882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fajaimesm</cp:lastModifiedBy>
  <cp:lastPrinted>2006-03-31T21:38:10Z</cp:lastPrinted>
  <dcterms:created xsi:type="dcterms:W3CDTF">2005-10-25T22:07:39Z</dcterms:created>
  <dcterms:modified xsi:type="dcterms:W3CDTF">2006-08-29T20:51:56Z</dcterms:modified>
  <cp:category/>
  <cp:version/>
  <cp:contentType/>
  <cp:contentStatus/>
</cp:coreProperties>
</file>