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worksheets/sheet31.xml" ContentType="application/vnd.openxmlformats-officedocument.spreadsheetml.worksheet+xml"/>
  <Override PartName="/xl/drawings/drawing31.xml" ContentType="application/vnd.openxmlformats-officedocument.drawing+xml"/>
  <Override PartName="/xl/worksheets/sheet32.xml" ContentType="application/vnd.openxmlformats-officedocument.spreadsheetml.worksheet+xml"/>
  <Override PartName="/xl/drawings/drawing32.xml" ContentType="application/vnd.openxmlformats-officedocument.drawing+xml"/>
  <Override PartName="/xl/worksheets/sheet33.xml" ContentType="application/vnd.openxmlformats-officedocument.spreadsheetml.worksheet+xml"/>
  <Override PartName="/xl/drawings/drawing33.xml" ContentType="application/vnd.openxmlformats-officedocument.drawing+xml"/>
  <Override PartName="/xl/worksheets/sheet34.xml" ContentType="application/vnd.openxmlformats-officedocument.spreadsheetml.worksheet+xml"/>
  <Override PartName="/xl/drawings/drawing34.xml" ContentType="application/vnd.openxmlformats-officedocument.drawing+xml"/>
  <Override PartName="/xl/worksheets/sheet35.xml" ContentType="application/vnd.openxmlformats-officedocument.spreadsheetml.worksheet+xml"/>
  <Override PartName="/xl/drawings/drawing35.xml" ContentType="application/vnd.openxmlformats-officedocument.drawing+xml"/>
  <Override PartName="/xl/worksheets/sheet36.xml" ContentType="application/vnd.openxmlformats-officedocument.spreadsheetml.worksheet+xml"/>
  <Override PartName="/xl/drawings/drawing36.xml" ContentType="application/vnd.openxmlformats-officedocument.drawing+xml"/>
  <Override PartName="/xl/worksheets/sheet37.xml" ContentType="application/vnd.openxmlformats-officedocument.spreadsheetml.worksheet+xml"/>
  <Override PartName="/xl/drawings/drawing37.xml" ContentType="application/vnd.openxmlformats-officedocument.drawing+xml"/>
  <Override PartName="/xl/worksheets/sheet38.xml" ContentType="application/vnd.openxmlformats-officedocument.spreadsheetml.worksheet+xml"/>
  <Override PartName="/xl/drawings/drawing38.xml" ContentType="application/vnd.openxmlformats-officedocument.drawing+xml"/>
  <Override PartName="/xl/worksheets/sheet39.xml" ContentType="application/vnd.openxmlformats-officedocument.spreadsheetml.worksheet+xml"/>
  <Override PartName="/xl/drawings/drawing39.xml" ContentType="application/vnd.openxmlformats-officedocument.drawing+xml"/>
  <Override PartName="/xl/worksheets/sheet40.xml" ContentType="application/vnd.openxmlformats-officedocument.spreadsheetml.worksheet+xml"/>
  <Override PartName="/xl/drawings/drawing40.xml" ContentType="application/vnd.openxmlformats-officedocument.drawing+xml"/>
  <Override PartName="/xl/worksheets/sheet41.xml" ContentType="application/vnd.openxmlformats-officedocument.spreadsheetml.worksheet+xml"/>
  <Override PartName="/xl/drawings/drawing41.xml" ContentType="application/vnd.openxmlformats-officedocument.drawing+xml"/>
  <Override PartName="/xl/worksheets/sheet42.xml" ContentType="application/vnd.openxmlformats-officedocument.spreadsheetml.worksheet+xml"/>
  <Override PartName="/xl/drawings/drawing42.xml" ContentType="application/vnd.openxmlformats-officedocument.drawing+xml"/>
  <Override PartName="/xl/worksheets/sheet43.xml" ContentType="application/vnd.openxmlformats-officedocument.spreadsheetml.worksheet+xml"/>
  <Override PartName="/xl/drawings/drawing43.xml" ContentType="application/vnd.openxmlformats-officedocument.drawing+xml"/>
  <Override PartName="/xl/worksheets/sheet44.xml" ContentType="application/vnd.openxmlformats-officedocument.spreadsheetml.worksheet+xml"/>
  <Override PartName="/xl/drawings/drawing44.xml" ContentType="application/vnd.openxmlformats-officedocument.drawing+xml"/>
  <Override PartName="/xl/worksheets/sheet45.xml" ContentType="application/vnd.openxmlformats-officedocument.spreadsheetml.worksheet+xml"/>
  <Override PartName="/xl/drawings/drawing45.xml" ContentType="application/vnd.openxmlformats-officedocument.drawing+xml"/>
  <Override PartName="/xl/worksheets/sheet46.xml" ContentType="application/vnd.openxmlformats-officedocument.spreadsheetml.worksheet+xml"/>
  <Override PartName="/xl/drawings/drawing46.xml" ContentType="application/vnd.openxmlformats-officedocument.drawing+xml"/>
  <Override PartName="/xl/worksheets/sheet47.xml" ContentType="application/vnd.openxmlformats-officedocument.spreadsheetml.worksheet+xml"/>
  <Override PartName="/xl/drawings/drawing47.xml" ContentType="application/vnd.openxmlformats-officedocument.drawing+xml"/>
  <Override PartName="/xl/worksheets/sheet48.xml" ContentType="application/vnd.openxmlformats-officedocument.spreadsheetml.worksheet+xml"/>
  <Override PartName="/xl/drawings/drawing48.xml" ContentType="application/vnd.openxmlformats-officedocument.drawing+xml"/>
  <Override PartName="/xl/worksheets/sheet49.xml" ContentType="application/vnd.openxmlformats-officedocument.spreadsheetml.worksheet+xml"/>
  <Override PartName="/xl/drawings/drawing49.xml" ContentType="application/vnd.openxmlformats-officedocument.drawing+xml"/>
  <Override PartName="/xl/worksheets/sheet50.xml" ContentType="application/vnd.openxmlformats-officedocument.spreadsheetml.worksheet+xml"/>
  <Override PartName="/xl/drawings/drawing50.xml" ContentType="application/vnd.openxmlformats-officedocument.drawing+xml"/>
  <Override PartName="/xl/worksheets/sheet51.xml" ContentType="application/vnd.openxmlformats-officedocument.spreadsheetml.worksheet+xml"/>
  <Override PartName="/xl/drawings/drawing51.xml" ContentType="application/vnd.openxmlformats-officedocument.drawing+xml"/>
  <Override PartName="/xl/worksheets/sheet52.xml" ContentType="application/vnd.openxmlformats-officedocument.spreadsheetml.worksheet+xml"/>
  <Override PartName="/xl/drawings/drawing52.xml" ContentType="application/vnd.openxmlformats-officedocument.drawing+xml"/>
  <Override PartName="/xl/worksheets/sheet53.xml" ContentType="application/vnd.openxmlformats-officedocument.spreadsheetml.worksheet+xml"/>
  <Override PartName="/xl/drawings/drawing53.xml" ContentType="application/vnd.openxmlformats-officedocument.drawing+xml"/>
  <Override PartName="/xl/worksheets/sheet54.xml" ContentType="application/vnd.openxmlformats-officedocument.spreadsheetml.worksheet+xml"/>
  <Override PartName="/xl/drawings/drawing54.xml" ContentType="application/vnd.openxmlformats-officedocument.drawing+xml"/>
  <Override PartName="/xl/worksheets/sheet55.xml" ContentType="application/vnd.openxmlformats-officedocument.spreadsheetml.worksheet+xml"/>
  <Override PartName="/xl/drawings/drawing5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865" windowWidth="19260" windowHeight="5910" tabRatio="921" activeTab="0"/>
  </bookViews>
  <sheets>
    <sheet name="Contenido" sheetId="1" r:id="rId1"/>
    <sheet name="Cuadro 1" sheetId="2" r:id="rId2"/>
    <sheet name="Cuadro 2" sheetId="3" r:id="rId3"/>
    <sheet name="Cuadro 3" sheetId="4" r:id="rId4"/>
    <sheet name="Cuadro 4" sheetId="5" r:id="rId5"/>
    <sheet name="Cuadro 5" sheetId="6" r:id="rId6"/>
    <sheet name="Cuadro 6." sheetId="7" r:id="rId7"/>
    <sheet name="Cuadro 7." sheetId="8" r:id="rId8"/>
    <sheet name="Cuadro 8." sheetId="9" r:id="rId9"/>
    <sheet name="Cuadro 9." sheetId="10" r:id="rId10"/>
    <sheet name="Cuadro 10." sheetId="11" r:id="rId11"/>
    <sheet name="Cuadro 11." sheetId="12" r:id="rId12"/>
    <sheet name="Cuadro 12." sheetId="13" r:id="rId13"/>
    <sheet name="Cuadro 13." sheetId="14" r:id="rId14"/>
    <sheet name="Cuadro 14." sheetId="15" r:id="rId15"/>
    <sheet name="Cuadro 15." sheetId="16" r:id="rId16"/>
    <sheet name="Cuadro 16." sheetId="17" r:id="rId17"/>
    <sheet name="Cuadro 17." sheetId="18" r:id="rId18"/>
    <sheet name="Cuadro 18." sheetId="19" r:id="rId19"/>
    <sheet name="Cuadro 19." sheetId="20" r:id="rId20"/>
    <sheet name="Cuadro 20." sheetId="21" r:id="rId21"/>
    <sheet name="Cuadro 21." sheetId="22" r:id="rId22"/>
    <sheet name="Cuadro 22." sheetId="23" r:id="rId23"/>
    <sheet name="Cuadro 23." sheetId="24" r:id="rId24"/>
    <sheet name="Cuadro 24." sheetId="25" r:id="rId25"/>
    <sheet name="Cuadro 25." sheetId="26" r:id="rId26"/>
    <sheet name="Cuadro 26." sheetId="27" r:id="rId27"/>
    <sheet name="Cuadro 27" sheetId="28" r:id="rId28"/>
    <sheet name="Cuadro 28" sheetId="29" r:id="rId29"/>
    <sheet name="Cuadro 29" sheetId="30" r:id="rId30"/>
    <sheet name="Cuadro 30" sheetId="31" r:id="rId31"/>
    <sheet name="Cuadro 31" sheetId="32" r:id="rId32"/>
    <sheet name="Cuadro 32." sheetId="33" r:id="rId33"/>
    <sheet name="Cuadro 33." sheetId="34" r:id="rId34"/>
    <sheet name="Cuadro 34." sheetId="35" r:id="rId35"/>
    <sheet name="Cuadro 35" sheetId="36" r:id="rId36"/>
    <sheet name="Cuadro 36" sheetId="37" r:id="rId37"/>
    <sheet name="Cuadro 37" sheetId="38" r:id="rId38"/>
    <sheet name="Cuadro 38" sheetId="39" r:id="rId39"/>
    <sheet name="Cuadro 39" sheetId="40" r:id="rId40"/>
    <sheet name="Cuadro 40" sheetId="41" r:id="rId41"/>
    <sheet name="Cuadro 41" sheetId="42" r:id="rId42"/>
    <sheet name="Cuadro 42" sheetId="43" r:id="rId43"/>
    <sheet name="Cuadro 43" sheetId="44" r:id="rId44"/>
    <sheet name="Cuadro 44" sheetId="45" r:id="rId45"/>
    <sheet name="Cuadro 45" sheetId="46" r:id="rId46"/>
    <sheet name="Cuadro 46" sheetId="47" r:id="rId47"/>
    <sheet name="Cuadro 47" sheetId="48" r:id="rId48"/>
    <sheet name="Cuadro 48" sheetId="49" r:id="rId49"/>
    <sheet name="Cuadro 49" sheetId="50" r:id="rId50"/>
    <sheet name="Cuadro 50" sheetId="51" r:id="rId51"/>
    <sheet name="Cuadro 51" sheetId="52" r:id="rId52"/>
    <sheet name="Cuadro 52" sheetId="53" r:id="rId53"/>
    <sheet name="Cuadro 53" sheetId="54" r:id="rId54"/>
    <sheet name="Cuadro 54" sheetId="55" r:id="rId55"/>
  </sheets>
  <externalReferences>
    <externalReference r:id="rId58"/>
  </externalReferences>
  <definedNames>
    <definedName name="em" localSheetId="10">#REF!</definedName>
    <definedName name="em" localSheetId="11">#REF!</definedName>
    <definedName name="em" localSheetId="17">#REF!</definedName>
    <definedName name="em" localSheetId="18">#REF!</definedName>
    <definedName name="em" localSheetId="5">#REF!</definedName>
    <definedName name="em" localSheetId="6">#REF!</definedName>
    <definedName name="em" localSheetId="7">#REF!</definedName>
    <definedName name="em" localSheetId="8">#REF!</definedName>
    <definedName name="em" localSheetId="9">#REF!</definedName>
    <definedName name="em">#REF!</definedName>
    <definedName name="emp" localSheetId="10">#REF!</definedName>
    <definedName name="emp" localSheetId="11">#REF!</definedName>
    <definedName name="emp" localSheetId="17">#REF!</definedName>
    <definedName name="emp" localSheetId="18">#REF!</definedName>
    <definedName name="emp" localSheetId="5">#REF!</definedName>
    <definedName name="emp" localSheetId="6">#REF!</definedName>
    <definedName name="emp" localSheetId="7">#REF!</definedName>
    <definedName name="emp" localSheetId="8">#REF!</definedName>
    <definedName name="emp" localSheetId="9">#REF!</definedName>
    <definedName name="emp">#REF!</definedName>
    <definedName name="Empalme3" localSheetId="1">#REF!</definedName>
    <definedName name="Empalme3" localSheetId="10">#REF!</definedName>
    <definedName name="Empalme3" localSheetId="11">#REF!</definedName>
    <definedName name="Empalme3" localSheetId="17">#REF!</definedName>
    <definedName name="Empalme3" localSheetId="18">#REF!</definedName>
    <definedName name="Empalme3" localSheetId="5">#REF!</definedName>
    <definedName name="Empalme3" localSheetId="6">#REF!</definedName>
    <definedName name="Empalme3" localSheetId="7">#REF!</definedName>
    <definedName name="Empalme3" localSheetId="8">#REF!</definedName>
    <definedName name="Empalme3" localSheetId="9">#REF!</definedName>
    <definedName name="Empalme3">#REF!</definedName>
    <definedName name="m" localSheetId="11">#REF!</definedName>
    <definedName name="m" localSheetId="18">#REF!</definedName>
    <definedName name="m">#REF!</definedName>
    <definedName name="ta" localSheetId="11">#REF!</definedName>
    <definedName name="ta" localSheetId="18">#REF!</definedName>
    <definedName name="ta" localSheetId="7">#REF!</definedName>
    <definedName name="ta" localSheetId="9">#REF!</definedName>
    <definedName name="ta">#REF!</definedName>
    <definedName name="w" localSheetId="11">#REF!</definedName>
    <definedName name="w" localSheetId="18">#REF!</definedName>
    <definedName name="w" localSheetId="9">#REF!</definedName>
    <definedName name="w">#REF!</definedName>
    <definedName name="ya">#REF!</definedName>
  </definedNames>
  <calcPr fullCalcOnLoad="1"/>
</workbook>
</file>

<file path=xl/sharedStrings.xml><?xml version="1.0" encoding="utf-8"?>
<sst xmlns="http://schemas.openxmlformats.org/spreadsheetml/2006/main" count="967" uniqueCount="302">
  <si>
    <t>Cuadro 1</t>
  </si>
  <si>
    <t>Cantidad de establecimientos</t>
  </si>
  <si>
    <t>Total</t>
  </si>
  <si>
    <t>TOTAL</t>
  </si>
  <si>
    <t>Comercio</t>
  </si>
  <si>
    <t>Industria</t>
  </si>
  <si>
    <t>Servicios</t>
  </si>
  <si>
    <t>Cuadro 2</t>
  </si>
  <si>
    <t>Cuadro 3</t>
  </si>
  <si>
    <t>Cuadro 4</t>
  </si>
  <si>
    <t>Panel de firmas</t>
  </si>
  <si>
    <t>Cuadro 5</t>
  </si>
  <si>
    <t>Cuadro 6</t>
  </si>
  <si>
    <t>Las demás actividades del comercio</t>
  </si>
  <si>
    <t>Cuadro 7</t>
  </si>
  <si>
    <t>Las demás actividades de servicios</t>
  </si>
  <si>
    <t>Propietarios, socios, familiares sin remuneración</t>
  </si>
  <si>
    <t>Permanente y temporal</t>
  </si>
  <si>
    <t>Sector económico</t>
  </si>
  <si>
    <t>Personal ocupado por microestablecimiento</t>
  </si>
  <si>
    <t>Cuadro 9</t>
  </si>
  <si>
    <t>Personal Ocupado</t>
  </si>
  <si>
    <t>24 ciudades principales y sus áreas metropolitanas</t>
  </si>
  <si>
    <t>6 a 9</t>
  </si>
  <si>
    <t>Hombres</t>
  </si>
  <si>
    <t>Mujeres</t>
  </si>
  <si>
    <t>Cuadro 10</t>
  </si>
  <si>
    <t>Cuadro 11</t>
  </si>
  <si>
    <t>Cuadro 12</t>
  </si>
  <si>
    <t>Cuadro 13</t>
  </si>
  <si>
    <t>Cuadro 14</t>
  </si>
  <si>
    <t>Cuadro 15</t>
  </si>
  <si>
    <t>Cuadro 16</t>
  </si>
  <si>
    <t>Cuadro 17</t>
  </si>
  <si>
    <t>70 a 74</t>
  </si>
  <si>
    <t>Cuadro 25</t>
  </si>
  <si>
    <t>Cuadro 19</t>
  </si>
  <si>
    <t>Cuadro 20</t>
  </si>
  <si>
    <t>Cuadro 22</t>
  </si>
  <si>
    <t>Cuadro 23</t>
  </si>
  <si>
    <t>Cuadro 24</t>
  </si>
  <si>
    <t>Cuadro 18</t>
  </si>
  <si>
    <t>Cuadro 26</t>
  </si>
  <si>
    <t>Fuente: DANE - MICRO</t>
  </si>
  <si>
    <t>ENCUESTA DE MICROESTABLECIMIENTOS</t>
  </si>
  <si>
    <t>Establecimientos</t>
  </si>
  <si>
    <t>Producción, ventas o ingresos nominales anuales</t>
  </si>
  <si>
    <t>Participación del personal ocupado por sexo y tipo de contratación según sector económico</t>
  </si>
  <si>
    <t>Cantidad de Personas</t>
  </si>
  <si>
    <t>Sueldos y Salarios</t>
  </si>
  <si>
    <t>Salud y pensión</t>
  </si>
  <si>
    <t>Prestaciones Sociales</t>
  </si>
  <si>
    <t>ARL</t>
  </si>
  <si>
    <t>Personas</t>
  </si>
  <si>
    <t>Participación de los microestablecimientos y personal ocupado por costos laborales a cargo del establecimiento según sector económico</t>
  </si>
  <si>
    <t>Costos laborales a cargo del establecimiento</t>
  </si>
  <si>
    <t>RUT</t>
  </si>
  <si>
    <t>TENENCIA DE REGISTROS</t>
  </si>
  <si>
    <t>No se ha registrado</t>
  </si>
  <si>
    <t>TIPO DE CONTABILIDAD</t>
  </si>
  <si>
    <t>Otro tipo de cuentas</t>
  </si>
  <si>
    <t>Libro diario de operaciones</t>
  </si>
  <si>
    <t>No lleva contabilidad</t>
  </si>
  <si>
    <t>P y G o balance general</t>
  </si>
  <si>
    <t>Cuadro 32</t>
  </si>
  <si>
    <t>Cuadro 33</t>
  </si>
  <si>
    <t>Cuadro 34</t>
  </si>
  <si>
    <t>Cuadro 35</t>
  </si>
  <si>
    <t>Cuadro 36</t>
  </si>
  <si>
    <t>3 a 5</t>
  </si>
  <si>
    <t>Actividad económica</t>
  </si>
  <si>
    <t>Cuadro 37</t>
  </si>
  <si>
    <t>Las demás actividades de industria</t>
  </si>
  <si>
    <t>Cuadro 38</t>
  </si>
  <si>
    <t>Cuadro 39</t>
  </si>
  <si>
    <t>Cuadro 40</t>
  </si>
  <si>
    <t>Cuadro 41</t>
  </si>
  <si>
    <t>Cuadro 42</t>
  </si>
  <si>
    <t>Cuadro 43</t>
  </si>
  <si>
    <t>Cuadro 44</t>
  </si>
  <si>
    <t>Cuadro 45</t>
  </si>
  <si>
    <t>Cuadro 46</t>
  </si>
  <si>
    <t>Cuadro 47</t>
  </si>
  <si>
    <t>Industria. Participación de los microestablecimientos y personal ocupado por costos laborales a cargo del establecimiento según código CIIU Rev. 3</t>
  </si>
  <si>
    <t>Cuadro 48</t>
  </si>
  <si>
    <t>Participación de los Microestablecimientos por tiempo de funcionamiento según sector económico</t>
  </si>
  <si>
    <t>TIEMPO DE FUNCIONAMIENTO</t>
  </si>
  <si>
    <t>De 3 a menos de 5 años</t>
  </si>
  <si>
    <t>De 5 a menos de 10 años</t>
  </si>
  <si>
    <t>10 años y mas</t>
  </si>
  <si>
    <t>Menos de 3 años</t>
  </si>
  <si>
    <t>Cuadro 54</t>
  </si>
  <si>
    <t>Cuadro 52</t>
  </si>
  <si>
    <t>Cuadro 51</t>
  </si>
  <si>
    <t>Cuadro 50</t>
  </si>
  <si>
    <t>Cuadro 49</t>
  </si>
  <si>
    <t xml:space="preserve">Registro Mercantil </t>
  </si>
  <si>
    <t>Participación de los Microestablecimientos por tenencia de registros (RUT y Registro mercantil) según sector económico</t>
  </si>
  <si>
    <t>Anexos</t>
  </si>
  <si>
    <t>24 Ciudades principales y sus Áreas Metropolitanas</t>
  </si>
  <si>
    <t>Variación anual y contribución del personal ocupado y producción, ventas o ingresos nominales</t>
  </si>
  <si>
    <t>Variables Principales</t>
  </si>
  <si>
    <t>Sector Económico</t>
  </si>
  <si>
    <t>Contribución a la variación</t>
  </si>
  <si>
    <t xml:space="preserve">Personal Ocupado
</t>
  </si>
  <si>
    <t xml:space="preserve">Variación anual de Producción, Ventas o  Ingresos nominales
</t>
  </si>
  <si>
    <t xml:space="preserve">Fuente: DANE - MICRO </t>
  </si>
  <si>
    <t>Participación de los microestablecimientos, rangos de personal ocupado y producción, ventas o ingresos nominales anuales  por sector económico</t>
  </si>
  <si>
    <t xml:space="preserve">Rangos de personal </t>
  </si>
  <si>
    <t>3-5</t>
  </si>
  <si>
    <t>6-9</t>
  </si>
  <si>
    <t>Total comercio</t>
  </si>
  <si>
    <t>Total servicios</t>
  </si>
  <si>
    <t>Total Industria</t>
  </si>
  <si>
    <t>Resgistrado ante cámara de comercio</t>
  </si>
  <si>
    <t>Persona natural comerciante</t>
  </si>
  <si>
    <t>Persona jurídica</t>
  </si>
  <si>
    <t>Rut</t>
  </si>
  <si>
    <t>Tenencia de registro</t>
  </si>
  <si>
    <t>NO se ha registrado</t>
  </si>
  <si>
    <t>Registrado en cámara de comercio</t>
  </si>
  <si>
    <t>Participación de los microestablecimientos por tenencia de registros (RUT y Registro mercantil)  según sector económico y rangos de personal</t>
  </si>
  <si>
    <t>Participación de los microestablecimientos por  registro ante cámara de comercio según sector económico.</t>
  </si>
  <si>
    <t>Participación de los microestablecimientos por  tipo de  registro ante cámara de comercio según sector económico y rango de personal.</t>
  </si>
  <si>
    <t>Cuadro 8.</t>
  </si>
  <si>
    <t>Participación de los microestablecimientos por tipo de contabilidad según sector económico</t>
  </si>
  <si>
    <t>Tipo de contabilidad</t>
  </si>
  <si>
    <t>Participación de los microestablecimientos por impuestos declarados según sector económico</t>
  </si>
  <si>
    <t>IVA</t>
  </si>
  <si>
    <t>Impuestos declarados</t>
  </si>
  <si>
    <t>Participación de los microestablecimientos por impuestos declarados según sector económico y rango de personal</t>
  </si>
  <si>
    <t>Impuesto sobre la renta</t>
  </si>
  <si>
    <t>Impuesto de industria y comercio (ICA)</t>
  </si>
  <si>
    <t>Tipo de régimen tributario</t>
  </si>
  <si>
    <t>Régimen común</t>
  </si>
  <si>
    <t>Régimen simplificado</t>
  </si>
  <si>
    <t>Participación de los microestablecimientos por régimen tributario según sector económico</t>
  </si>
  <si>
    <t>Participación de los microestablecimientos por régimen tributario según sector económico y rango de personal</t>
  </si>
  <si>
    <t>Inconvenientes en el pago de las obligaciones tributarias</t>
  </si>
  <si>
    <t>Establecimientos que tienen registro mercantil</t>
  </si>
  <si>
    <t>Otro no mencionado</t>
  </si>
  <si>
    <t>Falta de capacidad de pago</t>
  </si>
  <si>
    <t>Desconocimiento y manejo de formularios</t>
  </si>
  <si>
    <t>No sabe que debe pagar y/o declarar</t>
  </si>
  <si>
    <t xml:space="preserve">Programa de formalización </t>
  </si>
  <si>
    <t>Participación de los microestablecimientos beneficiarios de programas de formalización según sector económico y rango de personal</t>
  </si>
  <si>
    <t>Formalización y generación de empleo (Ley 1429/2010)</t>
  </si>
  <si>
    <t>Reforma Tributaria (Ley 1607/2012)</t>
  </si>
  <si>
    <t>Beneficios MIPYME (Ley 905/2004)</t>
  </si>
  <si>
    <t>Centros de Atención Empresarial</t>
  </si>
  <si>
    <t>1-5</t>
  </si>
  <si>
    <t xml:space="preserve">Indicadores </t>
  </si>
  <si>
    <t>Producción, ventas o ingresos por microestablecimiento (millones de pesos)</t>
  </si>
  <si>
    <t>Producción, ventas o ingresos anuales por trabajador (millones de pesos)</t>
  </si>
  <si>
    <t>Realizaron búsqueda de personal</t>
  </si>
  <si>
    <t>Carácteristica principal de la ocupación requerida</t>
  </si>
  <si>
    <t>Distribución de la  característica principal de la ocupación requerida según sector económico</t>
  </si>
  <si>
    <t>Profesionales y técnicos</t>
  </si>
  <si>
    <t>Personal administrativo</t>
  </si>
  <si>
    <t>Comerciantes y vendedores</t>
  </si>
  <si>
    <t>Trabajadores de los servicios</t>
  </si>
  <si>
    <t xml:space="preserve">Nota: No todos los microestablecimientos están obligados a pagar impuestos. </t>
  </si>
  <si>
    <t>Distribución del nivel educativo requerido en la vacante según sector económico</t>
  </si>
  <si>
    <t>No bachiller</t>
  </si>
  <si>
    <t>Bachiller</t>
  </si>
  <si>
    <t>Universitaro</t>
  </si>
  <si>
    <t>Técnico o tecnológico</t>
  </si>
  <si>
    <t>Postgrado</t>
  </si>
  <si>
    <t>La remuneración ofrecida era insuficiente</t>
  </si>
  <si>
    <t>Aspirantes sin experiencia y/o subcalificados</t>
  </si>
  <si>
    <t>Aspirantes sobrecalificados</t>
  </si>
  <si>
    <t>Pocos aspirantes</t>
  </si>
  <si>
    <t>Falta de recomendaciones y soporte de experiencia</t>
  </si>
  <si>
    <t>Incompatibilidad de horarios</t>
  </si>
  <si>
    <t>La vacante estuvo disponible poco tiempo</t>
  </si>
  <si>
    <t>Otra no mencionada anteriormente</t>
  </si>
  <si>
    <t>Establecimientos con alguna posición nueva no cubierta</t>
  </si>
  <si>
    <t>A.2 Participación de los microestablecimientos, rangos de personal ocupado y producción, ventas o ingresos nominales anuales  por sector económico</t>
  </si>
  <si>
    <t>A.3 Participación del personal ocupado por sexo y tipo de contratación según sector económico</t>
  </si>
  <si>
    <t>A.4 Participación de los Microestablecimientos por tenencia de registros (RUT y Registro mercantil) según sector económico</t>
  </si>
  <si>
    <t>A.5 Participación de los microestablecimientos por tenencia de registros (RUT y Registro mercantil)  según sector económico y rangos de personal</t>
  </si>
  <si>
    <t>A.6 Participación de los microestablecimientos por  registro ante cámara de comercio según sector económico.</t>
  </si>
  <si>
    <t>A.7 Participación de los microestablecimientos por  tipo de  registro ante cámara de comercio según sector económico y rango de personal.</t>
  </si>
  <si>
    <t>A.8 Participación de los microestablecimientos por tipo de contabilidad según sector económico</t>
  </si>
  <si>
    <t>A.10 Participación de los Microestablecimientos por tiempo de funcionamiento según sector económico</t>
  </si>
  <si>
    <t>A.11 Participación de los microestablecimientos por impuestos declarados según sector económico</t>
  </si>
  <si>
    <t>A.12 Participación de los microestablecimientos por impuestos declarados según sector económico y rango de personal</t>
  </si>
  <si>
    <t>A.13 Participación de los microestablecimientos por régimen tributario según sector económico</t>
  </si>
  <si>
    <t>A.14 Participación de los microestablecimientos por régimen tributario según sector económico y rango de personal</t>
  </si>
  <si>
    <t>A.16 Participación de los microestablecimientos beneficiarios de programas de formalización según sector económico y rango de personal</t>
  </si>
  <si>
    <t>A.17 Participación de los microestablecimientos y personal ocupado por costos laborales a cargo del establecimiento según sector económico</t>
  </si>
  <si>
    <t>A.22 Distribución de la  característica principal de la ocupación requerida según sector económico</t>
  </si>
  <si>
    <t>A.23 Distribución del nivel educativo requerido en la vacante según sector económico</t>
  </si>
  <si>
    <t>Distribución de la  razón principal por la cual no se cubrió la vacante según sector económico</t>
  </si>
  <si>
    <t>A.24 Distribución de la  razón principal por la cual no se cubrió la vacante según sector económico</t>
  </si>
  <si>
    <t>Fecha de actualización: 25 de Marzo de 2014</t>
  </si>
  <si>
    <t>Rangos de personal</t>
  </si>
  <si>
    <t>Comercio. Variación anual y contribución del personal ocupado y ventas nominales por código CIIU Rev. 3</t>
  </si>
  <si>
    <t>CIIU Rev. 3</t>
  </si>
  <si>
    <t xml:space="preserve">Promedio mensual de Ventas nominales
</t>
  </si>
  <si>
    <t>Promedio de personal ocupado por establecimiento,  producción, ventas o ingresos mensuales por establecimiento,  producción, ventas o ingresos mensuales por trabajador según sector económico</t>
  </si>
  <si>
    <t>Establecimientos
Participación</t>
  </si>
  <si>
    <t>Sueldos y salarios promedio anuales recibidos por trabajador (milllones de pesos)</t>
  </si>
  <si>
    <t>1-2</t>
  </si>
  <si>
    <t>Producción, Ventas o Ingresos mensuales por microestablecimiento 
(millones de pesos )</t>
  </si>
  <si>
    <t>Producción, Ventas o Ingresos mensuales por trabajador 
(millones de pesos )</t>
  </si>
  <si>
    <t>Operadores de maquinas de procesamiento, fabricación y de equipo de instalación</t>
  </si>
  <si>
    <t>Participación de los microestablecimientos por tipo de contabilidad según sector económico y rango de personal.</t>
  </si>
  <si>
    <t>Varificación de autoridades tributarias</t>
  </si>
  <si>
    <t>Participación de los microestablecimientos por razón que puede generar inconvenientes en el pago de las obligaciones tributarias.</t>
  </si>
  <si>
    <t>Cantidad de Microestablecimientos que realizaron búsqueda de personal</t>
  </si>
  <si>
    <t>Porcentaje de Microestablecimientos que realizaron búsqueda de personal</t>
  </si>
  <si>
    <t>Porcentaje de microestablecimientos que realizaron búsqueda de personal por sector económico y rangos de personal</t>
  </si>
  <si>
    <t>Cantidad de vacantes disponibles</t>
  </si>
  <si>
    <t>cubrieron la  vacante</t>
  </si>
  <si>
    <t>%</t>
  </si>
  <si>
    <t>No cubrieron la vacante</t>
  </si>
  <si>
    <t>Cantidad de vacantes disponibles y porcentaje de las no cubiertas por sector económico</t>
  </si>
  <si>
    <t>Cuadro 21A</t>
  </si>
  <si>
    <t>Cuadro 21B</t>
  </si>
  <si>
    <t>Comercio. Participación de los Microestablecimientos, rangos de personal ocupado, ventas nominales anuales  según código CIIU Rev. 3</t>
  </si>
  <si>
    <t>Cuadro 27</t>
  </si>
  <si>
    <t>Comercio. Participación del personal ocupado por sexo y tipo de contratación según código CIIU Rev. 3</t>
  </si>
  <si>
    <t>Cuadro 28</t>
  </si>
  <si>
    <t>Cuadro 29</t>
  </si>
  <si>
    <t>Cuadro 31</t>
  </si>
  <si>
    <t>Comercio. Participación de los Microestablecimientos por tenencia de registros (RUT y Registro mercantil)  por código CIIU Rev. 3</t>
  </si>
  <si>
    <t>Comercio. Participación de los microestablecimientos por  registro ante cámara de comercio por código CIIU Rev. 3</t>
  </si>
  <si>
    <t>Comercio. Participación de los microestablecimientos por tipo de contabilidad por código CIIU Rev. 3</t>
  </si>
  <si>
    <t>Comercio. Participación de los Microestablecimientos por tiempo de funcionamiento por código CIIU Rev. 3</t>
  </si>
  <si>
    <t>Comercio. Participación de los microestablecimientos por impuestos declarados por código CIIU Rev. 3</t>
  </si>
  <si>
    <t>Comercio. Participación de los microestablecimientos por régimen tributario por código CIIU Rev. 3</t>
  </si>
  <si>
    <t>Comercio. Participación de los microestablecimientos y personal ocupado por costos laborales a cargo del establecimiento según sector económico</t>
  </si>
  <si>
    <t>Servicios. Variación anual y contribución del personal ocupado e ingresos nominales por código CIIU Rev. 3</t>
  </si>
  <si>
    <t xml:space="preserve">Promedio mensual de Ingresos nominales
</t>
  </si>
  <si>
    <t>Servicios. Participación de los Microestablecimientos, rangos de personal ocupado, ventas nominales anuales  según código CIIU Rev. 3</t>
  </si>
  <si>
    <t>Servicios. Participación del personal ocupado por sexo y tipo de contratación según código CIIU Rev. 3</t>
  </si>
  <si>
    <t xml:space="preserve">Servicios. Participación de los Microestablecimientos por tenencia de registros (RUT y Registro mercantil) </t>
  </si>
  <si>
    <t>Servicios. Participación de los microestablecimientos por  registro ante cámara de comercio.</t>
  </si>
  <si>
    <t>Servicios. Participación de los microestablecimientos por tipo de contabilidad</t>
  </si>
  <si>
    <t xml:space="preserve">Servicios. Participación de los Microestablecimientos por tiempo de funcionamiento </t>
  </si>
  <si>
    <t>Servicios. Participación de los microestablecimientos por impuestos declarados.</t>
  </si>
  <si>
    <t>Servicios. Participación de los microestablecimientos por régimen tributario.</t>
  </si>
  <si>
    <t>Servicios. Participación de los microestablecimientos y personal ocupado por costos laborales a cargo del establecimiento.</t>
  </si>
  <si>
    <t>Industria. Variación anual y contribución del personal ocupado e ingresos nominales por código CIIU Rev. 3</t>
  </si>
  <si>
    <t xml:space="preserve">Promedio anual de Producción nominal
</t>
  </si>
  <si>
    <t>12 meses (septiembre- octubre) 2013-2012</t>
  </si>
  <si>
    <t>Variación
12 meses (septiembre- octubre) 2013-2012
%</t>
  </si>
  <si>
    <t>Cantidad de establecimientos
%</t>
  </si>
  <si>
    <t>2012 (octubre) - 2013 (septiembre)</t>
  </si>
  <si>
    <t>Cuadro 30</t>
  </si>
  <si>
    <t>Industria. Participación del personal ocupado por sexo y tipo de contratación según código CIIU Rev. 3</t>
  </si>
  <si>
    <t>Industria. Participación de los Microestablecimientos, rangos de personal ocupado, producción nominal anual  según código CIIU Rev. 3</t>
  </si>
  <si>
    <t>Industria .Participación de los Microestablecimientos por tenencia de registros (RUT y Registro mercantil) según código CIIU Rev. 3</t>
  </si>
  <si>
    <t>Industria Participación de los microestablecimientos por  registro ante cámara de comercio según código CIIU Rev. 3</t>
  </si>
  <si>
    <t>Industria. Participación de los microestablecimientos por tipo de contabilidad según código CIIU Rev. 3</t>
  </si>
  <si>
    <t>Industria .Participación de los Microestablecimientos por tiempo de funcionamiento según código CIIU Rev. 3</t>
  </si>
  <si>
    <t>Industria. Participación de los microestablecimientos por impuestos declarados según código CIIU Rev. 3</t>
  </si>
  <si>
    <t>Cuadro 63</t>
  </si>
  <si>
    <t>Industria. Participación de los microestablecimientos por régimen tributario según código CIIU Rev. 3</t>
  </si>
  <si>
    <t>A.1 Variación anual y contribución del personal ocupado y producción, ventas o ingresos nominales.</t>
  </si>
  <si>
    <t>A.9 Participación de los microestablecimientos por tipo de contabilidad según sector económico y rango de personal.</t>
  </si>
  <si>
    <t>A.15 Participación de los microestablecimientos por razón que puede generar inconvenientes en el pago de las obligaciones tributarias.</t>
  </si>
  <si>
    <t>A.18 Participación de los microestablecimientos y personal ocupado por costos laborales a cargo del establecimiento según sector económico</t>
  </si>
  <si>
    <t>A.19 Promedio de personal ocupado por establecimiento,  producción, ventas o ingresos mensuales por establecimiento,  producción, ventas o ingresos mensuales por trabajador según sector económico</t>
  </si>
  <si>
    <t>A.21A  Porcentaje de microestablecimientos que realizaron búsqueda de personal por sector económico y rangos de personal</t>
  </si>
  <si>
    <t>A.21B  Cantidad de vacantes disponibles y porcentaje de las no cubiertas por sector económico</t>
  </si>
  <si>
    <t>A.25 Comercio. Variación anual y contribución del personal ocupado y ventas nominales por código CIIU Rev. 3</t>
  </si>
  <si>
    <t>A.26 Comercio. Participación de los Microestablecimientos, rangos de personal ocupado, ventas nominales anuales  según código CIIU Rev. 3</t>
  </si>
  <si>
    <t>A.27 Comercio. Participación del personal ocupado por sexo y tipo de contratación según código CIIU Rev. 3</t>
  </si>
  <si>
    <t>A.28 Comercio. Participación de los Microestablecimientos por tenencia de registros (RUT y Registro mercantil)  por código CIIU Rev. 3</t>
  </si>
  <si>
    <t>A.29 Comercio. Participación de los microestablecimientos por  registro ante cámara de comercio por código CIIU Rev. 3</t>
  </si>
  <si>
    <t>A.30 Comercio. Participación de los microestablecimientos por tipo de contabilidad por código CIIU Rev. 3</t>
  </si>
  <si>
    <t>A.31 Comercio. Participación de los Microestablecimientos por tiempo de funcionamiento por código CIIU Rev. 3</t>
  </si>
  <si>
    <t>A.32 Comercio. Participación de los microestablecimientos por impuestos declarados por código CIIU Rev. 3</t>
  </si>
  <si>
    <t>A.33 Comercio. Participación de los microestablecimientos por régimen tributario por código CIIU Rev. 3</t>
  </si>
  <si>
    <t>A.34 Comercio. Participación de los microestablecimientos y personal ocupado por costos laborales a cargo del establecimiento según sector económico</t>
  </si>
  <si>
    <t>A.35 Servicios. Variación anual y contribución del personal ocupado y ventas nominales por código CIIU Rev. 3</t>
  </si>
  <si>
    <t>A.36 Servicios. Participación de los Microestablecimientos, rangos de personal ocupado, ventas nominales anuales  según código CIIU Rev. 3</t>
  </si>
  <si>
    <t>A.37 Servicios. Participación del personal ocupado por sexo y tipo de contratación según código CIIU Rev. 3</t>
  </si>
  <si>
    <t>A.38 Servicios. Participación de los Microestablecimientos por tenencia de registros (RUT y Registro mercantil)  por código CIIU Rev. 3</t>
  </si>
  <si>
    <t>A.39 Servicios. Participación de los microestablecimientos por  registro ante cámara de comercio por código CIIU Rev. 3</t>
  </si>
  <si>
    <t>A.40 Servicios. Participación de los microestablecimientos por tipo de contabilidad por código CIIU Rev. 3</t>
  </si>
  <si>
    <t>A.41 Servicios. Participación de los Microestablecimientos por tiempo de funcionamiento por código CIIU Rev. 3</t>
  </si>
  <si>
    <t>A.42 Servicios. Participación de los microestablecimientos por impuestos declarados por código CIIU Rev. 3</t>
  </si>
  <si>
    <t>A.43 Servicios. Participación de los microestablecimientos por régimen tributario por código CIIU Rev. 3</t>
  </si>
  <si>
    <t>A.44 Servicios. Participación de los microestablecimientos y personal ocupado por costos laborales a cargo del establecimiento según sector económico</t>
  </si>
  <si>
    <t>A.45 Industria. Variación anual y contribución del personal ocupado y ventas nominales por código CIIU Rev. 3</t>
  </si>
  <si>
    <t>A.46 Industria. Participación de los Microestablecimientos, rangos de personal ocupado, ventas nominales anuales  según código CIIU Rev. 3</t>
  </si>
  <si>
    <t>A.47 Industria. Participación del personal ocupado por sexo y tipo de contratación según código CIIU Rev. 3</t>
  </si>
  <si>
    <t>A.48 Industria. Participación de los Microestablecimientos por tenencia de registros (RUT y Registro mercantil)  por código CIIU Rev. 3</t>
  </si>
  <si>
    <t>A.49 Industria. Participación de los microestablecimientos por  registro ante cámara de comercio por código CIIU Rev. 3</t>
  </si>
  <si>
    <t>A.50 Industria. Participación de los microestablecimientos por tipo de contabilidad por código CIIU Rev. 3</t>
  </si>
  <si>
    <t>A.51 Industria. Participación de los Microestablecimientos por tiempo de funcionamiento por código CIIU Rev. 3</t>
  </si>
  <si>
    <t>A.52 Industria. Participación de los microestablecimientos por impuestos declarados por código CIIU Rev. 3</t>
  </si>
  <si>
    <t>A.53 Industria. Participación de los microestablecimientos por régimen tributario por código CIIU Rev. 3</t>
  </si>
  <si>
    <t>A.54 Industria. Participación de los microestablecimientos y personal ocupado por costos laborales a cargo del establecimiento según sector económico</t>
  </si>
  <si>
    <t>Promedio de sueldos y salarios anuales recibidos por trabajador, producción, ventas o ingresos anuales por trabajador y establecimiento  según sector económico y rango de personal ocupado</t>
  </si>
  <si>
    <t>A.20 Promedio de sueldos y salarios anuales recibidos por trabajador, producción, ventas o ingresos anuales por trabajador y establecimiento  según sector económico y rango de personal ocupado</t>
  </si>
  <si>
    <t>Participación ventas  nominales anuales</t>
  </si>
  <si>
    <t>Participación ingresos  nominales anuales</t>
  </si>
  <si>
    <t>Participación producción  nominal anual</t>
  </si>
</sst>
</file>

<file path=xl/styles.xml><?xml version="1.0" encoding="utf-8"?>
<styleSheet xmlns="http://schemas.openxmlformats.org/spreadsheetml/2006/main">
  <numFmts count="1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0.0"/>
    <numFmt numFmtId="165" formatCode="#,##0.0"/>
    <numFmt numFmtId="166" formatCode="0.000000000"/>
    <numFmt numFmtId="167" formatCode="_(* #,##0.0_);_(* \(#,##0.0\);_(* &quot;-&quot;??_);_(@_)"/>
    <numFmt numFmtId="168" formatCode="_(* #,##0_);_(* \(#,##0\);_(* &quot;-&quot;??_);_(@_)"/>
    <numFmt numFmtId="169" formatCode="0.000"/>
    <numFmt numFmtId="170" formatCode="#,##0.000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[$€-2]\ #,##0.00_);[Red]\([$€-2]\ #,##0.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00039625167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>
        <color rgb="FF000000"/>
      </bottom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/>
      <bottom/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/>
      <bottom/>
    </border>
    <border>
      <left style="thin"/>
      <right>
        <color indexed="63"/>
      </right>
      <top/>
      <bottom style="thin"/>
    </border>
    <border>
      <left>
        <color indexed="63"/>
      </left>
      <right style="thin"/>
      <top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6" fillId="0" borderId="8" applyNumberFormat="0" applyFill="0" applyAlignment="0" applyProtection="0"/>
    <xf numFmtId="0" fontId="47" fillId="0" borderId="9" applyNumberFormat="0" applyFill="0" applyAlignment="0" applyProtection="0"/>
  </cellStyleXfs>
  <cellXfs count="153">
    <xf numFmtId="0" fontId="0" fillId="0" borderId="0" xfId="0" applyFont="1" applyAlignment="1">
      <alignment/>
    </xf>
    <xf numFmtId="0" fontId="2" fillId="33" borderId="0" xfId="0" applyFont="1" applyFill="1" applyAlignment="1">
      <alignment vertical="center"/>
    </xf>
    <xf numFmtId="0" fontId="3" fillId="34" borderId="0" xfId="0" applyFont="1" applyFill="1" applyBorder="1" applyAlignment="1" applyProtection="1">
      <alignment horizontal="left" vertical="center"/>
      <protection locked="0"/>
    </xf>
    <xf numFmtId="0" fontId="3" fillId="34" borderId="0" xfId="0" applyFont="1" applyFill="1" applyBorder="1" applyAlignment="1">
      <alignment horizontal="left" vertical="center" wrapText="1"/>
    </xf>
    <xf numFmtId="0" fontId="24" fillId="34" borderId="0" xfId="0" applyFont="1" applyFill="1" applyAlignment="1">
      <alignment horizontal="left" vertical="center" wrapText="1"/>
    </xf>
    <xf numFmtId="0" fontId="3" fillId="34" borderId="10" xfId="0" applyFont="1" applyFill="1" applyBorder="1" applyAlignment="1" applyProtection="1">
      <alignment horizontal="center" vertical="center" wrapText="1"/>
      <protection locked="0"/>
    </xf>
    <xf numFmtId="0" fontId="0" fillId="34" borderId="0" xfId="0" applyFill="1" applyAlignment="1">
      <alignment/>
    </xf>
    <xf numFmtId="0" fontId="5" fillId="33" borderId="0" xfId="0" applyFont="1" applyFill="1" applyAlignment="1" applyProtection="1">
      <alignment vertical="center"/>
      <protection locked="0"/>
    </xf>
    <xf numFmtId="0" fontId="24" fillId="34" borderId="0" xfId="0" applyFont="1" applyFill="1" applyAlignment="1">
      <alignment horizontal="left" vertical="center"/>
    </xf>
    <xf numFmtId="0" fontId="4" fillId="35" borderId="10" xfId="0" applyFont="1" applyFill="1" applyBorder="1" applyAlignment="1" applyProtection="1">
      <alignment horizontal="left" vertical="center"/>
      <protection locked="0"/>
    </xf>
    <xf numFmtId="0" fontId="3" fillId="36" borderId="0" xfId="0" applyFont="1" applyFill="1" applyBorder="1" applyAlignment="1">
      <alignment horizontal="left" vertical="center" wrapText="1"/>
    </xf>
    <xf numFmtId="0" fontId="3" fillId="36" borderId="11" xfId="0" applyFont="1" applyFill="1" applyBorder="1" applyAlignment="1">
      <alignment horizontal="left" vertical="center" wrapText="1"/>
    </xf>
    <xf numFmtId="165" fontId="3" fillId="34" borderId="0" xfId="0" applyNumberFormat="1" applyFont="1" applyFill="1" applyBorder="1" applyAlignment="1" applyProtection="1">
      <alignment horizontal="center" vertical="center" wrapText="1"/>
      <protection locked="0"/>
    </xf>
    <xf numFmtId="164" fontId="4" fillId="34" borderId="0" xfId="49" applyNumberFormat="1" applyFont="1" applyFill="1" applyBorder="1" applyAlignment="1" applyProtection="1">
      <alignment horizontal="center" vertical="center" wrapText="1"/>
      <protection locked="0"/>
    </xf>
    <xf numFmtId="0" fontId="3" fillId="34" borderId="12" xfId="0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vertical="center" wrapText="1"/>
    </xf>
    <xf numFmtId="164" fontId="4" fillId="35" borderId="0" xfId="0" applyNumberFormat="1" applyFont="1" applyFill="1" applyBorder="1" applyAlignment="1" applyProtection="1">
      <alignment horizontal="center" vertical="center"/>
      <protection locked="0"/>
    </xf>
    <xf numFmtId="164" fontId="4" fillId="35" borderId="13" xfId="0" applyNumberFormat="1" applyFont="1" applyFill="1" applyBorder="1" applyAlignment="1" applyProtection="1">
      <alignment horizontal="center" vertical="center"/>
      <protection locked="0"/>
    </xf>
    <xf numFmtId="164" fontId="3" fillId="34" borderId="0" xfId="49" applyNumberFormat="1" applyFont="1" applyFill="1" applyBorder="1" applyAlignment="1" applyProtection="1">
      <alignment horizontal="center" vertical="center" wrapText="1"/>
      <protection locked="0"/>
    </xf>
    <xf numFmtId="0" fontId="3" fillId="36" borderId="13" xfId="0" applyFont="1" applyFill="1" applyBorder="1" applyAlignment="1">
      <alignment horizontal="left" vertical="center" wrapText="1"/>
    </xf>
    <xf numFmtId="0" fontId="6" fillId="0" borderId="0" xfId="55" applyFont="1">
      <alignment/>
      <protection/>
    </xf>
    <xf numFmtId="0" fontId="2" fillId="33" borderId="14" xfId="55" applyFont="1" applyFill="1" applyBorder="1">
      <alignment/>
      <protection/>
    </xf>
    <xf numFmtId="0" fontId="4" fillId="0" borderId="0" xfId="55" applyFont="1">
      <alignment/>
      <protection/>
    </xf>
    <xf numFmtId="0" fontId="24" fillId="34" borderId="0" xfId="0" applyFont="1" applyFill="1" applyAlignment="1">
      <alignment horizontal="left" vertical="center" wrapText="1"/>
    </xf>
    <xf numFmtId="0" fontId="3" fillId="34" borderId="12" xfId="0" applyFont="1" applyFill="1" applyBorder="1" applyAlignment="1" applyProtection="1">
      <alignment horizontal="center" vertical="center" wrapText="1"/>
      <protection locked="0"/>
    </xf>
    <xf numFmtId="0" fontId="3" fillId="34" borderId="10" xfId="0" applyFont="1" applyFill="1" applyBorder="1" applyAlignment="1" applyProtection="1">
      <alignment horizontal="center" vertical="center" wrapText="1"/>
      <protection locked="0"/>
    </xf>
    <xf numFmtId="0" fontId="3" fillId="34" borderId="12" xfId="0" applyFont="1" applyFill="1" applyBorder="1" applyAlignment="1" applyProtection="1">
      <alignment horizontal="center" vertical="center" wrapText="1"/>
      <protection locked="0"/>
    </xf>
    <xf numFmtId="0" fontId="3" fillId="34" borderId="10" xfId="0" applyFont="1" applyFill="1" applyBorder="1" applyAlignment="1" applyProtection="1">
      <alignment horizontal="center" vertical="center" wrapText="1"/>
      <protection locked="0"/>
    </xf>
    <xf numFmtId="164" fontId="4" fillId="36" borderId="0" xfId="0" applyNumberFormat="1" applyFont="1" applyFill="1" applyBorder="1" applyAlignment="1">
      <alignment horizontal="center" vertical="center" wrapText="1"/>
    </xf>
    <xf numFmtId="164" fontId="4" fillId="34" borderId="0" xfId="0" applyNumberFormat="1" applyFont="1" applyFill="1" applyBorder="1" applyAlignment="1">
      <alignment horizontal="center" vertical="center" wrapText="1"/>
    </xf>
    <xf numFmtId="164" fontId="4" fillId="36" borderId="11" xfId="0" applyNumberFormat="1" applyFont="1" applyFill="1" applyBorder="1" applyAlignment="1">
      <alignment horizontal="center" vertical="center" wrapText="1"/>
    </xf>
    <xf numFmtId="164" fontId="3" fillId="34" borderId="0" xfId="0" applyNumberFormat="1" applyFont="1" applyFill="1" applyBorder="1" applyAlignment="1" applyProtection="1">
      <alignment horizontal="center" vertical="center"/>
      <protection locked="0"/>
    </xf>
    <xf numFmtId="164" fontId="3" fillId="34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34" borderId="10" xfId="0" applyFont="1" applyFill="1" applyBorder="1" applyAlignment="1" applyProtection="1">
      <alignment horizontal="center" vertical="center" wrapText="1"/>
      <protection locked="0"/>
    </xf>
    <xf numFmtId="0" fontId="3" fillId="34" borderId="12" xfId="0" applyFont="1" applyFill="1" applyBorder="1" applyAlignment="1" applyProtection="1">
      <alignment horizontal="center" vertical="center" wrapText="1"/>
      <protection locked="0"/>
    </xf>
    <xf numFmtId="0" fontId="24" fillId="34" borderId="0" xfId="0" applyFont="1" applyFill="1" applyAlignment="1">
      <alignment horizontal="left" vertical="center" wrapText="1"/>
    </xf>
    <xf numFmtId="0" fontId="4" fillId="35" borderId="0" xfId="0" applyFont="1" applyFill="1" applyBorder="1" applyAlignment="1" applyProtection="1">
      <alignment horizontal="left" vertical="center"/>
      <protection locked="0"/>
    </xf>
    <xf numFmtId="0" fontId="3" fillId="34" borderId="13" xfId="0" applyFont="1" applyFill="1" applyBorder="1" applyAlignment="1">
      <alignment horizontal="left" vertical="center" wrapText="1"/>
    </xf>
    <xf numFmtId="164" fontId="4" fillId="34" borderId="13" xfId="49" applyNumberFormat="1" applyFont="1" applyFill="1" applyBorder="1" applyAlignment="1" applyProtection="1">
      <alignment horizontal="center" vertical="center" wrapText="1"/>
      <protection locked="0"/>
    </xf>
    <xf numFmtId="0" fontId="5" fillId="33" borderId="0" xfId="55" applyFont="1" applyFill="1">
      <alignment/>
      <protection/>
    </xf>
    <xf numFmtId="0" fontId="24" fillId="34" borderId="0" xfId="0" applyFont="1" applyFill="1" applyAlignment="1">
      <alignment horizontal="left" vertical="center" wrapText="1"/>
    </xf>
    <xf numFmtId="0" fontId="3" fillId="34" borderId="13" xfId="0" applyFont="1" applyFill="1" applyBorder="1" applyAlignment="1" applyProtection="1">
      <alignment horizontal="center" vertical="center" wrapText="1"/>
      <protection locked="0"/>
    </xf>
    <xf numFmtId="0" fontId="24" fillId="34" borderId="0" xfId="0" applyFont="1" applyFill="1" applyAlignment="1">
      <alignment horizontal="left" vertical="center" wrapText="1"/>
    </xf>
    <xf numFmtId="0" fontId="3" fillId="34" borderId="12" xfId="0" applyFont="1" applyFill="1" applyBorder="1" applyAlignment="1" applyProtection="1">
      <alignment horizontal="center" vertical="center" wrapText="1"/>
      <protection locked="0"/>
    </xf>
    <xf numFmtId="164" fontId="4" fillId="35" borderId="10" xfId="0" applyNumberFormat="1" applyFont="1" applyFill="1" applyBorder="1" applyAlignment="1" applyProtection="1">
      <alignment horizontal="right" vertical="center"/>
      <protection locked="0"/>
    </xf>
    <xf numFmtId="164" fontId="4" fillId="35" borderId="0" xfId="0" applyNumberFormat="1" applyFont="1" applyFill="1" applyBorder="1" applyAlignment="1" applyProtection="1">
      <alignment horizontal="right" vertical="center"/>
      <protection locked="0"/>
    </xf>
    <xf numFmtId="0" fontId="3" fillId="34" borderId="0" xfId="0" applyFont="1" applyFill="1" applyBorder="1" applyAlignment="1">
      <alignment horizontal="center" vertical="center" wrapText="1"/>
    </xf>
    <xf numFmtId="4" fontId="3" fillId="34" borderId="0" xfId="0" applyNumberFormat="1" applyFont="1" applyFill="1" applyBorder="1" applyAlignment="1" applyProtection="1">
      <alignment horizontal="center" vertical="center" wrapText="1"/>
      <protection locked="0"/>
    </xf>
    <xf numFmtId="4" fontId="4" fillId="36" borderId="0" xfId="0" applyNumberFormat="1" applyFont="1" applyFill="1" applyBorder="1" applyAlignment="1" applyProtection="1">
      <alignment horizontal="center" vertical="center"/>
      <protection locked="0"/>
    </xf>
    <xf numFmtId="4" fontId="4" fillId="34" borderId="0" xfId="49" applyNumberFormat="1" applyFont="1" applyFill="1" applyBorder="1" applyAlignment="1" applyProtection="1">
      <alignment horizontal="center" vertical="center" wrapText="1"/>
      <protection locked="0"/>
    </xf>
    <xf numFmtId="4" fontId="4" fillId="36" borderId="13" xfId="0" applyNumberFormat="1" applyFont="1" applyFill="1" applyBorder="1" applyAlignment="1" applyProtection="1">
      <alignment horizontal="center" vertical="center"/>
      <protection locked="0"/>
    </xf>
    <xf numFmtId="0" fontId="24" fillId="34" borderId="0" xfId="0" applyFont="1" applyFill="1" applyAlignment="1">
      <alignment horizontal="left" vertical="center" wrapText="1"/>
    </xf>
    <xf numFmtId="0" fontId="3" fillId="34" borderId="0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 applyProtection="1">
      <alignment horizontal="center" vertical="center" wrapText="1"/>
      <protection locked="0"/>
    </xf>
    <xf numFmtId="0" fontId="3" fillId="36" borderId="0" xfId="0" applyFont="1" applyFill="1" applyBorder="1" applyAlignment="1">
      <alignment horizontal="center" vertical="center" wrapText="1"/>
    </xf>
    <xf numFmtId="49" fontId="4" fillId="34" borderId="0" xfId="0" applyNumberFormat="1" applyFont="1" applyFill="1" applyBorder="1" applyAlignment="1" applyProtection="1">
      <alignment horizontal="center" vertical="center"/>
      <protection locked="0"/>
    </xf>
    <xf numFmtId="164" fontId="4" fillId="34" borderId="0" xfId="0" applyNumberFormat="1" applyFont="1" applyFill="1" applyBorder="1" applyAlignment="1" applyProtection="1">
      <alignment horizontal="center" vertical="center"/>
      <protection locked="0"/>
    </xf>
    <xf numFmtId="164" fontId="4" fillId="36" borderId="0" xfId="49" applyNumberFormat="1" applyFont="1" applyFill="1" applyBorder="1" applyAlignment="1" applyProtection="1">
      <alignment horizontal="center" vertical="center" wrapText="1"/>
      <protection locked="0"/>
    </xf>
    <xf numFmtId="164" fontId="4" fillId="36" borderId="13" xfId="49" applyNumberFormat="1" applyFont="1" applyFill="1" applyBorder="1" applyAlignment="1" applyProtection="1">
      <alignment horizontal="center" vertical="center" wrapText="1"/>
      <protection locked="0"/>
    </xf>
    <xf numFmtId="0" fontId="3" fillId="36" borderId="13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 applyProtection="1">
      <alignment horizontal="left" vertical="center"/>
      <protection locked="0"/>
    </xf>
    <xf numFmtId="0" fontId="4" fillId="34" borderId="0" xfId="0" applyFont="1" applyFill="1" applyBorder="1" applyAlignment="1" applyProtection="1">
      <alignment horizontal="left" vertical="center"/>
      <protection locked="0"/>
    </xf>
    <xf numFmtId="0" fontId="3" fillId="34" borderId="13" xfId="0" applyFont="1" applyFill="1" applyBorder="1" applyAlignment="1">
      <alignment horizontal="center" vertical="center" wrapText="1"/>
    </xf>
    <xf numFmtId="0" fontId="3" fillId="36" borderId="0" xfId="0" applyFont="1" applyFill="1" applyBorder="1" applyAlignment="1" applyProtection="1">
      <alignment horizontal="center" vertical="center"/>
      <protection locked="0"/>
    </xf>
    <xf numFmtId="164" fontId="3" fillId="36" borderId="0" xfId="49" applyNumberFormat="1" applyFont="1" applyFill="1" applyBorder="1" applyAlignment="1" applyProtection="1">
      <alignment horizontal="center" vertical="center" wrapText="1"/>
      <protection locked="0"/>
    </xf>
    <xf numFmtId="49" fontId="4" fillId="36" borderId="0" xfId="0" applyNumberFormat="1" applyFont="1" applyFill="1" applyBorder="1" applyAlignment="1" applyProtection="1">
      <alignment horizontal="center" vertical="center"/>
      <protection locked="0"/>
    </xf>
    <xf numFmtId="164" fontId="4" fillId="36" borderId="0" xfId="0" applyNumberFormat="1" applyFont="1" applyFill="1" applyBorder="1" applyAlignment="1" applyProtection="1">
      <alignment horizontal="center" vertical="center"/>
      <protection locked="0"/>
    </xf>
    <xf numFmtId="0" fontId="0" fillId="34" borderId="10" xfId="0" applyFill="1" applyBorder="1" applyAlignment="1">
      <alignment/>
    </xf>
    <xf numFmtId="164" fontId="0" fillId="34" borderId="0" xfId="0" applyNumberFormat="1" applyFill="1" applyAlignment="1">
      <alignment/>
    </xf>
    <xf numFmtId="0" fontId="2" fillId="34" borderId="0" xfId="0" applyFont="1" applyFill="1" applyAlignment="1">
      <alignment vertical="center"/>
    </xf>
    <xf numFmtId="1" fontId="4" fillId="34" borderId="0" xfId="49" applyNumberFormat="1" applyFont="1" applyFill="1" applyBorder="1" applyAlignment="1" applyProtection="1">
      <alignment horizontal="center" vertical="center" wrapText="1"/>
      <protection locked="0"/>
    </xf>
    <xf numFmtId="1" fontId="4" fillId="36" borderId="0" xfId="49" applyNumberFormat="1" applyFont="1" applyFill="1" applyBorder="1" applyAlignment="1" applyProtection="1">
      <alignment horizontal="center" vertical="center" wrapText="1"/>
      <protection locked="0"/>
    </xf>
    <xf numFmtId="1" fontId="4" fillId="34" borderId="13" xfId="49" applyNumberFormat="1" applyFont="1" applyFill="1" applyBorder="1" applyAlignment="1" applyProtection="1">
      <alignment horizontal="center" vertical="center" wrapText="1"/>
      <protection locked="0"/>
    </xf>
    <xf numFmtId="0" fontId="43" fillId="34" borderId="0" xfId="0" applyFont="1" applyFill="1" applyAlignment="1">
      <alignment/>
    </xf>
    <xf numFmtId="1" fontId="4" fillId="36" borderId="13" xfId="49" applyNumberFormat="1" applyFont="1" applyFill="1" applyBorder="1" applyAlignment="1" applyProtection="1">
      <alignment horizontal="center" vertical="center" wrapText="1"/>
      <protection locked="0"/>
    </xf>
    <xf numFmtId="0" fontId="48" fillId="34" borderId="12" xfId="0" applyFont="1" applyFill="1" applyBorder="1" applyAlignment="1">
      <alignment horizontal="center" wrapText="1"/>
    </xf>
    <xf numFmtId="0" fontId="6" fillId="34" borderId="0" xfId="55" applyFont="1" applyFill="1">
      <alignment/>
      <protection/>
    </xf>
    <xf numFmtId="164" fontId="4" fillId="34" borderId="13" xfId="0" applyNumberFormat="1" applyFont="1" applyFill="1" applyBorder="1" applyAlignment="1" applyProtection="1">
      <alignment horizontal="center" vertical="center"/>
      <protection locked="0"/>
    </xf>
    <xf numFmtId="0" fontId="24" fillId="34" borderId="0" xfId="0" applyFont="1" applyFill="1" applyAlignment="1">
      <alignment horizontal="left" vertical="center" wrapText="1"/>
    </xf>
    <xf numFmtId="0" fontId="3" fillId="34" borderId="15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 applyProtection="1">
      <alignment horizontal="center" vertical="center" wrapText="1"/>
      <protection locked="0"/>
    </xf>
    <xf numFmtId="4" fontId="0" fillId="34" borderId="0" xfId="0" applyNumberFormat="1" applyFill="1" applyAlignment="1">
      <alignment horizontal="center"/>
    </xf>
    <xf numFmtId="4" fontId="0" fillId="36" borderId="0" xfId="0" applyNumberFormat="1" applyFill="1" applyAlignment="1">
      <alignment horizontal="center"/>
    </xf>
    <xf numFmtId="0" fontId="0" fillId="34" borderId="0" xfId="0" applyFill="1" applyBorder="1" applyAlignment="1">
      <alignment/>
    </xf>
    <xf numFmtId="165" fontId="4" fillId="36" borderId="0" xfId="0" applyNumberFormat="1" applyFont="1" applyFill="1" applyBorder="1" applyAlignment="1" applyProtection="1">
      <alignment horizontal="center" vertical="center"/>
      <protection locked="0"/>
    </xf>
    <xf numFmtId="165" fontId="49" fillId="36" borderId="0" xfId="0" applyNumberFormat="1" applyFont="1" applyFill="1" applyAlignment="1">
      <alignment horizontal="center"/>
    </xf>
    <xf numFmtId="165" fontId="4" fillId="34" borderId="0" xfId="49" applyNumberFormat="1" applyFont="1" applyFill="1" applyBorder="1" applyAlignment="1" applyProtection="1">
      <alignment horizontal="center" vertical="center" wrapText="1"/>
      <protection locked="0"/>
    </xf>
    <xf numFmtId="165" fontId="49" fillId="34" borderId="0" xfId="0" applyNumberFormat="1" applyFont="1" applyFill="1" applyAlignment="1">
      <alignment horizontal="center"/>
    </xf>
    <xf numFmtId="165" fontId="4" fillId="36" borderId="13" xfId="0" applyNumberFormat="1" applyFont="1" applyFill="1" applyBorder="1" applyAlignment="1" applyProtection="1">
      <alignment horizontal="center" vertical="center"/>
      <protection locked="0"/>
    </xf>
    <xf numFmtId="165" fontId="48" fillId="34" borderId="0" xfId="0" applyNumberFormat="1" applyFont="1" applyFill="1" applyAlignment="1">
      <alignment horizontal="center"/>
    </xf>
    <xf numFmtId="165" fontId="4" fillId="36" borderId="11" xfId="0" applyNumberFormat="1" applyFont="1" applyFill="1" applyBorder="1" applyAlignment="1">
      <alignment horizontal="center" vertical="center" wrapText="1"/>
    </xf>
    <xf numFmtId="0" fontId="24" fillId="34" borderId="0" xfId="0" applyFont="1" applyFill="1" applyAlignment="1">
      <alignment horizontal="left" vertical="center" wrapText="1"/>
    </xf>
    <xf numFmtId="0" fontId="3" fillId="34" borderId="0" xfId="0" applyFont="1" applyFill="1" applyBorder="1" applyAlignment="1">
      <alignment horizontal="center" vertical="center" wrapText="1"/>
    </xf>
    <xf numFmtId="0" fontId="3" fillId="34" borderId="15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 applyProtection="1">
      <alignment horizontal="center" vertical="center" wrapText="1"/>
      <protection locked="0"/>
    </xf>
    <xf numFmtId="0" fontId="3" fillId="34" borderId="12" xfId="0" applyFont="1" applyFill="1" applyBorder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>
      <alignment horizontal="center" vertical="center" wrapText="1"/>
    </xf>
    <xf numFmtId="3" fontId="3" fillId="34" borderId="0" xfId="0" applyNumberFormat="1" applyFont="1" applyFill="1" applyBorder="1" applyAlignment="1" applyProtection="1">
      <alignment horizontal="center" vertical="center" wrapText="1"/>
      <protection locked="0"/>
    </xf>
    <xf numFmtId="4" fontId="49" fillId="36" borderId="0" xfId="0" applyNumberFormat="1" applyFont="1" applyFill="1" applyAlignment="1">
      <alignment horizontal="center"/>
    </xf>
    <xf numFmtId="4" fontId="49" fillId="34" borderId="0" xfId="0" applyNumberFormat="1" applyFont="1" applyFill="1" applyAlignment="1">
      <alignment horizontal="center"/>
    </xf>
    <xf numFmtId="4" fontId="48" fillId="34" borderId="0" xfId="0" applyNumberFormat="1" applyFont="1" applyFill="1" applyAlignment="1">
      <alignment horizontal="center"/>
    </xf>
    <xf numFmtId="0" fontId="3" fillId="34" borderId="16" xfId="0" applyFont="1" applyFill="1" applyBorder="1" applyAlignment="1">
      <alignment horizontal="center" vertical="center" wrapText="1"/>
    </xf>
    <xf numFmtId="1" fontId="3" fillId="34" borderId="0" xfId="49" applyNumberFormat="1" applyFont="1" applyFill="1" applyBorder="1" applyAlignment="1" applyProtection="1">
      <alignment horizontal="center" vertical="center" wrapText="1"/>
      <protection locked="0"/>
    </xf>
    <xf numFmtId="0" fontId="5" fillId="34" borderId="0" xfId="0" applyFont="1" applyFill="1" applyAlignment="1" applyProtection="1">
      <alignment vertical="center"/>
      <protection locked="0"/>
    </xf>
    <xf numFmtId="0" fontId="50" fillId="37" borderId="0" xfId="0" applyFont="1" applyFill="1" applyAlignment="1">
      <alignment horizontal="center" vertical="center"/>
    </xf>
    <xf numFmtId="0" fontId="50" fillId="38" borderId="0" xfId="0" applyFont="1" applyFill="1" applyAlignment="1">
      <alignment horizontal="center" vertical="center"/>
    </xf>
    <xf numFmtId="0" fontId="50" fillId="34" borderId="0" xfId="0" applyFont="1" applyFill="1" applyAlignment="1">
      <alignment horizontal="center" vertical="center"/>
    </xf>
    <xf numFmtId="0" fontId="51" fillId="38" borderId="0" xfId="0" applyFont="1" applyFill="1" applyAlignment="1">
      <alignment horizontal="center" vertical="center"/>
    </xf>
    <xf numFmtId="0" fontId="51" fillId="37" borderId="0" xfId="0" applyFont="1" applyFill="1" applyAlignment="1">
      <alignment horizontal="center" vertical="center"/>
    </xf>
    <xf numFmtId="0" fontId="51" fillId="38" borderId="13" xfId="0" applyFont="1" applyFill="1" applyBorder="1" applyAlignment="1">
      <alignment horizontal="center" vertical="center"/>
    </xf>
    <xf numFmtId="0" fontId="52" fillId="37" borderId="17" xfId="0" applyFont="1" applyFill="1" applyBorder="1" applyAlignment="1">
      <alignment horizontal="center" vertical="center" wrapText="1"/>
    </xf>
    <xf numFmtId="0" fontId="52" fillId="37" borderId="18" xfId="0" applyFont="1" applyFill="1" applyBorder="1" applyAlignment="1">
      <alignment horizontal="center" vertical="center" wrapText="1"/>
    </xf>
    <xf numFmtId="3" fontId="50" fillId="37" borderId="0" xfId="0" applyNumberFormat="1" applyFont="1" applyFill="1" applyAlignment="1">
      <alignment horizontal="center" vertical="center"/>
    </xf>
    <xf numFmtId="0" fontId="50" fillId="38" borderId="18" xfId="0" applyFont="1" applyFill="1" applyBorder="1" applyAlignment="1">
      <alignment horizontal="center" vertical="center"/>
    </xf>
    <xf numFmtId="3" fontId="50" fillId="38" borderId="18" xfId="0" applyNumberFormat="1" applyFont="1" applyFill="1" applyBorder="1" applyAlignment="1">
      <alignment horizontal="center" vertical="center"/>
    </xf>
    <xf numFmtId="1" fontId="3" fillId="34" borderId="0" xfId="0" applyNumberFormat="1" applyFont="1" applyFill="1" applyBorder="1" applyAlignment="1" applyProtection="1">
      <alignment horizontal="center" vertical="center"/>
      <protection locked="0"/>
    </xf>
    <xf numFmtId="165" fontId="0" fillId="34" borderId="0" xfId="0" applyNumberFormat="1" applyFill="1" applyAlignment="1">
      <alignment/>
    </xf>
    <xf numFmtId="164" fontId="4" fillId="36" borderId="13" xfId="0" applyNumberFormat="1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left" vertical="center" wrapText="1"/>
    </xf>
    <xf numFmtId="4" fontId="3" fillId="36" borderId="10" xfId="0" applyNumberFormat="1" applyFont="1" applyFill="1" applyBorder="1" applyAlignment="1" applyProtection="1">
      <alignment horizontal="center" vertical="center"/>
      <protection locked="0"/>
    </xf>
    <xf numFmtId="4" fontId="49" fillId="36" borderId="10" xfId="0" applyNumberFormat="1" applyFont="1" applyFill="1" applyBorder="1" applyAlignment="1">
      <alignment horizontal="center"/>
    </xf>
    <xf numFmtId="4" fontId="49" fillId="34" borderId="0" xfId="0" applyNumberFormat="1" applyFont="1" applyFill="1" applyBorder="1" applyAlignment="1">
      <alignment horizontal="center"/>
    </xf>
    <xf numFmtId="4" fontId="49" fillId="36" borderId="13" xfId="0" applyNumberFormat="1" applyFont="1" applyFill="1" applyBorder="1" applyAlignment="1">
      <alignment horizontal="center"/>
    </xf>
    <xf numFmtId="164" fontId="4" fillId="34" borderId="13" xfId="0" applyNumberFormat="1" applyFont="1" applyFill="1" applyBorder="1" applyAlignment="1">
      <alignment horizontal="center" vertical="center" wrapText="1"/>
    </xf>
    <xf numFmtId="0" fontId="6" fillId="34" borderId="19" xfId="55" applyFont="1" applyFill="1" applyBorder="1">
      <alignment/>
      <protection/>
    </xf>
    <xf numFmtId="0" fontId="6" fillId="34" borderId="0" xfId="55" applyFont="1" applyFill="1" applyBorder="1">
      <alignment/>
      <protection/>
    </xf>
    <xf numFmtId="0" fontId="6" fillId="34" borderId="20" xfId="55" applyFont="1" applyFill="1" applyBorder="1">
      <alignment/>
      <protection/>
    </xf>
    <xf numFmtId="0" fontId="7" fillId="34" borderId="19" xfId="55" applyFont="1" applyFill="1" applyBorder="1" applyAlignment="1">
      <alignment horizontal="center"/>
      <protection/>
    </xf>
    <xf numFmtId="0" fontId="7" fillId="34" borderId="20" xfId="55" applyFont="1" applyFill="1" applyBorder="1" applyAlignment="1">
      <alignment horizontal="center"/>
      <protection/>
    </xf>
    <xf numFmtId="0" fontId="6" fillId="39" borderId="19" xfId="55" applyFont="1" applyFill="1" applyBorder="1">
      <alignment/>
      <protection/>
    </xf>
    <xf numFmtId="0" fontId="2" fillId="34" borderId="20" xfId="55" applyFont="1" applyFill="1" applyBorder="1">
      <alignment/>
      <protection/>
    </xf>
    <xf numFmtId="0" fontId="2" fillId="36" borderId="20" xfId="55" applyFont="1" applyFill="1" applyBorder="1">
      <alignment/>
      <protection/>
    </xf>
    <xf numFmtId="0" fontId="4" fillId="34" borderId="0" xfId="55" applyFont="1" applyFill="1" applyBorder="1">
      <alignment/>
      <protection/>
    </xf>
    <xf numFmtId="0" fontId="2" fillId="36" borderId="20" xfId="55" applyFont="1" applyFill="1" applyBorder="1" applyAlignment="1">
      <alignment wrapText="1"/>
      <protection/>
    </xf>
    <xf numFmtId="0" fontId="2" fillId="33" borderId="20" xfId="55" applyFont="1" applyFill="1" applyBorder="1" applyAlignment="1">
      <alignment wrapText="1"/>
      <protection/>
    </xf>
    <xf numFmtId="0" fontId="2" fillId="34" borderId="0" xfId="55" applyFont="1" applyFill="1" applyBorder="1">
      <alignment/>
      <protection/>
    </xf>
    <xf numFmtId="0" fontId="2" fillId="34" borderId="20" xfId="55" applyFont="1" applyFill="1" applyBorder="1" applyAlignment="1">
      <alignment wrapText="1"/>
      <protection/>
    </xf>
    <xf numFmtId="0" fontId="2" fillId="34" borderId="21" xfId="55" applyFont="1" applyFill="1" applyBorder="1">
      <alignment/>
      <protection/>
    </xf>
    <xf numFmtId="0" fontId="2" fillId="33" borderId="22" xfId="55" applyFont="1" applyFill="1" applyBorder="1">
      <alignment/>
      <protection/>
    </xf>
    <xf numFmtId="0" fontId="24" fillId="34" borderId="0" xfId="0" applyFont="1" applyFill="1" applyAlignment="1">
      <alignment horizontal="left" vertical="center" wrapText="1"/>
    </xf>
    <xf numFmtId="0" fontId="3" fillId="34" borderId="0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 wrapText="1"/>
      <protection locked="0"/>
    </xf>
    <xf numFmtId="0" fontId="3" fillId="34" borderId="12" xfId="0" applyFont="1" applyFill="1" applyBorder="1" applyAlignment="1" applyProtection="1">
      <alignment horizontal="center" vertical="center" wrapText="1"/>
      <protection locked="0"/>
    </xf>
    <xf numFmtId="0" fontId="48" fillId="34" borderId="10" xfId="0" applyFont="1" applyFill="1" applyBorder="1" applyAlignment="1">
      <alignment horizontal="center" vertical="center" wrapText="1"/>
    </xf>
    <xf numFmtId="0" fontId="48" fillId="34" borderId="13" xfId="0" applyFont="1" applyFill="1" applyBorder="1" applyAlignment="1">
      <alignment horizontal="center" vertical="center" wrapText="1"/>
    </xf>
    <xf numFmtId="0" fontId="3" fillId="34" borderId="0" xfId="0" applyFont="1" applyFill="1" applyBorder="1" applyAlignment="1" applyProtection="1">
      <alignment horizontal="center" vertical="center" wrapText="1"/>
      <protection locked="0"/>
    </xf>
    <xf numFmtId="0" fontId="48" fillId="34" borderId="0" xfId="0" applyFont="1" applyFill="1" applyBorder="1" applyAlignment="1">
      <alignment horizontal="center" vertical="center" wrapText="1"/>
    </xf>
    <xf numFmtId="0" fontId="52" fillId="37" borderId="17" xfId="0" applyFont="1" applyFill="1" applyBorder="1" applyAlignment="1">
      <alignment horizontal="center" vertical="center" wrapText="1"/>
    </xf>
    <xf numFmtId="0" fontId="52" fillId="37" borderId="18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3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styles" Target="styles.xml" /><Relationship Id="rId57" Type="http://schemas.openxmlformats.org/officeDocument/2006/relationships/sharedStrings" Target="sharedStrings.xml" /><Relationship Id="rId58" Type="http://schemas.openxmlformats.org/officeDocument/2006/relationships/externalLink" Target="externalLinks/externalLink1.xml" /><Relationship Id="rId5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5695950</xdr:colOff>
      <xdr:row>3</xdr:row>
      <xdr:rowOff>38100</xdr:rowOff>
    </xdr:to>
    <xdr:pic>
      <xdr:nvPicPr>
        <xdr:cNvPr id="1" name="Picture 2" descr="F:\Pagina_DANEWEB\CABEZOTES_NEW\banner para excel del dan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6959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419100</xdr:colOff>
      <xdr:row>3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5816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209550</xdr:colOff>
      <xdr:row>3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5816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304800</xdr:colOff>
      <xdr:row>3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5816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685800</xdr:colOff>
      <xdr:row>3</xdr:row>
      <xdr:rowOff>38100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5816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152400</xdr:colOff>
      <xdr:row>3</xdr:row>
      <xdr:rowOff>38100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5816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666750</xdr:colOff>
      <xdr:row>3</xdr:row>
      <xdr:rowOff>38100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5816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247650</xdr:colOff>
      <xdr:row>3</xdr:row>
      <xdr:rowOff>38100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5816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504825</xdr:colOff>
      <xdr:row>2</xdr:row>
      <xdr:rowOff>142875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5816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609600</xdr:colOff>
      <xdr:row>3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5911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457200</xdr:colOff>
      <xdr:row>3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5911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3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5911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742950</xdr:colOff>
      <xdr:row>3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5721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1171575</xdr:colOff>
      <xdr:row>3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5721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476250</xdr:colOff>
      <xdr:row>3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5721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228600</xdr:colOff>
      <xdr:row>3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5816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228600</xdr:colOff>
      <xdr:row>3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5816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438150</xdr:colOff>
      <xdr:row>3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5816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114300</xdr:colOff>
      <xdr:row>3</xdr:row>
      <xdr:rowOff>114300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5816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676275</xdr:colOff>
      <xdr:row>3</xdr:row>
      <xdr:rowOff>114300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5816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333375</xdr:colOff>
      <xdr:row>3</xdr:row>
      <xdr:rowOff>114300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5816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209550</xdr:colOff>
      <xdr:row>3</xdr:row>
      <xdr:rowOff>114300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5816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285750</xdr:colOff>
      <xdr:row>3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5721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209550</xdr:colOff>
      <xdr:row>3</xdr:row>
      <xdr:rowOff>114300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5816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209550</xdr:colOff>
      <xdr:row>3</xdr:row>
      <xdr:rowOff>114300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5816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209550</xdr:colOff>
      <xdr:row>3</xdr:row>
      <xdr:rowOff>114300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5816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304800</xdr:colOff>
      <xdr:row>3</xdr:row>
      <xdr:rowOff>114300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5816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0</xdr:colOff>
      <xdr:row>3</xdr:row>
      <xdr:rowOff>114300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5816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228600</xdr:colOff>
      <xdr:row>3</xdr:row>
      <xdr:rowOff>114300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5816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438150</xdr:colOff>
      <xdr:row>3</xdr:row>
      <xdr:rowOff>114300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5816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676275</xdr:colOff>
      <xdr:row>3</xdr:row>
      <xdr:rowOff>114300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5816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333375</xdr:colOff>
      <xdr:row>3</xdr:row>
      <xdr:rowOff>114300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5816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209550</xdr:colOff>
      <xdr:row>3</xdr:row>
      <xdr:rowOff>114300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5816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323850</xdr:colOff>
      <xdr:row>3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5721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209550</xdr:colOff>
      <xdr:row>3</xdr:row>
      <xdr:rowOff>114300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5816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209550</xdr:colOff>
      <xdr:row>3</xdr:row>
      <xdr:rowOff>114300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5816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209550</xdr:colOff>
      <xdr:row>3</xdr:row>
      <xdr:rowOff>114300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5816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304800</xdr:colOff>
      <xdr:row>3</xdr:row>
      <xdr:rowOff>114300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5816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0</xdr:colOff>
      <xdr:row>3</xdr:row>
      <xdr:rowOff>114300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5816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228600</xdr:colOff>
      <xdr:row>3</xdr:row>
      <xdr:rowOff>114300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5816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438150</xdr:colOff>
      <xdr:row>3</xdr:row>
      <xdr:rowOff>114300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5816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676275</xdr:colOff>
      <xdr:row>3</xdr:row>
      <xdr:rowOff>114300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5816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333375</xdr:colOff>
      <xdr:row>3</xdr:row>
      <xdr:rowOff>114300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5816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209550</xdr:colOff>
      <xdr:row>3</xdr:row>
      <xdr:rowOff>114300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5816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209550</xdr:colOff>
      <xdr:row>3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5816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209550</xdr:colOff>
      <xdr:row>3</xdr:row>
      <xdr:rowOff>114300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5816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209550</xdr:colOff>
      <xdr:row>3</xdr:row>
      <xdr:rowOff>114300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5816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209550</xdr:colOff>
      <xdr:row>3</xdr:row>
      <xdr:rowOff>114300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5816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304800</xdr:colOff>
      <xdr:row>3</xdr:row>
      <xdr:rowOff>114300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5816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0</xdr:colOff>
      <xdr:row>3</xdr:row>
      <xdr:rowOff>114300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5816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228600</xdr:colOff>
      <xdr:row>3</xdr:row>
      <xdr:rowOff>114300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5816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209550</xdr:colOff>
      <xdr:row>3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5816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209550</xdr:colOff>
      <xdr:row>3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5816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209550</xdr:colOff>
      <xdr:row>3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5816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209550</xdr:colOff>
      <xdr:row>3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5816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tgarcian\AppData\Local\Temp\Anexos_Micro_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tenido"/>
      <sheetName val="Cuadro 1"/>
      <sheetName val="Cuadro 2"/>
      <sheetName val="Cuadro 3"/>
      <sheetName val="Cuadro 4"/>
      <sheetName val="Cuadro 5"/>
      <sheetName val="Cuadro 6"/>
      <sheetName val="Cuadro 7"/>
      <sheetName val="Cuadro 8"/>
      <sheetName val="Cuadro 9"/>
      <sheetName val="Cuadro 10"/>
      <sheetName val="Cuadro 11"/>
      <sheetName val="Cuadro 12"/>
      <sheetName val="Cuadro 13"/>
      <sheetName val="Cuadro 14"/>
      <sheetName val="Cuadro 15"/>
      <sheetName val="Cuadro 16"/>
      <sheetName val="Cuadro 17"/>
      <sheetName val="Cuadro 18"/>
      <sheetName val="Cuadro 19"/>
      <sheetName val="Cuadro 20"/>
      <sheetName val="Cuadro 21"/>
      <sheetName val="Cuadro 22"/>
      <sheetName val="Cuadro 23"/>
      <sheetName val="Cuadro 24"/>
      <sheetName val="Cuadro 25"/>
      <sheetName val="Cuadro 26"/>
      <sheetName val="Cuadro 27"/>
      <sheetName val="Cuadro 28"/>
      <sheetName val="Cuadro 29"/>
      <sheetName val="Cuadro 30"/>
      <sheetName val="Cuadro 31"/>
      <sheetName val="Cuadro 3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2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4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1.xml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2.xml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3.xml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4.xml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5.xml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6.xml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7.xml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8.xml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9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0.xml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1.xml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2.xml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3.xml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4.xml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6"/>
  <sheetViews>
    <sheetView tabSelected="1" zoomScalePageLayoutView="0" workbookViewId="0" topLeftCell="A1">
      <selection activeCell="A44" sqref="A44"/>
    </sheetView>
  </sheetViews>
  <sheetFormatPr defaultColWidth="11.421875" defaultRowHeight="15"/>
  <cols>
    <col min="1" max="1" width="172.57421875" style="20" customWidth="1"/>
    <col min="2" max="7" width="11.421875" style="125" customWidth="1"/>
    <col min="8" max="16384" width="11.421875" style="20" customWidth="1"/>
  </cols>
  <sheetData>
    <row r="1" spans="1:7" s="76" customFormat="1" ht="15">
      <c r="A1" s="124"/>
      <c r="B1" s="125"/>
      <c r="C1" s="125"/>
      <c r="D1" s="125"/>
      <c r="E1" s="125"/>
      <c r="F1" s="125"/>
      <c r="G1" s="125"/>
    </row>
    <row r="2" spans="1:7" s="76" customFormat="1" ht="15">
      <c r="A2" s="126"/>
      <c r="B2" s="125"/>
      <c r="C2" s="125"/>
      <c r="D2" s="125"/>
      <c r="E2" s="125"/>
      <c r="F2" s="125"/>
      <c r="G2" s="125"/>
    </row>
    <row r="3" spans="1:7" s="76" customFormat="1" ht="15">
      <c r="A3" s="126"/>
      <c r="B3" s="125"/>
      <c r="C3" s="125"/>
      <c r="D3" s="125"/>
      <c r="E3" s="125"/>
      <c r="F3" s="125"/>
      <c r="G3" s="125"/>
    </row>
    <row r="4" spans="1:7" s="76" customFormat="1" ht="15">
      <c r="A4" s="126"/>
      <c r="B4" s="125"/>
      <c r="C4" s="125"/>
      <c r="D4" s="125"/>
      <c r="E4" s="125"/>
      <c r="F4" s="125"/>
      <c r="G4" s="125"/>
    </row>
    <row r="5" spans="1:7" s="76" customFormat="1" ht="18">
      <c r="A5" s="127" t="s">
        <v>44</v>
      </c>
      <c r="B5" s="125"/>
      <c r="C5" s="125"/>
      <c r="D5" s="125"/>
      <c r="E5" s="125"/>
      <c r="F5" s="125"/>
      <c r="G5" s="125"/>
    </row>
    <row r="6" spans="1:7" s="76" customFormat="1" ht="18">
      <c r="A6" s="128" t="s">
        <v>99</v>
      </c>
      <c r="B6" s="125"/>
      <c r="C6" s="125"/>
      <c r="D6" s="125"/>
      <c r="E6" s="125"/>
      <c r="F6" s="125"/>
      <c r="G6" s="125"/>
    </row>
    <row r="7" spans="1:7" s="76" customFormat="1" ht="18">
      <c r="A7" s="128" t="s">
        <v>98</v>
      </c>
      <c r="B7" s="125"/>
      <c r="C7" s="125"/>
      <c r="D7" s="125"/>
      <c r="E7" s="125"/>
      <c r="F7" s="125"/>
      <c r="G7" s="125"/>
    </row>
    <row r="8" spans="1:7" s="76" customFormat="1" ht="18">
      <c r="A8" s="128" t="s">
        <v>249</v>
      </c>
      <c r="B8" s="125"/>
      <c r="C8" s="125"/>
      <c r="D8" s="125"/>
      <c r="E8" s="125"/>
      <c r="F8" s="125"/>
      <c r="G8" s="125"/>
    </row>
    <row r="9" ht="9.75" customHeight="1">
      <c r="A9" s="129"/>
    </row>
    <row r="10" spans="1:7" s="76" customFormat="1" ht="15">
      <c r="A10" s="130" t="s">
        <v>260</v>
      </c>
      <c r="B10" s="125"/>
      <c r="C10" s="125"/>
      <c r="D10" s="125"/>
      <c r="E10" s="125"/>
      <c r="F10" s="125"/>
      <c r="G10" s="125"/>
    </row>
    <row r="11" ht="15">
      <c r="A11" s="131" t="s">
        <v>177</v>
      </c>
    </row>
    <row r="12" spans="1:7" s="22" customFormat="1" ht="12.75">
      <c r="A12" s="131" t="s">
        <v>178</v>
      </c>
      <c r="B12" s="132"/>
      <c r="C12" s="132"/>
      <c r="D12" s="132"/>
      <c r="E12" s="132"/>
      <c r="F12" s="132"/>
      <c r="G12" s="132"/>
    </row>
    <row r="13" spans="1:7" s="22" customFormat="1" ht="12.75">
      <c r="A13" s="130" t="s">
        <v>179</v>
      </c>
      <c r="B13" s="132"/>
      <c r="C13" s="132"/>
      <c r="D13" s="132"/>
      <c r="E13" s="132"/>
      <c r="F13" s="132"/>
      <c r="G13" s="132"/>
    </row>
    <row r="14" spans="1:7" s="22" customFormat="1" ht="12.75">
      <c r="A14" s="131" t="s">
        <v>180</v>
      </c>
      <c r="B14" s="132"/>
      <c r="C14" s="132"/>
      <c r="D14" s="132"/>
      <c r="E14" s="132"/>
      <c r="F14" s="132"/>
      <c r="G14" s="132"/>
    </row>
    <row r="15" spans="1:7" s="22" customFormat="1" ht="12.75">
      <c r="A15" s="130" t="s">
        <v>181</v>
      </c>
      <c r="B15" s="132"/>
      <c r="C15" s="132"/>
      <c r="D15" s="132"/>
      <c r="E15" s="132"/>
      <c r="F15" s="132"/>
      <c r="G15" s="132"/>
    </row>
    <row r="16" spans="1:7" s="22" customFormat="1" ht="12.75">
      <c r="A16" s="133" t="s">
        <v>182</v>
      </c>
      <c r="B16" s="132"/>
      <c r="C16" s="132"/>
      <c r="D16" s="132"/>
      <c r="E16" s="132"/>
      <c r="F16" s="132"/>
      <c r="G16" s="132"/>
    </row>
    <row r="17" spans="1:7" s="22" customFormat="1" ht="12.75">
      <c r="A17" s="134" t="s">
        <v>183</v>
      </c>
      <c r="B17" s="132"/>
      <c r="C17" s="132"/>
      <c r="D17" s="132"/>
      <c r="E17" s="132"/>
      <c r="F17" s="132"/>
      <c r="G17" s="132"/>
    </row>
    <row r="18" spans="1:7" s="22" customFormat="1" ht="12.75">
      <c r="A18" s="131" t="s">
        <v>261</v>
      </c>
      <c r="B18" s="132"/>
      <c r="C18" s="132"/>
      <c r="D18" s="132"/>
      <c r="E18" s="132"/>
      <c r="F18" s="132"/>
      <c r="G18" s="132"/>
    </row>
    <row r="19" spans="1:7" s="22" customFormat="1" ht="12.75">
      <c r="A19" s="130" t="s">
        <v>184</v>
      </c>
      <c r="B19" s="132"/>
      <c r="C19" s="132"/>
      <c r="D19" s="132"/>
      <c r="E19" s="132"/>
      <c r="F19" s="132"/>
      <c r="G19" s="132"/>
    </row>
    <row r="20" spans="1:7" s="22" customFormat="1" ht="12.75">
      <c r="A20" s="131" t="s">
        <v>185</v>
      </c>
      <c r="B20" s="132"/>
      <c r="C20" s="132"/>
      <c r="D20" s="132"/>
      <c r="E20" s="132"/>
      <c r="F20" s="132"/>
      <c r="G20" s="132"/>
    </row>
    <row r="21" spans="1:7" s="22" customFormat="1" ht="12.75">
      <c r="A21" s="130" t="s">
        <v>186</v>
      </c>
      <c r="B21" s="135"/>
      <c r="C21" s="135"/>
      <c r="D21" s="135"/>
      <c r="E21" s="135"/>
      <c r="F21" s="132"/>
      <c r="G21" s="132"/>
    </row>
    <row r="22" ht="15">
      <c r="A22" s="131" t="s">
        <v>187</v>
      </c>
    </row>
    <row r="23" ht="15">
      <c r="A23" s="130" t="s">
        <v>188</v>
      </c>
    </row>
    <row r="24" ht="15">
      <c r="A24" s="133" t="s">
        <v>262</v>
      </c>
    </row>
    <row r="25" ht="15">
      <c r="A25" s="134" t="s">
        <v>189</v>
      </c>
    </row>
    <row r="26" ht="15">
      <c r="A26" s="131" t="s">
        <v>190</v>
      </c>
    </row>
    <row r="27" ht="15">
      <c r="A27" s="130" t="s">
        <v>263</v>
      </c>
    </row>
    <row r="28" ht="15">
      <c r="A28" s="131" t="s">
        <v>264</v>
      </c>
    </row>
    <row r="29" ht="15">
      <c r="A29" s="130" t="s">
        <v>298</v>
      </c>
    </row>
    <row r="30" ht="15">
      <c r="A30" s="131" t="s">
        <v>265</v>
      </c>
    </row>
    <row r="31" spans="1:7" s="76" customFormat="1" ht="15">
      <c r="A31" s="130" t="s">
        <v>266</v>
      </c>
      <c r="B31" s="125"/>
      <c r="C31" s="125"/>
      <c r="D31" s="125"/>
      <c r="E31" s="125"/>
      <c r="F31" s="125"/>
      <c r="G31" s="125"/>
    </row>
    <row r="32" ht="15">
      <c r="A32" s="131" t="s">
        <v>191</v>
      </c>
    </row>
    <row r="33" ht="15">
      <c r="A33" s="136" t="s">
        <v>192</v>
      </c>
    </row>
    <row r="34" ht="15">
      <c r="A34" s="133" t="s">
        <v>194</v>
      </c>
    </row>
    <row r="35" ht="15">
      <c r="A35" s="130" t="s">
        <v>267</v>
      </c>
    </row>
    <row r="36" ht="15">
      <c r="A36" s="131" t="s">
        <v>268</v>
      </c>
    </row>
    <row r="37" ht="15">
      <c r="A37" s="130" t="s">
        <v>269</v>
      </c>
    </row>
    <row r="38" ht="15">
      <c r="A38" s="131" t="s">
        <v>270</v>
      </c>
    </row>
    <row r="39" ht="15">
      <c r="A39" s="130" t="s">
        <v>271</v>
      </c>
    </row>
    <row r="40" ht="15">
      <c r="A40" s="131" t="s">
        <v>272</v>
      </c>
    </row>
    <row r="41" ht="15">
      <c r="A41" s="136" t="s">
        <v>273</v>
      </c>
    </row>
    <row r="42" ht="15">
      <c r="A42" s="131" t="s">
        <v>274</v>
      </c>
    </row>
    <row r="43" ht="15">
      <c r="A43" s="136" t="s">
        <v>275</v>
      </c>
    </row>
    <row r="44" ht="15">
      <c r="A44" s="133" t="s">
        <v>276</v>
      </c>
    </row>
    <row r="45" ht="15">
      <c r="A45" s="130" t="s">
        <v>277</v>
      </c>
    </row>
    <row r="46" ht="15">
      <c r="A46" s="131" t="s">
        <v>278</v>
      </c>
    </row>
    <row r="47" ht="15">
      <c r="A47" s="130" t="s">
        <v>279</v>
      </c>
    </row>
    <row r="48" ht="15">
      <c r="A48" s="131" t="s">
        <v>280</v>
      </c>
    </row>
    <row r="49" ht="15">
      <c r="A49" s="130" t="s">
        <v>281</v>
      </c>
    </row>
    <row r="50" ht="15">
      <c r="A50" s="131" t="s">
        <v>282</v>
      </c>
    </row>
    <row r="51" ht="15">
      <c r="A51" s="136" t="s">
        <v>283</v>
      </c>
    </row>
    <row r="52" ht="15">
      <c r="A52" s="131" t="s">
        <v>284</v>
      </c>
    </row>
    <row r="53" ht="15">
      <c r="A53" s="136" t="s">
        <v>285</v>
      </c>
    </row>
    <row r="54" ht="15">
      <c r="A54" s="133" t="s">
        <v>286</v>
      </c>
    </row>
    <row r="55" ht="15">
      <c r="A55" s="130" t="s">
        <v>287</v>
      </c>
    </row>
    <row r="56" ht="15">
      <c r="A56" s="131" t="s">
        <v>288</v>
      </c>
    </row>
    <row r="57" ht="15">
      <c r="A57" s="130" t="s">
        <v>289</v>
      </c>
    </row>
    <row r="58" ht="15">
      <c r="A58" s="131" t="s">
        <v>290</v>
      </c>
    </row>
    <row r="59" ht="15">
      <c r="A59" s="130" t="s">
        <v>291</v>
      </c>
    </row>
    <row r="60" ht="15">
      <c r="A60" s="131" t="s">
        <v>292</v>
      </c>
    </row>
    <row r="61" ht="15">
      <c r="A61" s="136" t="s">
        <v>293</v>
      </c>
    </row>
    <row r="62" ht="15">
      <c r="A62" s="131" t="s">
        <v>294</v>
      </c>
    </row>
    <row r="63" ht="15">
      <c r="A63" s="136" t="s">
        <v>295</v>
      </c>
    </row>
    <row r="64" ht="15">
      <c r="A64" s="133" t="s">
        <v>296</v>
      </c>
    </row>
    <row r="65" ht="15">
      <c r="A65" s="130"/>
    </row>
    <row r="66" spans="1:8" s="21" customFormat="1" ht="12.75">
      <c r="A66" s="137" t="s">
        <v>195</v>
      </c>
      <c r="B66" s="135"/>
      <c r="C66" s="135"/>
      <c r="D66" s="135"/>
      <c r="E66" s="135"/>
      <c r="F66" s="135"/>
      <c r="G66" s="135"/>
      <c r="H66" s="138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6:G33"/>
  <sheetViews>
    <sheetView zoomScalePageLayoutView="0" workbookViewId="0" topLeftCell="A1">
      <selection activeCell="G12" sqref="G12:G29"/>
    </sheetView>
  </sheetViews>
  <sheetFormatPr defaultColWidth="11.421875" defaultRowHeight="15"/>
  <cols>
    <col min="1" max="1" width="23.8515625" style="6" customWidth="1"/>
    <col min="2" max="2" width="18.7109375" style="6" customWidth="1"/>
    <col min="3" max="6" width="17.421875" style="6" customWidth="1"/>
    <col min="7" max="16384" width="11.421875" style="6" customWidth="1"/>
  </cols>
  <sheetData>
    <row r="1" s="1" customFormat="1" ht="12.75" customHeight="1"/>
    <row r="2" s="1" customFormat="1" ht="12.75"/>
    <row r="3" s="1" customFormat="1" ht="12.75"/>
    <row r="4" s="1" customFormat="1" ht="12.75"/>
    <row r="5" s="1" customFormat="1" ht="12.75"/>
    <row r="6" spans="1:2" ht="15">
      <c r="A6" s="139" t="s">
        <v>20</v>
      </c>
      <c r="B6" s="139"/>
    </row>
    <row r="7" spans="1:5" ht="15" customHeight="1">
      <c r="A7" s="139" t="s">
        <v>207</v>
      </c>
      <c r="B7" s="139"/>
      <c r="C7" s="139"/>
      <c r="D7" s="139"/>
      <c r="E7" s="139"/>
    </row>
    <row r="8" spans="1:2" ht="14.25" customHeight="1">
      <c r="A8" s="8" t="s">
        <v>22</v>
      </c>
      <c r="B8" s="42"/>
    </row>
    <row r="9" spans="1:2" ht="13.5" customHeight="1">
      <c r="A9" s="139" t="s">
        <v>249</v>
      </c>
      <c r="B9" s="139"/>
    </row>
    <row r="11" spans="1:6" ht="15" customHeight="1">
      <c r="A11" s="142" t="s">
        <v>18</v>
      </c>
      <c r="B11" s="145" t="s">
        <v>108</v>
      </c>
      <c r="C11" s="144" t="s">
        <v>126</v>
      </c>
      <c r="D11" s="144"/>
      <c r="E11" s="144"/>
      <c r="F11" s="144"/>
    </row>
    <row r="12" spans="1:6" ht="40.5" customHeight="1">
      <c r="A12" s="143"/>
      <c r="B12" s="146"/>
      <c r="C12" s="41" t="s">
        <v>61</v>
      </c>
      <c r="D12" s="62" t="s">
        <v>63</v>
      </c>
      <c r="E12" s="62" t="s">
        <v>60</v>
      </c>
      <c r="F12" s="62" t="s">
        <v>62</v>
      </c>
    </row>
    <row r="13" spans="1:6" ht="15">
      <c r="A13" s="60"/>
      <c r="B13" s="60"/>
      <c r="C13" s="61"/>
      <c r="D13" s="61"/>
      <c r="E13" s="61"/>
      <c r="F13" s="61"/>
    </row>
    <row r="14" spans="1:7" ht="15" customHeight="1">
      <c r="A14" s="63" t="s">
        <v>2</v>
      </c>
      <c r="B14" s="64"/>
      <c r="C14" s="64">
        <v>25.06</v>
      </c>
      <c r="D14" s="64">
        <v>18.29</v>
      </c>
      <c r="E14" s="64">
        <v>27.34</v>
      </c>
      <c r="F14" s="64">
        <v>29.3</v>
      </c>
      <c r="G14" s="68"/>
    </row>
    <row r="15" spans="1:7" ht="15">
      <c r="A15" s="46" t="s">
        <v>111</v>
      </c>
      <c r="B15" s="55"/>
      <c r="C15" s="31">
        <v>24.32</v>
      </c>
      <c r="D15" s="31">
        <v>16.49</v>
      </c>
      <c r="E15" s="31">
        <v>27.58</v>
      </c>
      <c r="F15" s="31">
        <v>31.61</v>
      </c>
      <c r="G15" s="68"/>
    </row>
    <row r="16" spans="1:7" ht="15">
      <c r="A16" s="54"/>
      <c r="B16" s="65">
        <v>1</v>
      </c>
      <c r="C16" s="66">
        <v>18.26</v>
      </c>
      <c r="D16" s="66">
        <v>6.26</v>
      </c>
      <c r="E16" s="66">
        <v>31.21</v>
      </c>
      <c r="F16" s="66">
        <v>44.28</v>
      </c>
      <c r="G16" s="68"/>
    </row>
    <row r="17" spans="1:7" ht="15">
      <c r="A17" s="46"/>
      <c r="B17" s="55">
        <v>2</v>
      </c>
      <c r="C17" s="56">
        <v>29.49</v>
      </c>
      <c r="D17" s="56">
        <v>16.85</v>
      </c>
      <c r="E17" s="56">
        <v>28.31</v>
      </c>
      <c r="F17" s="56">
        <v>25.34</v>
      </c>
      <c r="G17" s="68"/>
    </row>
    <row r="18" spans="1:7" ht="15">
      <c r="A18" s="54"/>
      <c r="B18" s="65" t="s">
        <v>109</v>
      </c>
      <c r="C18" s="66">
        <v>31.33</v>
      </c>
      <c r="D18" s="66">
        <v>38.59</v>
      </c>
      <c r="E18" s="66">
        <v>18.49</v>
      </c>
      <c r="F18" s="66">
        <v>11.59</v>
      </c>
      <c r="G18" s="68"/>
    </row>
    <row r="19" spans="1:7" ht="15">
      <c r="A19" s="46"/>
      <c r="B19" s="55" t="s">
        <v>110</v>
      </c>
      <c r="C19" s="56">
        <v>25.4</v>
      </c>
      <c r="D19" s="56">
        <v>66.6</v>
      </c>
      <c r="E19" s="56">
        <v>6.4</v>
      </c>
      <c r="F19" s="56">
        <v>1.6</v>
      </c>
      <c r="G19" s="68"/>
    </row>
    <row r="20" spans="1:7" ht="15">
      <c r="A20" s="54" t="s">
        <v>112</v>
      </c>
      <c r="B20" s="57"/>
      <c r="C20" s="64">
        <v>26.96</v>
      </c>
      <c r="D20" s="64">
        <v>20.73</v>
      </c>
      <c r="E20" s="64">
        <v>27.18</v>
      </c>
      <c r="F20" s="64">
        <v>25.14</v>
      </c>
      <c r="G20" s="68"/>
    </row>
    <row r="21" spans="1:7" ht="15">
      <c r="A21" s="46"/>
      <c r="B21" s="13">
        <v>1</v>
      </c>
      <c r="C21" s="13">
        <v>17.86</v>
      </c>
      <c r="D21" s="13">
        <v>7.72</v>
      </c>
      <c r="E21" s="13">
        <v>30.77</v>
      </c>
      <c r="F21" s="13">
        <v>43.66</v>
      </c>
      <c r="G21" s="68"/>
    </row>
    <row r="22" spans="1:7" ht="15">
      <c r="A22" s="54"/>
      <c r="B22" s="57">
        <v>2</v>
      </c>
      <c r="C22" s="57">
        <v>28.13</v>
      </c>
      <c r="D22" s="57">
        <v>19.11</v>
      </c>
      <c r="E22" s="57">
        <v>29.42</v>
      </c>
      <c r="F22" s="57">
        <v>23.33</v>
      </c>
      <c r="G22" s="68"/>
    </row>
    <row r="23" spans="1:7" ht="15">
      <c r="A23" s="46"/>
      <c r="B23" s="13" t="s">
        <v>109</v>
      </c>
      <c r="C23" s="13">
        <v>34.06</v>
      </c>
      <c r="D23" s="13">
        <v>29.98</v>
      </c>
      <c r="E23" s="13">
        <v>23.66</v>
      </c>
      <c r="F23" s="13">
        <v>12.3</v>
      </c>
      <c r="G23" s="68"/>
    </row>
    <row r="24" spans="1:7" ht="15">
      <c r="A24" s="54"/>
      <c r="B24" s="57" t="s">
        <v>110</v>
      </c>
      <c r="C24" s="57">
        <v>32.24</v>
      </c>
      <c r="D24" s="57">
        <v>51.72</v>
      </c>
      <c r="E24" s="57">
        <v>13.28</v>
      </c>
      <c r="F24" s="57">
        <v>2.76</v>
      </c>
      <c r="G24" s="68"/>
    </row>
    <row r="25" spans="1:7" ht="15">
      <c r="A25" s="46" t="s">
        <v>113</v>
      </c>
      <c r="B25" s="13"/>
      <c r="C25" s="18">
        <v>24.54</v>
      </c>
      <c r="D25" s="18">
        <v>22.77</v>
      </c>
      <c r="E25" s="18">
        <v>26.34</v>
      </c>
      <c r="F25" s="18">
        <v>26.34</v>
      </c>
      <c r="G25" s="68"/>
    </row>
    <row r="26" spans="1:7" ht="15">
      <c r="A26" s="54"/>
      <c r="B26" s="57">
        <v>1</v>
      </c>
      <c r="C26" s="57">
        <v>14.08</v>
      </c>
      <c r="D26" s="57">
        <v>5.24</v>
      </c>
      <c r="E26" s="57">
        <v>27.44</v>
      </c>
      <c r="F26" s="57">
        <v>53.24</v>
      </c>
      <c r="G26" s="68"/>
    </row>
    <row r="27" spans="1:7" ht="15">
      <c r="A27" s="46"/>
      <c r="B27" s="13">
        <v>2</v>
      </c>
      <c r="C27" s="13">
        <v>25.18</v>
      </c>
      <c r="D27" s="13">
        <v>13.36</v>
      </c>
      <c r="E27" s="13">
        <v>34.48</v>
      </c>
      <c r="F27" s="13">
        <v>26.99</v>
      </c>
      <c r="G27" s="68"/>
    </row>
    <row r="28" spans="1:7" ht="15">
      <c r="A28" s="54"/>
      <c r="B28" s="57" t="s">
        <v>109</v>
      </c>
      <c r="C28" s="57">
        <v>31.56</v>
      </c>
      <c r="D28" s="57">
        <v>32.05</v>
      </c>
      <c r="E28" s="57">
        <v>23.49</v>
      </c>
      <c r="F28" s="57">
        <v>12.9</v>
      </c>
      <c r="G28" s="68"/>
    </row>
    <row r="29" spans="1:7" ht="15">
      <c r="A29" s="62"/>
      <c r="B29" s="38" t="s">
        <v>110</v>
      </c>
      <c r="C29" s="38">
        <v>22.96</v>
      </c>
      <c r="D29" s="38">
        <v>65.86</v>
      </c>
      <c r="E29" s="38">
        <v>8.16</v>
      </c>
      <c r="F29" s="38">
        <v>3.02</v>
      </c>
      <c r="G29" s="68"/>
    </row>
    <row r="30" ht="15" customHeight="1"/>
    <row r="31" ht="15">
      <c r="A31" s="7" t="s">
        <v>43</v>
      </c>
    </row>
    <row r="32" spans="1:3" ht="15">
      <c r="A32" s="15"/>
      <c r="B32" s="15"/>
      <c r="C32" s="15"/>
    </row>
    <row r="33" ht="15">
      <c r="A33" s="39"/>
    </row>
  </sheetData>
  <sheetProtection/>
  <mergeCells count="6">
    <mergeCell ref="C11:F11"/>
    <mergeCell ref="A6:B6"/>
    <mergeCell ref="A7:E7"/>
    <mergeCell ref="A9:B9"/>
    <mergeCell ref="A11:A12"/>
    <mergeCell ref="B11:B1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6:F21"/>
  <sheetViews>
    <sheetView zoomScalePageLayoutView="0" workbookViewId="0" topLeftCell="A1">
      <selection activeCell="A7" sqref="A7:E7"/>
    </sheetView>
  </sheetViews>
  <sheetFormatPr defaultColWidth="11.421875" defaultRowHeight="15"/>
  <cols>
    <col min="1" max="1" width="23.8515625" style="6" customWidth="1"/>
    <col min="2" max="2" width="18.7109375" style="6" customWidth="1"/>
    <col min="3" max="6" width="19.00390625" style="6" customWidth="1"/>
    <col min="7" max="16384" width="11.421875" style="6" customWidth="1"/>
  </cols>
  <sheetData>
    <row r="1" s="1" customFormat="1" ht="12.75" customHeight="1"/>
    <row r="2" s="1" customFormat="1" ht="12.75"/>
    <row r="3" s="1" customFormat="1" ht="12.75"/>
    <row r="4" s="1" customFormat="1" ht="10.5" customHeight="1"/>
    <row r="5" s="1" customFormat="1" ht="12.75"/>
    <row r="6" spans="1:2" ht="15">
      <c r="A6" s="139" t="s">
        <v>26</v>
      </c>
      <c r="B6" s="139"/>
    </row>
    <row r="7" spans="1:5" ht="15" customHeight="1">
      <c r="A7" s="139" t="s">
        <v>85</v>
      </c>
      <c r="B7" s="139"/>
      <c r="C7" s="139"/>
      <c r="D7" s="139"/>
      <c r="E7" s="139"/>
    </row>
    <row r="8" spans="1:2" ht="15">
      <c r="A8" s="8" t="s">
        <v>22</v>
      </c>
      <c r="B8" s="35"/>
    </row>
    <row r="9" spans="1:2" ht="15">
      <c r="A9" s="139" t="s">
        <v>249</v>
      </c>
      <c r="B9" s="139"/>
    </row>
    <row r="11" spans="1:6" ht="15" customHeight="1">
      <c r="A11" s="142" t="s">
        <v>18</v>
      </c>
      <c r="B11" s="142" t="s">
        <v>201</v>
      </c>
      <c r="C11" s="144" t="s">
        <v>86</v>
      </c>
      <c r="D11" s="144"/>
      <c r="E11" s="144"/>
      <c r="F11" s="144"/>
    </row>
    <row r="12" spans="1:6" ht="24">
      <c r="A12" s="143"/>
      <c r="B12" s="143"/>
      <c r="C12" s="34" t="s">
        <v>90</v>
      </c>
      <c r="D12" s="34" t="s">
        <v>87</v>
      </c>
      <c r="E12" s="34" t="s">
        <v>88</v>
      </c>
      <c r="F12" s="34" t="s">
        <v>89</v>
      </c>
    </row>
    <row r="13" spans="1:6" ht="15">
      <c r="A13" s="9"/>
      <c r="B13" s="9"/>
      <c r="C13" s="36"/>
      <c r="D13" s="36"/>
      <c r="E13" s="36"/>
      <c r="F13" s="36"/>
    </row>
    <row r="14" spans="1:6" ht="15" customHeight="1">
      <c r="A14" s="2" t="s">
        <v>3</v>
      </c>
      <c r="B14" s="18">
        <v>100</v>
      </c>
      <c r="C14" s="18">
        <v>16.69</v>
      </c>
      <c r="D14" s="18">
        <v>16.8</v>
      </c>
      <c r="E14" s="18">
        <v>26.92</v>
      </c>
      <c r="F14" s="18">
        <v>39.58</v>
      </c>
    </row>
    <row r="15" spans="1:6" ht="15">
      <c r="A15" s="10" t="s">
        <v>4</v>
      </c>
      <c r="B15" s="16">
        <v>62.48</v>
      </c>
      <c r="C15" s="16">
        <v>17.02</v>
      </c>
      <c r="D15" s="16">
        <v>16.54</v>
      </c>
      <c r="E15" s="16">
        <v>26.7</v>
      </c>
      <c r="F15" s="16">
        <v>39.74</v>
      </c>
    </row>
    <row r="16" spans="1:6" ht="15">
      <c r="A16" s="3" t="s">
        <v>6</v>
      </c>
      <c r="B16" s="13">
        <v>27.11</v>
      </c>
      <c r="C16" s="13">
        <v>16.63</v>
      </c>
      <c r="D16" s="13">
        <v>17.33</v>
      </c>
      <c r="E16" s="13">
        <v>27.29</v>
      </c>
      <c r="F16" s="13">
        <v>38.74</v>
      </c>
    </row>
    <row r="17" spans="1:6" ht="15">
      <c r="A17" s="11" t="s">
        <v>5</v>
      </c>
      <c r="B17" s="17">
        <v>10.42</v>
      </c>
      <c r="C17" s="17">
        <v>14.88</v>
      </c>
      <c r="D17" s="17">
        <v>16.96</v>
      </c>
      <c r="E17" s="17">
        <v>27.33</v>
      </c>
      <c r="F17" s="17">
        <v>40.83</v>
      </c>
    </row>
    <row r="18" ht="15" customHeight="1"/>
    <row r="19" ht="15">
      <c r="A19" s="7" t="s">
        <v>43</v>
      </c>
    </row>
    <row r="20" spans="1:3" ht="15">
      <c r="A20" s="15"/>
      <c r="B20" s="15"/>
      <c r="C20" s="15"/>
    </row>
    <row r="21" ht="15">
      <c r="A21" s="39"/>
    </row>
  </sheetData>
  <sheetProtection/>
  <mergeCells count="6">
    <mergeCell ref="A6:B6"/>
    <mergeCell ref="A7:E7"/>
    <mergeCell ref="A9:B9"/>
    <mergeCell ref="A11:A12"/>
    <mergeCell ref="B11:B12"/>
    <mergeCell ref="C11:F1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5:E21"/>
  <sheetViews>
    <sheetView zoomScalePageLayoutView="0" workbookViewId="0" topLeftCell="A1">
      <selection activeCell="A6" sqref="A6:E6"/>
    </sheetView>
  </sheetViews>
  <sheetFormatPr defaultColWidth="11.421875" defaultRowHeight="15"/>
  <cols>
    <col min="1" max="1" width="23.8515625" style="6" customWidth="1"/>
    <col min="2" max="2" width="20.140625" style="6" customWidth="1"/>
    <col min="3" max="5" width="17.57421875" style="6" customWidth="1"/>
    <col min="6" max="16384" width="11.421875" style="6" customWidth="1"/>
  </cols>
  <sheetData>
    <row r="1" s="1" customFormat="1" ht="12.75" customHeight="1"/>
    <row r="2" s="1" customFormat="1" ht="12.75"/>
    <row r="3" s="1" customFormat="1" ht="12.75"/>
    <row r="4" s="1" customFormat="1" ht="12.75"/>
    <row r="5" spans="1:2" ht="15">
      <c r="A5" s="139" t="s">
        <v>27</v>
      </c>
      <c r="B5" s="139"/>
    </row>
    <row r="6" spans="1:5" ht="15" customHeight="1">
      <c r="A6" s="139" t="s">
        <v>127</v>
      </c>
      <c r="B6" s="139"/>
      <c r="C6" s="139"/>
      <c r="D6" s="139"/>
      <c r="E6" s="139"/>
    </row>
    <row r="7" spans="1:2" ht="15">
      <c r="A7" s="8" t="s">
        <v>22</v>
      </c>
      <c r="B7" s="42"/>
    </row>
    <row r="8" spans="1:2" ht="15">
      <c r="A8" s="139" t="s">
        <v>249</v>
      </c>
      <c r="B8" s="139"/>
    </row>
    <row r="10" spans="1:5" ht="15" customHeight="1">
      <c r="A10" s="142" t="s">
        <v>18</v>
      </c>
      <c r="B10" s="142" t="s">
        <v>201</v>
      </c>
      <c r="C10" s="144" t="s">
        <v>129</v>
      </c>
      <c r="D10" s="144"/>
      <c r="E10" s="144"/>
    </row>
    <row r="11" spans="1:5" ht="36">
      <c r="A11" s="143"/>
      <c r="B11" s="143"/>
      <c r="C11" s="43" t="s">
        <v>131</v>
      </c>
      <c r="D11" s="43" t="s">
        <v>128</v>
      </c>
      <c r="E11" s="43" t="s">
        <v>132</v>
      </c>
    </row>
    <row r="12" spans="1:5" ht="15">
      <c r="A12" s="9"/>
      <c r="B12" s="9"/>
      <c r="C12" s="36"/>
      <c r="D12" s="36"/>
      <c r="E12" s="36"/>
    </row>
    <row r="13" spans="1:5" ht="15" customHeight="1">
      <c r="A13" s="2" t="s">
        <v>3</v>
      </c>
      <c r="B13" s="18">
        <v>100</v>
      </c>
      <c r="C13" s="18">
        <v>23.02</v>
      </c>
      <c r="D13" s="18">
        <v>16.95</v>
      </c>
      <c r="E13" s="18">
        <v>55.03</v>
      </c>
    </row>
    <row r="14" spans="1:5" ht="15">
      <c r="A14" s="10" t="s">
        <v>4</v>
      </c>
      <c r="B14" s="16">
        <v>62.48</v>
      </c>
      <c r="C14" s="16">
        <v>22.75</v>
      </c>
      <c r="D14" s="16">
        <v>17.87</v>
      </c>
      <c r="E14" s="16">
        <v>54.71</v>
      </c>
    </row>
    <row r="15" spans="1:5" ht="15">
      <c r="A15" s="3" t="s">
        <v>6</v>
      </c>
      <c r="B15" s="13">
        <v>27.11</v>
      </c>
      <c r="C15" s="13">
        <v>22.52</v>
      </c>
      <c r="D15" s="13">
        <v>13.35</v>
      </c>
      <c r="E15" s="13">
        <v>52.88</v>
      </c>
    </row>
    <row r="16" spans="1:5" ht="15">
      <c r="A16" s="11" t="s">
        <v>5</v>
      </c>
      <c r="B16" s="17">
        <v>10.42</v>
      </c>
      <c r="C16" s="17">
        <v>25.92</v>
      </c>
      <c r="D16" s="17">
        <v>20.79</v>
      </c>
      <c r="E16" s="17">
        <v>62.51</v>
      </c>
    </row>
    <row r="17" ht="15" customHeight="1"/>
    <row r="18" ht="15">
      <c r="A18" s="7" t="s">
        <v>43</v>
      </c>
    </row>
    <row r="19" spans="1:3" ht="15">
      <c r="A19" s="7" t="s">
        <v>161</v>
      </c>
      <c r="B19" s="15"/>
      <c r="C19" s="15"/>
    </row>
    <row r="20" spans="1:3" ht="15">
      <c r="A20" s="15"/>
      <c r="B20" s="15"/>
      <c r="C20" s="15"/>
    </row>
    <row r="21" ht="15">
      <c r="A21" s="39"/>
    </row>
  </sheetData>
  <sheetProtection/>
  <mergeCells count="6">
    <mergeCell ref="A5:B5"/>
    <mergeCell ref="A6:E6"/>
    <mergeCell ref="A8:B8"/>
    <mergeCell ref="A10:A11"/>
    <mergeCell ref="B10:B11"/>
    <mergeCell ref="C10:E10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5:I31"/>
  <sheetViews>
    <sheetView zoomScalePageLayoutView="0" workbookViewId="0" topLeftCell="A1">
      <selection activeCell="A6" sqref="A6:E6"/>
    </sheetView>
  </sheetViews>
  <sheetFormatPr defaultColWidth="11.421875" defaultRowHeight="15"/>
  <cols>
    <col min="1" max="1" width="15.8515625" style="6" customWidth="1"/>
    <col min="2" max="2" width="25.28125" style="6" bestFit="1" customWidth="1"/>
    <col min="3" max="4" width="16.140625" style="6" customWidth="1"/>
    <col min="5" max="5" width="20.00390625" style="6" customWidth="1"/>
    <col min="6" max="16384" width="11.421875" style="6" customWidth="1"/>
  </cols>
  <sheetData>
    <row r="1" s="69" customFormat="1" ht="12.75" customHeight="1"/>
    <row r="2" s="69" customFormat="1" ht="12.75"/>
    <row r="3" s="69" customFormat="1" ht="12.75"/>
    <row r="4" s="69" customFormat="1" ht="12.75"/>
    <row r="5" spans="1:2" ht="15.75" customHeight="1">
      <c r="A5" s="139" t="s">
        <v>28</v>
      </c>
      <c r="B5" s="139"/>
    </row>
    <row r="6" spans="1:5" ht="15.75" customHeight="1">
      <c r="A6" s="139" t="s">
        <v>130</v>
      </c>
      <c r="B6" s="139"/>
      <c r="C6" s="139"/>
      <c r="D6" s="139"/>
      <c r="E6" s="139"/>
    </row>
    <row r="7" spans="1:2" ht="15">
      <c r="A7" s="8" t="s">
        <v>22</v>
      </c>
      <c r="B7" s="42"/>
    </row>
    <row r="8" spans="1:2" ht="15">
      <c r="A8" s="139" t="s">
        <v>249</v>
      </c>
      <c r="B8" s="139"/>
    </row>
    <row r="10" spans="1:5" ht="15" customHeight="1">
      <c r="A10" s="142" t="s">
        <v>18</v>
      </c>
      <c r="B10" s="145" t="s">
        <v>108</v>
      </c>
      <c r="C10" s="144" t="s">
        <v>129</v>
      </c>
      <c r="D10" s="144"/>
      <c r="E10" s="144"/>
    </row>
    <row r="11" spans="1:5" ht="24" customHeight="1">
      <c r="A11" s="143"/>
      <c r="B11" s="146"/>
      <c r="C11" s="43" t="s">
        <v>131</v>
      </c>
      <c r="D11" s="43" t="s">
        <v>128</v>
      </c>
      <c r="E11" s="43" t="s">
        <v>132</v>
      </c>
    </row>
    <row r="12" spans="1:4" ht="15">
      <c r="A12" s="60"/>
      <c r="B12" s="60"/>
      <c r="C12" s="61"/>
      <c r="D12" s="61"/>
    </row>
    <row r="13" spans="1:9" ht="15">
      <c r="A13" s="63" t="s">
        <v>2</v>
      </c>
      <c r="B13" s="64"/>
      <c r="C13" s="64">
        <v>23.02</v>
      </c>
      <c r="D13" s="64">
        <v>16.95</v>
      </c>
      <c r="E13" s="64">
        <v>55.03</v>
      </c>
      <c r="G13" s="18"/>
      <c r="H13" s="18"/>
      <c r="I13" s="68"/>
    </row>
    <row r="14" spans="1:9" ht="15" customHeight="1">
      <c r="A14" s="46" t="s">
        <v>111</v>
      </c>
      <c r="B14" s="55"/>
      <c r="C14" s="31">
        <v>22.75</v>
      </c>
      <c r="D14" s="31">
        <v>17.87</v>
      </c>
      <c r="E14" s="31">
        <v>54.71</v>
      </c>
      <c r="G14" s="31"/>
      <c r="H14" s="18"/>
      <c r="I14" s="68"/>
    </row>
    <row r="15" spans="1:9" ht="15" customHeight="1">
      <c r="A15" s="54"/>
      <c r="B15" s="65">
        <v>1</v>
      </c>
      <c r="C15" s="66">
        <v>10.17</v>
      </c>
      <c r="D15" s="66">
        <v>6.43</v>
      </c>
      <c r="E15" s="66">
        <v>41.42</v>
      </c>
      <c r="G15" s="56"/>
      <c r="H15" s="18"/>
      <c r="I15" s="68"/>
    </row>
    <row r="16" spans="1:9" ht="15" customHeight="1">
      <c r="A16" s="46"/>
      <c r="B16" s="55">
        <v>2</v>
      </c>
      <c r="C16" s="56">
        <v>23.47</v>
      </c>
      <c r="D16" s="56">
        <v>18.03</v>
      </c>
      <c r="E16" s="56">
        <v>60.83</v>
      </c>
      <c r="G16" s="56"/>
      <c r="H16" s="18"/>
      <c r="I16" s="68"/>
    </row>
    <row r="17" spans="1:9" ht="15" customHeight="1">
      <c r="A17" s="54"/>
      <c r="B17" s="65" t="s">
        <v>109</v>
      </c>
      <c r="C17" s="66">
        <v>49.77</v>
      </c>
      <c r="D17" s="66">
        <v>42.92</v>
      </c>
      <c r="E17" s="66">
        <v>75.83</v>
      </c>
      <c r="G17" s="56"/>
      <c r="H17" s="18"/>
      <c r="I17" s="68"/>
    </row>
    <row r="18" spans="1:9" ht="15" customHeight="1">
      <c r="A18" s="46"/>
      <c r="B18" s="55" t="s">
        <v>110</v>
      </c>
      <c r="C18" s="56">
        <v>81.2</v>
      </c>
      <c r="D18" s="56">
        <v>74.6</v>
      </c>
      <c r="E18" s="56">
        <v>91.8</v>
      </c>
      <c r="G18" s="56"/>
      <c r="H18" s="18"/>
      <c r="I18" s="68"/>
    </row>
    <row r="19" spans="1:9" ht="15" customHeight="1">
      <c r="A19" s="54" t="s">
        <v>112</v>
      </c>
      <c r="B19" s="57"/>
      <c r="C19" s="64">
        <v>22.52</v>
      </c>
      <c r="D19" s="64">
        <v>13.35</v>
      </c>
      <c r="E19" s="64">
        <v>52.88</v>
      </c>
      <c r="G19" s="18"/>
      <c r="H19" s="18"/>
      <c r="I19" s="68"/>
    </row>
    <row r="20" spans="1:9" ht="15" customHeight="1">
      <c r="A20" s="46"/>
      <c r="B20" s="70">
        <v>1</v>
      </c>
      <c r="C20" s="13">
        <v>8.65</v>
      </c>
      <c r="D20" s="13">
        <v>3.62</v>
      </c>
      <c r="E20" s="13">
        <v>37.46</v>
      </c>
      <c r="G20" s="13"/>
      <c r="H20" s="18"/>
      <c r="I20" s="68"/>
    </row>
    <row r="21" spans="1:9" ht="15" customHeight="1">
      <c r="A21" s="54"/>
      <c r="B21" s="71">
        <v>2</v>
      </c>
      <c r="C21" s="57">
        <v>20.86</v>
      </c>
      <c r="D21" s="57">
        <v>9.65</v>
      </c>
      <c r="E21" s="57">
        <v>50.8</v>
      </c>
      <c r="G21" s="13"/>
      <c r="H21" s="18"/>
      <c r="I21" s="68"/>
    </row>
    <row r="22" spans="1:9" ht="15" customHeight="1">
      <c r="A22" s="46"/>
      <c r="B22" s="70" t="s">
        <v>109</v>
      </c>
      <c r="C22" s="13">
        <v>32.25</v>
      </c>
      <c r="D22" s="13">
        <v>20.96</v>
      </c>
      <c r="E22" s="13">
        <v>66.11</v>
      </c>
      <c r="G22" s="13"/>
      <c r="H22" s="18"/>
      <c r="I22" s="68"/>
    </row>
    <row r="23" spans="1:9" ht="15" customHeight="1">
      <c r="A23" s="54"/>
      <c r="B23" s="71" t="s">
        <v>110</v>
      </c>
      <c r="C23" s="57">
        <v>55.86</v>
      </c>
      <c r="D23" s="57">
        <v>47.24</v>
      </c>
      <c r="E23" s="57">
        <v>78.97</v>
      </c>
      <c r="G23" s="13"/>
      <c r="H23" s="18"/>
      <c r="I23" s="68"/>
    </row>
    <row r="24" spans="1:9" ht="15" customHeight="1">
      <c r="A24" s="46" t="s">
        <v>113</v>
      </c>
      <c r="B24" s="70"/>
      <c r="C24" s="18">
        <v>25.92</v>
      </c>
      <c r="D24" s="18">
        <v>20.79</v>
      </c>
      <c r="E24" s="18">
        <v>62.51</v>
      </c>
      <c r="G24" s="18"/>
      <c r="H24" s="18"/>
      <c r="I24" s="68"/>
    </row>
    <row r="25" spans="1:9" ht="15" customHeight="1">
      <c r="A25" s="54"/>
      <c r="B25" s="71">
        <v>1</v>
      </c>
      <c r="C25" s="57">
        <v>7.5</v>
      </c>
      <c r="D25" s="57">
        <v>5.34</v>
      </c>
      <c r="E25" s="57">
        <v>34.74</v>
      </c>
      <c r="G25" s="13"/>
      <c r="H25" s="18"/>
      <c r="I25" s="68"/>
    </row>
    <row r="26" spans="1:9" ht="15" customHeight="1">
      <c r="A26" s="46"/>
      <c r="B26" s="70">
        <v>2</v>
      </c>
      <c r="C26" s="13">
        <v>15.61</v>
      </c>
      <c r="D26" s="13">
        <v>11.19</v>
      </c>
      <c r="E26" s="13">
        <v>59.84</v>
      </c>
      <c r="G26" s="13"/>
      <c r="H26" s="18"/>
      <c r="I26" s="68"/>
    </row>
    <row r="27" spans="1:9" ht="15" customHeight="1">
      <c r="A27" s="54"/>
      <c r="B27" s="71" t="s">
        <v>109</v>
      </c>
      <c r="C27" s="57">
        <v>36.04</v>
      </c>
      <c r="D27" s="57">
        <v>27.91</v>
      </c>
      <c r="E27" s="57">
        <v>76.86</v>
      </c>
      <c r="G27" s="13"/>
      <c r="H27" s="18"/>
      <c r="I27" s="68"/>
    </row>
    <row r="28" spans="1:9" ht="15" customHeight="1">
      <c r="A28" s="62"/>
      <c r="B28" s="72" t="s">
        <v>110</v>
      </c>
      <c r="C28" s="38">
        <v>71</v>
      </c>
      <c r="D28" s="38">
        <v>67.67</v>
      </c>
      <c r="E28" s="38">
        <v>91.24</v>
      </c>
      <c r="G28" s="13"/>
      <c r="H28" s="18"/>
      <c r="I28" s="68"/>
    </row>
    <row r="29" ht="15">
      <c r="G29" s="83"/>
    </row>
    <row r="30" spans="1:7" ht="15">
      <c r="A30" s="7" t="s">
        <v>43</v>
      </c>
      <c r="G30" s="83"/>
    </row>
    <row r="31" ht="15">
      <c r="G31" s="83"/>
    </row>
  </sheetData>
  <sheetProtection/>
  <mergeCells count="6">
    <mergeCell ref="A10:A11"/>
    <mergeCell ref="B10:B11"/>
    <mergeCell ref="A5:B5"/>
    <mergeCell ref="A6:E6"/>
    <mergeCell ref="A8:B8"/>
    <mergeCell ref="C10:E10"/>
  </mergeCells>
  <printOptions/>
  <pageMargins left="0.7" right="0.7" top="0.75" bottom="0.75" header="0.3" footer="0.3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5:G18"/>
  <sheetViews>
    <sheetView zoomScalePageLayoutView="0" workbookViewId="0" topLeftCell="A1">
      <selection activeCell="A6" sqref="A6:E6"/>
    </sheetView>
  </sheetViews>
  <sheetFormatPr defaultColWidth="11.421875" defaultRowHeight="15"/>
  <cols>
    <col min="1" max="1" width="14.7109375" style="0" customWidth="1"/>
    <col min="2" max="2" width="18.421875" style="0" customWidth="1"/>
    <col min="3" max="3" width="21.00390625" style="0" customWidth="1"/>
    <col min="4" max="4" width="15.8515625" style="0" bestFit="1" customWidth="1"/>
  </cols>
  <sheetData>
    <row r="1" s="1" customFormat="1" ht="12.75" customHeight="1"/>
    <row r="2" s="1" customFormat="1" ht="12.75"/>
    <row r="3" s="1" customFormat="1" ht="12.75"/>
    <row r="4" s="1" customFormat="1" ht="12.75"/>
    <row r="5" spans="1:2" s="6" customFormat="1" ht="15">
      <c r="A5" s="139" t="s">
        <v>29</v>
      </c>
      <c r="B5" s="139"/>
    </row>
    <row r="6" spans="1:5" s="6" customFormat="1" ht="12" customHeight="1">
      <c r="A6" s="139" t="s">
        <v>136</v>
      </c>
      <c r="B6" s="139"/>
      <c r="C6" s="139"/>
      <c r="D6" s="139"/>
      <c r="E6" s="139"/>
    </row>
    <row r="7" spans="1:2" s="6" customFormat="1" ht="13.5" customHeight="1">
      <c r="A7" s="8" t="s">
        <v>22</v>
      </c>
      <c r="B7" s="42"/>
    </row>
    <row r="8" spans="1:2" s="6" customFormat="1" ht="12" customHeight="1">
      <c r="A8" s="139" t="s">
        <v>249</v>
      </c>
      <c r="B8" s="139"/>
    </row>
    <row r="9" s="6" customFormat="1" ht="15"/>
    <row r="10" spans="1:4" s="6" customFormat="1" ht="15" customHeight="1">
      <c r="A10" s="142" t="s">
        <v>18</v>
      </c>
      <c r="B10" s="142" t="s">
        <v>201</v>
      </c>
      <c r="C10" s="144" t="s">
        <v>133</v>
      </c>
      <c r="D10" s="144"/>
    </row>
    <row r="11" spans="1:4" s="6" customFormat="1" ht="24">
      <c r="A11" s="143"/>
      <c r="B11" s="143"/>
      <c r="C11" s="14" t="s">
        <v>134</v>
      </c>
      <c r="D11" s="14" t="s">
        <v>135</v>
      </c>
    </row>
    <row r="12" spans="1:4" s="6" customFormat="1" ht="15">
      <c r="A12" s="9"/>
      <c r="B12" s="9"/>
      <c r="C12" s="9"/>
      <c r="D12" s="9"/>
    </row>
    <row r="13" spans="1:7" s="6" customFormat="1" ht="15" customHeight="1">
      <c r="A13" s="2" t="s">
        <v>3</v>
      </c>
      <c r="B13" s="18">
        <v>100</v>
      </c>
      <c r="C13" s="18">
        <v>17.57</v>
      </c>
      <c r="D13" s="18">
        <v>60.59</v>
      </c>
      <c r="E13" s="68"/>
      <c r="G13" s="68"/>
    </row>
    <row r="14" spans="1:7" s="6" customFormat="1" ht="15">
      <c r="A14" s="10" t="s">
        <v>4</v>
      </c>
      <c r="B14" s="16">
        <v>62.48</v>
      </c>
      <c r="C14" s="16">
        <v>18.19</v>
      </c>
      <c r="D14" s="16">
        <v>57.04</v>
      </c>
      <c r="G14" s="68"/>
    </row>
    <row r="15" spans="1:7" s="6" customFormat="1" ht="15">
      <c r="A15" s="3" t="s">
        <v>6</v>
      </c>
      <c r="B15" s="13">
        <v>27.11</v>
      </c>
      <c r="C15" s="13">
        <v>14.68</v>
      </c>
      <c r="D15" s="13">
        <v>67.76</v>
      </c>
      <c r="G15" s="68"/>
    </row>
    <row r="16" spans="1:7" s="6" customFormat="1" ht="15">
      <c r="A16" s="11" t="s">
        <v>5</v>
      </c>
      <c r="B16" s="17">
        <v>10.42</v>
      </c>
      <c r="C16" s="17">
        <v>21.39</v>
      </c>
      <c r="D16" s="17">
        <v>63.18</v>
      </c>
      <c r="G16" s="68"/>
    </row>
    <row r="17" s="6" customFormat="1" ht="15" customHeight="1"/>
    <row r="18" s="6" customFormat="1" ht="15">
      <c r="A18" s="7" t="s">
        <v>43</v>
      </c>
    </row>
    <row r="19" s="6" customFormat="1" ht="15"/>
    <row r="20" s="6" customFormat="1" ht="15"/>
    <row r="21" s="6" customFormat="1" ht="15"/>
    <row r="22" s="6" customFormat="1" ht="15"/>
    <row r="23" s="6" customFormat="1" ht="15"/>
    <row r="24" s="6" customFormat="1" ht="15"/>
    <row r="25" s="6" customFormat="1" ht="15"/>
    <row r="26" s="6" customFormat="1" ht="15"/>
    <row r="27" s="6" customFormat="1" ht="15"/>
    <row r="28" s="6" customFormat="1" ht="15"/>
  </sheetData>
  <sheetProtection/>
  <mergeCells count="6">
    <mergeCell ref="A5:B5"/>
    <mergeCell ref="A6:E6"/>
    <mergeCell ref="A8:B8"/>
    <mergeCell ref="A10:A11"/>
    <mergeCell ref="B10:B11"/>
    <mergeCell ref="C10:D10"/>
  </mergeCells>
  <printOptions/>
  <pageMargins left="0.7" right="0.7" top="0.75" bottom="0.75" header="0.3" footer="0.3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5:G30"/>
  <sheetViews>
    <sheetView zoomScalePageLayoutView="0" workbookViewId="0" topLeftCell="A1">
      <selection activeCell="A6" sqref="A6:E6"/>
    </sheetView>
  </sheetViews>
  <sheetFormatPr defaultColWidth="11.421875" defaultRowHeight="15"/>
  <cols>
    <col min="1" max="1" width="22.00390625" style="0" customWidth="1"/>
    <col min="2" max="2" width="17.28125" style="0" bestFit="1" customWidth="1"/>
    <col min="3" max="3" width="15.421875" style="0" customWidth="1"/>
    <col min="4" max="4" width="19.00390625" style="0" customWidth="1"/>
  </cols>
  <sheetData>
    <row r="1" s="1" customFormat="1" ht="12.75" customHeight="1"/>
    <row r="2" s="1" customFormat="1" ht="12.75"/>
    <row r="3" s="1" customFormat="1" ht="12.75"/>
    <row r="4" s="1" customFormat="1" ht="12.75"/>
    <row r="5" spans="1:2" s="6" customFormat="1" ht="15">
      <c r="A5" s="139" t="s">
        <v>30</v>
      </c>
      <c r="B5" s="139"/>
    </row>
    <row r="6" spans="1:5" s="6" customFormat="1" ht="9" customHeight="1">
      <c r="A6" s="139" t="s">
        <v>137</v>
      </c>
      <c r="B6" s="139"/>
      <c r="C6" s="139"/>
      <c r="D6" s="139"/>
      <c r="E6" s="139"/>
    </row>
    <row r="7" spans="1:2" s="6" customFormat="1" ht="15">
      <c r="A7" s="8" t="s">
        <v>22</v>
      </c>
      <c r="B7" s="42"/>
    </row>
    <row r="8" spans="1:2" s="6" customFormat="1" ht="11.25" customHeight="1">
      <c r="A8" s="139" t="s">
        <v>249</v>
      </c>
      <c r="B8" s="139"/>
    </row>
    <row r="9" s="6" customFormat="1" ht="15"/>
    <row r="10" spans="1:4" s="6" customFormat="1" ht="15" customHeight="1">
      <c r="A10" s="142" t="s">
        <v>18</v>
      </c>
      <c r="B10" s="145" t="s">
        <v>196</v>
      </c>
      <c r="C10" s="144" t="s">
        <v>133</v>
      </c>
      <c r="D10" s="144"/>
    </row>
    <row r="11" spans="1:4" s="6" customFormat="1" ht="15">
      <c r="A11" s="143"/>
      <c r="B11" s="146"/>
      <c r="C11" s="14" t="s">
        <v>134</v>
      </c>
      <c r="D11" s="14" t="s">
        <v>135</v>
      </c>
    </row>
    <row r="12" spans="1:4" s="6" customFormat="1" ht="15">
      <c r="A12" s="60"/>
      <c r="B12" s="60"/>
      <c r="C12" s="61"/>
      <c r="D12" s="61"/>
    </row>
    <row r="13" spans="1:7" s="6" customFormat="1" ht="15" customHeight="1">
      <c r="A13" s="63" t="s">
        <v>2</v>
      </c>
      <c r="B13" s="64"/>
      <c r="C13" s="64">
        <v>17.57</v>
      </c>
      <c r="D13" s="64">
        <v>60.59</v>
      </c>
      <c r="G13" s="68"/>
    </row>
    <row r="14" spans="1:7" s="6" customFormat="1" ht="15">
      <c r="A14" s="46" t="s">
        <v>111</v>
      </c>
      <c r="B14" s="55"/>
      <c r="C14" s="31">
        <v>18.19</v>
      </c>
      <c r="D14" s="31">
        <v>57.04</v>
      </c>
      <c r="G14" s="68"/>
    </row>
    <row r="15" spans="1:7" s="6" customFormat="1" ht="15">
      <c r="A15" s="54"/>
      <c r="B15" s="65">
        <v>1</v>
      </c>
      <c r="C15" s="66">
        <v>6.62</v>
      </c>
      <c r="D15" s="66">
        <v>57.6</v>
      </c>
      <c r="G15" s="68"/>
    </row>
    <row r="16" spans="1:7" s="6" customFormat="1" ht="15">
      <c r="A16" s="46"/>
      <c r="B16" s="55">
        <v>2</v>
      </c>
      <c r="C16" s="56">
        <v>18.4</v>
      </c>
      <c r="D16" s="56">
        <v>63.13</v>
      </c>
      <c r="G16" s="68"/>
    </row>
    <row r="17" spans="1:7" s="6" customFormat="1" ht="15">
      <c r="A17" s="54"/>
      <c r="B17" s="65" t="s">
        <v>109</v>
      </c>
      <c r="C17" s="66">
        <v>43.21</v>
      </c>
      <c r="D17" s="66">
        <v>48.21</v>
      </c>
      <c r="G17" s="68"/>
    </row>
    <row r="18" spans="1:7" s="6" customFormat="1" ht="15">
      <c r="A18" s="46"/>
      <c r="B18" s="55" t="s">
        <v>110</v>
      </c>
      <c r="C18" s="56">
        <v>77.4</v>
      </c>
      <c r="D18" s="56">
        <v>20.2</v>
      </c>
      <c r="G18" s="68"/>
    </row>
    <row r="19" spans="1:7" s="6" customFormat="1" ht="15">
      <c r="A19" s="54" t="s">
        <v>112</v>
      </c>
      <c r="B19" s="57"/>
      <c r="C19" s="64">
        <v>14.68</v>
      </c>
      <c r="D19" s="64">
        <v>67.76</v>
      </c>
      <c r="G19" s="68"/>
    </row>
    <row r="20" spans="1:7" s="6" customFormat="1" ht="15">
      <c r="A20" s="46"/>
      <c r="B20" s="13">
        <v>1</v>
      </c>
      <c r="C20" s="13">
        <v>4.23</v>
      </c>
      <c r="D20" s="13">
        <v>66.55</v>
      </c>
      <c r="G20" s="68"/>
    </row>
    <row r="21" spans="1:7" s="6" customFormat="1" ht="15">
      <c r="A21" s="54"/>
      <c r="B21" s="57">
        <v>2</v>
      </c>
      <c r="C21" s="57">
        <v>11</v>
      </c>
      <c r="D21" s="57">
        <v>71.66</v>
      </c>
      <c r="G21" s="68"/>
    </row>
    <row r="22" spans="1:7" s="6" customFormat="1" ht="15">
      <c r="A22" s="46"/>
      <c r="B22" s="13" t="s">
        <v>109</v>
      </c>
      <c r="C22" s="13">
        <v>22.59</v>
      </c>
      <c r="D22" s="13">
        <v>68.75</v>
      </c>
      <c r="G22" s="68"/>
    </row>
    <row r="23" spans="1:7" s="6" customFormat="1" ht="15">
      <c r="A23" s="54"/>
      <c r="B23" s="57" t="s">
        <v>110</v>
      </c>
      <c r="C23" s="57">
        <v>50.69</v>
      </c>
      <c r="D23" s="57">
        <v>46.9</v>
      </c>
      <c r="G23" s="68"/>
    </row>
    <row r="24" spans="1:7" s="6" customFormat="1" ht="15">
      <c r="A24" s="46" t="s">
        <v>113</v>
      </c>
      <c r="B24" s="13"/>
      <c r="C24" s="18">
        <v>21.39</v>
      </c>
      <c r="D24" s="18">
        <v>63.18</v>
      </c>
      <c r="G24" s="68"/>
    </row>
    <row r="25" spans="1:7" s="6" customFormat="1" ht="15">
      <c r="A25" s="54"/>
      <c r="B25" s="57">
        <v>1</v>
      </c>
      <c r="C25" s="57">
        <v>5.45</v>
      </c>
      <c r="D25" s="57">
        <v>59.61</v>
      </c>
      <c r="G25" s="68"/>
    </row>
    <row r="26" spans="1:7" s="6" customFormat="1" ht="15">
      <c r="A26" s="46"/>
      <c r="B26" s="13">
        <v>2</v>
      </c>
      <c r="C26" s="13">
        <v>11.82</v>
      </c>
      <c r="D26" s="13">
        <v>73.83</v>
      </c>
      <c r="G26" s="68"/>
    </row>
    <row r="27" spans="1:7" s="6" customFormat="1" ht="15">
      <c r="A27" s="54"/>
      <c r="B27" s="57" t="s">
        <v>109</v>
      </c>
      <c r="C27" s="57">
        <v>28.68</v>
      </c>
      <c r="D27" s="57">
        <v>65.08</v>
      </c>
      <c r="G27" s="68"/>
    </row>
    <row r="28" spans="1:7" s="6" customFormat="1" ht="15">
      <c r="A28" s="62"/>
      <c r="B28" s="38" t="s">
        <v>110</v>
      </c>
      <c r="C28" s="38">
        <v>68.88</v>
      </c>
      <c r="D28" s="38">
        <v>29.91</v>
      </c>
      <c r="G28" s="68"/>
    </row>
    <row r="29" s="6" customFormat="1" ht="15" customHeight="1"/>
    <row r="30" s="6" customFormat="1" ht="15">
      <c r="A30" s="7" t="s">
        <v>43</v>
      </c>
    </row>
    <row r="31" s="6" customFormat="1" ht="15"/>
    <row r="32" s="6" customFormat="1" ht="15"/>
    <row r="33" s="6" customFormat="1" ht="15"/>
    <row r="34" s="6" customFormat="1" ht="15"/>
    <row r="35" s="6" customFormat="1" ht="15"/>
    <row r="36" s="6" customFormat="1" ht="15"/>
    <row r="37" s="6" customFormat="1" ht="15"/>
    <row r="38" s="6" customFormat="1" ht="15"/>
    <row r="39" s="6" customFormat="1" ht="15"/>
    <row r="40" s="6" customFormat="1" ht="15"/>
    <row r="41" s="6" customFormat="1" ht="15"/>
    <row r="42" s="6" customFormat="1" ht="15"/>
  </sheetData>
  <sheetProtection/>
  <mergeCells count="6">
    <mergeCell ref="A5:B5"/>
    <mergeCell ref="A8:B8"/>
    <mergeCell ref="A10:A11"/>
    <mergeCell ref="B10:B11"/>
    <mergeCell ref="C10:D10"/>
    <mergeCell ref="A6:E6"/>
  </mergeCells>
  <printOptions/>
  <pageMargins left="0.7" right="0.7" top="0.75" bottom="0.75" header="0.3" footer="0.3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6:H19"/>
  <sheetViews>
    <sheetView zoomScalePageLayoutView="0" workbookViewId="0" topLeftCell="A1">
      <selection activeCell="A7" sqref="A7:E7"/>
    </sheetView>
  </sheetViews>
  <sheetFormatPr defaultColWidth="11.421875" defaultRowHeight="15"/>
  <cols>
    <col min="2" max="5" width="22.8515625" style="0" customWidth="1"/>
    <col min="6" max="6" width="21.421875" style="0" customWidth="1"/>
    <col min="7" max="7" width="16.8515625" style="0" customWidth="1"/>
  </cols>
  <sheetData>
    <row r="1" s="1" customFormat="1" ht="12.75" customHeight="1"/>
    <row r="2" s="1" customFormat="1" ht="12.75"/>
    <row r="3" s="1" customFormat="1" ht="12.75"/>
    <row r="4" s="1" customFormat="1" ht="12.75"/>
    <row r="5" s="1" customFormat="1" ht="12.75"/>
    <row r="6" spans="1:2" s="6" customFormat="1" ht="15">
      <c r="A6" s="139" t="s">
        <v>31</v>
      </c>
      <c r="B6" s="139"/>
    </row>
    <row r="7" spans="1:5" s="6" customFormat="1" ht="19.5" customHeight="1">
      <c r="A7" s="139" t="s">
        <v>209</v>
      </c>
      <c r="B7" s="139"/>
      <c r="C7" s="139"/>
      <c r="D7" s="139"/>
      <c r="E7" s="139"/>
    </row>
    <row r="8" spans="1:2" s="6" customFormat="1" ht="15">
      <c r="A8" s="8" t="s">
        <v>22</v>
      </c>
      <c r="B8" s="42"/>
    </row>
    <row r="9" spans="1:7" s="6" customFormat="1" ht="15">
      <c r="A9" s="139" t="s">
        <v>249</v>
      </c>
      <c r="B9" s="139"/>
      <c r="C9" s="92"/>
      <c r="D9" s="92"/>
      <c r="E9" s="92"/>
      <c r="F9" s="92"/>
      <c r="G9" s="92"/>
    </row>
    <row r="10" s="6" customFormat="1" ht="15"/>
    <row r="11" spans="1:7" s="6" customFormat="1" ht="15" customHeight="1">
      <c r="A11" s="142" t="s">
        <v>18</v>
      </c>
      <c r="B11" s="145" t="s">
        <v>139</v>
      </c>
      <c r="C11" s="144" t="s">
        <v>138</v>
      </c>
      <c r="D11" s="144"/>
      <c r="E11" s="144"/>
      <c r="F11" s="144"/>
      <c r="G11" s="144"/>
    </row>
    <row r="12" spans="1:7" s="6" customFormat="1" ht="24">
      <c r="A12" s="143"/>
      <c r="B12" s="146"/>
      <c r="C12" s="14" t="s">
        <v>142</v>
      </c>
      <c r="D12" s="14" t="s">
        <v>143</v>
      </c>
      <c r="E12" s="14" t="s">
        <v>141</v>
      </c>
      <c r="F12" s="14" t="s">
        <v>208</v>
      </c>
      <c r="G12" s="14" t="s">
        <v>140</v>
      </c>
    </row>
    <row r="13" spans="1:7" s="6" customFormat="1" ht="15">
      <c r="A13" s="9"/>
      <c r="B13" s="9"/>
      <c r="C13" s="9"/>
      <c r="D13" s="9"/>
      <c r="E13" s="9"/>
      <c r="F13" s="9"/>
      <c r="G13" s="9"/>
    </row>
    <row r="14" spans="1:8" s="6" customFormat="1" ht="15" customHeight="1">
      <c r="A14" s="2" t="s">
        <v>3</v>
      </c>
      <c r="B14" s="18">
        <v>77.85</v>
      </c>
      <c r="C14" s="18">
        <v>9.12232204561161</v>
      </c>
      <c r="D14" s="18">
        <v>12.900253397834598</v>
      </c>
      <c r="E14" s="18">
        <v>47.45450357060585</v>
      </c>
      <c r="F14" s="18">
        <v>3.2020271826768023</v>
      </c>
      <c r="G14" s="18">
        <v>27.320893803271133</v>
      </c>
      <c r="H14" s="68"/>
    </row>
    <row r="15" spans="1:8" s="6" customFormat="1" ht="15">
      <c r="A15" s="10" t="s">
        <v>4</v>
      </c>
      <c r="B15" s="16">
        <v>74.98</v>
      </c>
      <c r="C15" s="16">
        <v>8.66564417177914</v>
      </c>
      <c r="D15" s="16">
        <v>12.883435582822086</v>
      </c>
      <c r="E15" s="16">
        <v>48.1978527607362</v>
      </c>
      <c r="F15" s="16">
        <v>3.0291411042944785</v>
      </c>
      <c r="G15" s="16">
        <v>27.223926380368095</v>
      </c>
      <c r="H15" s="68"/>
    </row>
    <row r="16" spans="1:8" s="6" customFormat="1" ht="15">
      <c r="A16" s="3" t="s">
        <v>6</v>
      </c>
      <c r="B16" s="13">
        <v>82</v>
      </c>
      <c r="C16" s="13">
        <v>10.14851485148515</v>
      </c>
      <c r="D16" s="13">
        <v>14.273927392739274</v>
      </c>
      <c r="E16" s="13">
        <v>46.03960396039604</v>
      </c>
      <c r="F16" s="13">
        <v>3.1353135313531353</v>
      </c>
      <c r="G16" s="13">
        <v>26.4026402640264</v>
      </c>
      <c r="H16" s="68"/>
    </row>
    <row r="17" spans="1:8" s="6" customFormat="1" ht="15">
      <c r="A17" s="11" t="s">
        <v>5</v>
      </c>
      <c r="B17" s="17">
        <v>84.34</v>
      </c>
      <c r="C17" s="17">
        <v>9.021113243761997</v>
      </c>
      <c r="D17" s="17">
        <v>9.788867562380037</v>
      </c>
      <c r="E17" s="17">
        <v>47.02495201535509</v>
      </c>
      <c r="F17" s="17">
        <v>4.222648752399232</v>
      </c>
      <c r="G17" s="17">
        <v>29.942418426103647</v>
      </c>
      <c r="H17" s="68"/>
    </row>
    <row r="18" s="6" customFormat="1" ht="15" customHeight="1"/>
    <row r="19" s="6" customFormat="1" ht="15">
      <c r="A19" s="103" t="s">
        <v>43</v>
      </c>
    </row>
    <row r="20" s="6" customFormat="1" ht="15"/>
    <row r="21" s="6" customFormat="1" ht="15"/>
    <row r="22" s="6" customFormat="1" ht="15"/>
    <row r="23" s="6" customFormat="1" ht="15"/>
    <row r="24" s="6" customFormat="1" ht="15"/>
    <row r="25" s="6" customFormat="1" ht="15"/>
    <row r="26" s="6" customFormat="1" ht="15"/>
    <row r="27" s="6" customFormat="1" ht="15"/>
    <row r="28" s="6" customFormat="1" ht="15"/>
    <row r="29" s="6" customFormat="1" ht="15"/>
  </sheetData>
  <sheetProtection/>
  <mergeCells count="6">
    <mergeCell ref="A6:B6"/>
    <mergeCell ref="A7:E7"/>
    <mergeCell ref="A9:B9"/>
    <mergeCell ref="A11:A12"/>
    <mergeCell ref="B11:B12"/>
    <mergeCell ref="C11:G11"/>
  </mergeCells>
  <printOptions/>
  <pageMargins left="0.7" right="0.7" top="0.75" bottom="0.75" header="0.3" footer="0.3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5:F24"/>
  <sheetViews>
    <sheetView zoomScalePageLayoutView="0" workbookViewId="0" topLeftCell="A1">
      <selection activeCell="A6" sqref="A6:E6"/>
    </sheetView>
  </sheetViews>
  <sheetFormatPr defaultColWidth="11.421875" defaultRowHeight="15"/>
  <cols>
    <col min="1" max="1" width="25.28125" style="0" customWidth="1"/>
    <col min="2" max="2" width="15.00390625" style="0" customWidth="1"/>
    <col min="3" max="3" width="20.28125" style="0" customWidth="1"/>
    <col min="4" max="4" width="15.57421875" style="0" customWidth="1"/>
    <col min="5" max="5" width="21.7109375" style="0" customWidth="1"/>
    <col min="6" max="6" width="18.7109375" style="0" customWidth="1"/>
  </cols>
  <sheetData>
    <row r="1" s="69" customFormat="1" ht="12.75" customHeight="1"/>
    <row r="2" s="69" customFormat="1" ht="12.75"/>
    <row r="3" s="69" customFormat="1" ht="12.75"/>
    <row r="4" s="69" customFormat="1" ht="12.75"/>
    <row r="5" spans="1:2" s="6" customFormat="1" ht="15.75" customHeight="1">
      <c r="A5" s="139" t="s">
        <v>32</v>
      </c>
      <c r="B5" s="139"/>
    </row>
    <row r="6" spans="1:5" s="6" customFormat="1" ht="23.25" customHeight="1">
      <c r="A6" s="139" t="s">
        <v>145</v>
      </c>
      <c r="B6" s="139"/>
      <c r="C6" s="139"/>
      <c r="D6" s="139"/>
      <c r="E6" s="139"/>
    </row>
    <row r="7" spans="1:2" s="6" customFormat="1" ht="15">
      <c r="A7" s="8" t="s">
        <v>22</v>
      </c>
      <c r="B7" s="42"/>
    </row>
    <row r="8" spans="1:2" s="6" customFormat="1" ht="15">
      <c r="A8" s="139" t="s">
        <v>249</v>
      </c>
      <c r="B8" s="139"/>
    </row>
    <row r="9" s="6" customFormat="1" ht="15"/>
    <row r="10" spans="1:6" s="6" customFormat="1" ht="15" customHeight="1">
      <c r="A10" s="142" t="s">
        <v>18</v>
      </c>
      <c r="B10" s="145" t="s">
        <v>108</v>
      </c>
      <c r="C10" s="143" t="s">
        <v>144</v>
      </c>
      <c r="D10" s="143"/>
      <c r="E10" s="143"/>
      <c r="F10" s="143"/>
    </row>
    <row r="11" spans="1:6" s="6" customFormat="1" ht="42" customHeight="1">
      <c r="A11" s="143"/>
      <c r="B11" s="146"/>
      <c r="C11" s="43" t="s">
        <v>146</v>
      </c>
      <c r="D11" s="43" t="s">
        <v>147</v>
      </c>
      <c r="E11" s="43" t="s">
        <v>148</v>
      </c>
      <c r="F11" s="43" t="s">
        <v>149</v>
      </c>
    </row>
    <row r="12" spans="1:4" s="6" customFormat="1" ht="15">
      <c r="A12" s="60"/>
      <c r="B12" s="60"/>
      <c r="C12" s="61"/>
      <c r="D12" s="61"/>
    </row>
    <row r="13" spans="1:6" s="6" customFormat="1" ht="15">
      <c r="A13" s="63" t="s">
        <v>2</v>
      </c>
      <c r="B13" s="64"/>
      <c r="C13" s="64">
        <v>1.11</v>
      </c>
      <c r="D13" s="64">
        <v>1.08</v>
      </c>
      <c r="E13" s="64">
        <v>0.87</v>
      </c>
      <c r="F13" s="64">
        <v>1.61</v>
      </c>
    </row>
    <row r="14" spans="1:6" s="6" customFormat="1" ht="15" customHeight="1">
      <c r="A14" s="46" t="s">
        <v>111</v>
      </c>
      <c r="B14" s="55"/>
      <c r="C14" s="31">
        <v>1.06</v>
      </c>
      <c r="D14" s="31">
        <v>1.03</v>
      </c>
      <c r="E14" s="31">
        <v>0.79</v>
      </c>
      <c r="F14" s="31">
        <v>1.41</v>
      </c>
    </row>
    <row r="15" spans="1:6" s="6" customFormat="1" ht="15" customHeight="1">
      <c r="A15" s="54"/>
      <c r="B15" s="65" t="s">
        <v>150</v>
      </c>
      <c r="C15" s="66">
        <v>0.99</v>
      </c>
      <c r="D15" s="66">
        <v>0.94</v>
      </c>
      <c r="E15" s="66">
        <v>0.73</v>
      </c>
      <c r="F15" s="66">
        <v>1.35</v>
      </c>
    </row>
    <row r="16" spans="1:6" s="6" customFormat="1" ht="15" customHeight="1">
      <c r="A16" s="46"/>
      <c r="B16" s="55" t="s">
        <v>110</v>
      </c>
      <c r="C16" s="56">
        <v>4.2</v>
      </c>
      <c r="D16" s="56">
        <v>5</v>
      </c>
      <c r="E16" s="56">
        <v>3.2</v>
      </c>
      <c r="F16" s="56">
        <v>4</v>
      </c>
    </row>
    <row r="17" spans="1:6" s="6" customFormat="1" ht="15" customHeight="1">
      <c r="A17" s="54" t="s">
        <v>112</v>
      </c>
      <c r="B17" s="57"/>
      <c r="C17" s="64">
        <v>1.03</v>
      </c>
      <c r="D17" s="64">
        <v>1.13</v>
      </c>
      <c r="E17" s="64">
        <v>0.92</v>
      </c>
      <c r="F17" s="64">
        <v>1.89</v>
      </c>
    </row>
    <row r="18" spans="1:6" s="6" customFormat="1" ht="15" customHeight="1">
      <c r="A18" s="46"/>
      <c r="B18" s="70" t="s">
        <v>150</v>
      </c>
      <c r="C18" s="13">
        <v>0.87</v>
      </c>
      <c r="D18" s="13">
        <v>0.94</v>
      </c>
      <c r="E18" s="13">
        <v>0.84</v>
      </c>
      <c r="F18" s="13">
        <v>1.7</v>
      </c>
    </row>
    <row r="19" spans="1:6" s="6" customFormat="1" ht="15" customHeight="1">
      <c r="A19" s="54"/>
      <c r="B19" s="71" t="s">
        <v>110</v>
      </c>
      <c r="C19" s="57">
        <v>3.62</v>
      </c>
      <c r="D19" s="57">
        <v>4.31</v>
      </c>
      <c r="E19" s="57">
        <v>2.24</v>
      </c>
      <c r="F19" s="57">
        <v>5</v>
      </c>
    </row>
    <row r="20" spans="1:6" s="6" customFormat="1" ht="15" customHeight="1">
      <c r="A20" s="46" t="s">
        <v>113</v>
      </c>
      <c r="B20" s="70"/>
      <c r="C20" s="18">
        <v>1.56</v>
      </c>
      <c r="D20" s="18">
        <v>1.25</v>
      </c>
      <c r="E20" s="18">
        <v>1.25</v>
      </c>
      <c r="F20" s="18">
        <v>2.08</v>
      </c>
    </row>
    <row r="21" spans="1:6" s="6" customFormat="1" ht="15" customHeight="1">
      <c r="A21" s="54"/>
      <c r="B21" s="71" t="s">
        <v>150</v>
      </c>
      <c r="C21" s="57">
        <v>1.37</v>
      </c>
      <c r="D21" s="57">
        <v>0.91</v>
      </c>
      <c r="E21" s="57">
        <v>1</v>
      </c>
      <c r="F21" s="57">
        <v>1.91</v>
      </c>
    </row>
    <row r="22" spans="1:6" s="6" customFormat="1" ht="15" customHeight="1">
      <c r="A22" s="62"/>
      <c r="B22" s="72" t="s">
        <v>110</v>
      </c>
      <c r="C22" s="38">
        <v>3.63</v>
      </c>
      <c r="D22" s="38">
        <v>4.83</v>
      </c>
      <c r="E22" s="38">
        <v>3.93</v>
      </c>
      <c r="F22" s="38">
        <v>3.93</v>
      </c>
    </row>
    <row r="23" s="6" customFormat="1" ht="15"/>
    <row r="24" s="6" customFormat="1" ht="15">
      <c r="A24" s="7" t="s">
        <v>43</v>
      </c>
    </row>
  </sheetData>
  <sheetProtection/>
  <mergeCells count="6">
    <mergeCell ref="A5:B5"/>
    <mergeCell ref="A6:E6"/>
    <mergeCell ref="A8:B8"/>
    <mergeCell ref="A10:A11"/>
    <mergeCell ref="B10:B11"/>
    <mergeCell ref="C10:F10"/>
  </mergeCells>
  <printOptions/>
  <pageMargins left="0.7" right="0.7" top="0.75" bottom="0.75" header="0.3" footer="0.3"/>
  <pageSetup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6:K22"/>
  <sheetViews>
    <sheetView zoomScalePageLayoutView="0" workbookViewId="0" topLeftCell="A1">
      <selection activeCell="E16" sqref="E16:E18"/>
    </sheetView>
  </sheetViews>
  <sheetFormatPr defaultColWidth="11.421875" defaultRowHeight="15"/>
  <cols>
    <col min="1" max="1" width="16.8515625" style="6" customWidth="1"/>
    <col min="2" max="2" width="15.140625" style="6" customWidth="1"/>
    <col min="3" max="3" width="12.7109375" style="6" customWidth="1"/>
    <col min="4" max="11" width="15.00390625" style="6" customWidth="1"/>
    <col min="12" max="16384" width="11.421875" style="6" customWidth="1"/>
  </cols>
  <sheetData>
    <row r="1" s="1" customFormat="1" ht="12.75" customHeight="1"/>
    <row r="2" s="1" customFormat="1" ht="12.75"/>
    <row r="3" s="1" customFormat="1" ht="12.75"/>
    <row r="4" s="1" customFormat="1" ht="12.75"/>
    <row r="5" s="1" customFormat="1" ht="12.75"/>
    <row r="6" spans="1:8" ht="15">
      <c r="A6" s="139" t="s">
        <v>33</v>
      </c>
      <c r="B6" s="139"/>
      <c r="C6" s="139"/>
      <c r="H6" s="73"/>
    </row>
    <row r="7" spans="1:8" ht="15" customHeight="1">
      <c r="A7" s="139" t="s">
        <v>54</v>
      </c>
      <c r="B7" s="139"/>
      <c r="C7" s="139"/>
      <c r="D7" s="139"/>
      <c r="E7" s="139"/>
      <c r="F7" s="139"/>
      <c r="G7" s="139"/>
      <c r="H7" s="139"/>
    </row>
    <row r="8" spans="1:3" ht="15">
      <c r="A8" s="8" t="s">
        <v>22</v>
      </c>
      <c r="B8" s="23"/>
      <c r="C8" s="23"/>
    </row>
    <row r="9" spans="1:3" ht="15">
      <c r="A9" s="8" t="s">
        <v>249</v>
      </c>
      <c r="B9" s="23"/>
      <c r="C9" s="23"/>
    </row>
    <row r="11" spans="1:11" ht="15" customHeight="1">
      <c r="A11" s="142" t="s">
        <v>18</v>
      </c>
      <c r="B11" s="145" t="s">
        <v>1</v>
      </c>
      <c r="C11" s="145" t="s">
        <v>48</v>
      </c>
      <c r="D11" s="144" t="s">
        <v>55</v>
      </c>
      <c r="E11" s="144"/>
      <c r="F11" s="144"/>
      <c r="G11" s="144"/>
      <c r="H11" s="144"/>
      <c r="I11" s="144"/>
      <c r="J11" s="144"/>
      <c r="K11" s="144"/>
    </row>
    <row r="12" spans="1:11" ht="15">
      <c r="A12" s="147"/>
      <c r="B12" s="148"/>
      <c r="C12" s="148"/>
      <c r="D12" s="144" t="s">
        <v>49</v>
      </c>
      <c r="E12" s="144"/>
      <c r="F12" s="144" t="s">
        <v>50</v>
      </c>
      <c r="G12" s="144"/>
      <c r="H12" s="144" t="s">
        <v>51</v>
      </c>
      <c r="I12" s="144"/>
      <c r="J12" s="144" t="s">
        <v>52</v>
      </c>
      <c r="K12" s="144"/>
    </row>
    <row r="13" spans="1:11" ht="15">
      <c r="A13" s="143"/>
      <c r="B13" s="146"/>
      <c r="C13" s="146"/>
      <c r="D13" s="24" t="s">
        <v>45</v>
      </c>
      <c r="E13" s="24" t="s">
        <v>53</v>
      </c>
      <c r="F13" s="24" t="s">
        <v>45</v>
      </c>
      <c r="G13" s="24" t="s">
        <v>53</v>
      </c>
      <c r="H13" s="24" t="s">
        <v>45</v>
      </c>
      <c r="I13" s="24" t="s">
        <v>53</v>
      </c>
      <c r="J13" s="24" t="s">
        <v>45</v>
      </c>
      <c r="K13" s="24" t="s">
        <v>53</v>
      </c>
    </row>
    <row r="14" spans="1:11" ht="15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</row>
    <row r="15" spans="1:11" ht="15" customHeight="1">
      <c r="A15" s="2" t="s">
        <v>3</v>
      </c>
      <c r="B15" s="18">
        <v>100</v>
      </c>
      <c r="C15" s="18">
        <v>100</v>
      </c>
      <c r="D15" s="18">
        <v>49.68</v>
      </c>
      <c r="E15" s="18">
        <v>50.67</v>
      </c>
      <c r="F15" s="18">
        <v>29.77</v>
      </c>
      <c r="G15" s="18">
        <v>30.63</v>
      </c>
      <c r="H15" s="18">
        <v>22.99</v>
      </c>
      <c r="I15" s="18">
        <v>25.91</v>
      </c>
      <c r="J15" s="18">
        <v>22.85</v>
      </c>
      <c r="K15" s="18">
        <v>25.91</v>
      </c>
    </row>
    <row r="16" spans="1:11" ht="15" customHeight="1">
      <c r="A16" s="10" t="s">
        <v>4</v>
      </c>
      <c r="B16" s="16">
        <v>62.48</v>
      </c>
      <c r="C16" s="16">
        <v>55</v>
      </c>
      <c r="D16" s="16">
        <v>42.35</v>
      </c>
      <c r="E16" s="16">
        <v>44.06</v>
      </c>
      <c r="F16" s="16">
        <v>27.35</v>
      </c>
      <c r="G16" s="16">
        <v>29.43</v>
      </c>
      <c r="H16" s="16">
        <v>20.43</v>
      </c>
      <c r="I16" s="16">
        <v>24.35</v>
      </c>
      <c r="J16" s="16">
        <v>20.08</v>
      </c>
      <c r="K16" s="16">
        <v>24.14</v>
      </c>
    </row>
    <row r="17" spans="1:11" ht="15">
      <c r="A17" s="3" t="s">
        <v>6</v>
      </c>
      <c r="B17" s="13">
        <v>27.11</v>
      </c>
      <c r="C17" s="13">
        <v>31.4</v>
      </c>
      <c r="D17" s="13">
        <v>61.61</v>
      </c>
      <c r="E17" s="13">
        <v>58.43</v>
      </c>
      <c r="F17" s="13">
        <v>34.76</v>
      </c>
      <c r="G17" s="13">
        <v>32.15</v>
      </c>
      <c r="H17" s="13">
        <v>28.48</v>
      </c>
      <c r="I17" s="13">
        <v>28.02</v>
      </c>
      <c r="J17" s="13">
        <v>28.39</v>
      </c>
      <c r="K17" s="13">
        <v>27.93</v>
      </c>
    </row>
    <row r="18" spans="1:11" ht="15">
      <c r="A18" s="11" t="s">
        <v>5</v>
      </c>
      <c r="B18" s="17">
        <v>10.42</v>
      </c>
      <c r="C18" s="17">
        <v>13.6</v>
      </c>
      <c r="D18" s="17">
        <v>62.58</v>
      </c>
      <c r="E18" s="17">
        <v>59.46</v>
      </c>
      <c r="F18" s="17">
        <v>31.27</v>
      </c>
      <c r="G18" s="17">
        <v>31.95</v>
      </c>
      <c r="H18" s="17">
        <v>24.02</v>
      </c>
      <c r="I18" s="17">
        <v>27.39</v>
      </c>
      <c r="J18" s="17">
        <v>25.04</v>
      </c>
      <c r="K18" s="17">
        <v>28.4</v>
      </c>
    </row>
    <row r="19" ht="15" customHeight="1"/>
    <row r="20" ht="15">
      <c r="A20" s="7" t="s">
        <v>43</v>
      </c>
    </row>
    <row r="21" spans="1:4" ht="15">
      <c r="A21" s="15"/>
      <c r="B21" s="15"/>
      <c r="C21" s="15"/>
      <c r="D21" s="15"/>
    </row>
    <row r="22" ht="15">
      <c r="A22" s="39"/>
    </row>
  </sheetData>
  <sheetProtection/>
  <mergeCells count="10">
    <mergeCell ref="F12:G12"/>
    <mergeCell ref="H12:I12"/>
    <mergeCell ref="A6:C6"/>
    <mergeCell ref="A11:A13"/>
    <mergeCell ref="C11:C13"/>
    <mergeCell ref="A7:H7"/>
    <mergeCell ref="D11:K11"/>
    <mergeCell ref="J12:K12"/>
    <mergeCell ref="B11:B13"/>
    <mergeCell ref="D12:E12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62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6:J29"/>
  <sheetViews>
    <sheetView zoomScalePageLayoutView="0" workbookViewId="0" topLeftCell="A1">
      <selection activeCell="A6" sqref="A6:B6"/>
    </sheetView>
  </sheetViews>
  <sheetFormatPr defaultColWidth="11.421875" defaultRowHeight="15"/>
  <cols>
    <col min="1" max="1" width="16.8515625" style="6" customWidth="1"/>
    <col min="2" max="2" width="15.140625" style="6" customWidth="1"/>
    <col min="3" max="10" width="15.00390625" style="6" customWidth="1"/>
    <col min="11" max="16384" width="11.421875" style="6" customWidth="1"/>
  </cols>
  <sheetData>
    <row r="1" s="1" customFormat="1" ht="12.75" customHeight="1"/>
    <row r="2" s="1" customFormat="1" ht="12.75"/>
    <row r="3" s="1" customFormat="1" ht="12.75"/>
    <row r="4" s="1" customFormat="1" ht="12.75"/>
    <row r="5" s="1" customFormat="1" ht="12.75"/>
    <row r="6" spans="1:7" ht="15">
      <c r="A6" s="139" t="s">
        <v>41</v>
      </c>
      <c r="B6" s="139"/>
      <c r="G6" s="73"/>
    </row>
    <row r="7" spans="1:7" ht="15" customHeight="1">
      <c r="A7" s="139" t="s">
        <v>54</v>
      </c>
      <c r="B7" s="139"/>
      <c r="C7" s="139"/>
      <c r="D7" s="139"/>
      <c r="E7" s="139"/>
      <c r="F7" s="139"/>
      <c r="G7" s="139"/>
    </row>
    <row r="8" spans="1:2" ht="15">
      <c r="A8" s="8" t="s">
        <v>22</v>
      </c>
      <c r="B8" s="51"/>
    </row>
    <row r="9" spans="1:2" ht="15">
      <c r="A9" s="8" t="s">
        <v>249</v>
      </c>
      <c r="B9" s="51"/>
    </row>
    <row r="11" spans="1:10" ht="15" customHeight="1">
      <c r="A11" s="142" t="s">
        <v>18</v>
      </c>
      <c r="B11" s="145" t="s">
        <v>196</v>
      </c>
      <c r="C11" s="144" t="s">
        <v>55</v>
      </c>
      <c r="D11" s="144"/>
      <c r="E11" s="144"/>
      <c r="F11" s="144"/>
      <c r="G11" s="144"/>
      <c r="H11" s="144"/>
      <c r="I11" s="144"/>
      <c r="J11" s="144"/>
    </row>
    <row r="12" spans="1:10" ht="15">
      <c r="A12" s="147"/>
      <c r="B12" s="148"/>
      <c r="C12" s="144" t="s">
        <v>49</v>
      </c>
      <c r="D12" s="144"/>
      <c r="E12" s="144" t="s">
        <v>50</v>
      </c>
      <c r="F12" s="144"/>
      <c r="G12" s="144" t="s">
        <v>51</v>
      </c>
      <c r="H12" s="144"/>
      <c r="I12" s="144" t="s">
        <v>52</v>
      </c>
      <c r="J12" s="144"/>
    </row>
    <row r="13" spans="1:10" ht="15">
      <c r="A13" s="143"/>
      <c r="B13" s="146"/>
      <c r="C13" s="53" t="s">
        <v>45</v>
      </c>
      <c r="D13" s="53" t="s">
        <v>53</v>
      </c>
      <c r="E13" s="53" t="s">
        <v>45</v>
      </c>
      <c r="F13" s="53" t="s">
        <v>53</v>
      </c>
      <c r="G13" s="53" t="s">
        <v>45</v>
      </c>
      <c r="H13" s="53" t="s">
        <v>53</v>
      </c>
      <c r="I13" s="53" t="s">
        <v>45</v>
      </c>
      <c r="J13" s="53" t="s">
        <v>53</v>
      </c>
    </row>
    <row r="14" spans="1:10" ht="15" customHeight="1">
      <c r="A14" s="63" t="s">
        <v>2</v>
      </c>
      <c r="B14" s="64"/>
      <c r="C14" s="64">
        <v>49.79</v>
      </c>
      <c r="D14" s="64">
        <v>50.72</v>
      </c>
      <c r="E14" s="64">
        <v>29.76</v>
      </c>
      <c r="F14" s="64">
        <v>30.55</v>
      </c>
      <c r="G14" s="64">
        <v>22.98</v>
      </c>
      <c r="H14" s="64">
        <v>25.84</v>
      </c>
      <c r="I14" s="64">
        <v>22.85</v>
      </c>
      <c r="J14" s="64">
        <v>25.84</v>
      </c>
    </row>
    <row r="15" spans="1:10" ht="15" customHeight="1">
      <c r="A15" s="52" t="s">
        <v>111</v>
      </c>
      <c r="B15" s="55"/>
      <c r="C15" s="56">
        <v>42.35</v>
      </c>
      <c r="D15" s="56">
        <v>44.06</v>
      </c>
      <c r="E15" s="56">
        <v>27.35</v>
      </c>
      <c r="F15" s="56">
        <v>29.43</v>
      </c>
      <c r="G15" s="56">
        <v>20.43</v>
      </c>
      <c r="H15" s="56">
        <v>24.35</v>
      </c>
      <c r="I15" s="56">
        <v>20.08</v>
      </c>
      <c r="J15" s="56">
        <v>24.14</v>
      </c>
    </row>
    <row r="16" spans="1:10" ht="15">
      <c r="A16" s="54"/>
      <c r="B16" s="65">
        <v>1</v>
      </c>
      <c r="C16" s="57">
        <v>14.57</v>
      </c>
      <c r="D16" s="57">
        <v>14.57</v>
      </c>
      <c r="E16" s="57">
        <v>13.67</v>
      </c>
      <c r="F16" s="57">
        <v>13.67</v>
      </c>
      <c r="G16" s="57">
        <v>6.93</v>
      </c>
      <c r="H16" s="57">
        <v>6.93</v>
      </c>
      <c r="I16" s="57">
        <v>6.92</v>
      </c>
      <c r="J16" s="57">
        <v>6.92</v>
      </c>
    </row>
    <row r="17" spans="1:10" ht="15">
      <c r="A17" s="52"/>
      <c r="B17" s="55">
        <v>2</v>
      </c>
      <c r="C17" s="56">
        <v>54.74</v>
      </c>
      <c r="D17" s="56">
        <v>35.79</v>
      </c>
      <c r="E17" s="56">
        <v>29.73</v>
      </c>
      <c r="F17" s="56">
        <v>21.04</v>
      </c>
      <c r="G17" s="56">
        <v>22.43</v>
      </c>
      <c r="H17" s="56">
        <v>16.22</v>
      </c>
      <c r="I17" s="56">
        <v>21.6</v>
      </c>
      <c r="J17" s="56">
        <v>15.7</v>
      </c>
    </row>
    <row r="18" spans="1:10" ht="15" customHeight="1">
      <c r="A18" s="54"/>
      <c r="B18" s="65" t="s">
        <v>109</v>
      </c>
      <c r="C18" s="66">
        <v>90.15</v>
      </c>
      <c r="D18" s="66">
        <v>67.04</v>
      </c>
      <c r="E18" s="66">
        <v>54.98</v>
      </c>
      <c r="F18" s="66">
        <v>42.11</v>
      </c>
      <c r="G18" s="66">
        <v>47.95</v>
      </c>
      <c r="H18" s="66">
        <v>37.65</v>
      </c>
      <c r="I18" s="66">
        <v>47.46</v>
      </c>
      <c r="J18" s="66">
        <v>37.53</v>
      </c>
    </row>
    <row r="19" spans="1:10" ht="15">
      <c r="A19" s="52"/>
      <c r="B19" s="55" t="s">
        <v>110</v>
      </c>
      <c r="C19" s="56">
        <v>98.4</v>
      </c>
      <c r="D19" s="56">
        <v>86.19</v>
      </c>
      <c r="E19" s="56">
        <v>80.2</v>
      </c>
      <c r="F19" s="56">
        <v>68.2</v>
      </c>
      <c r="G19" s="56">
        <v>76</v>
      </c>
      <c r="H19" s="56">
        <v>64.87</v>
      </c>
      <c r="I19" s="56">
        <v>76.4</v>
      </c>
      <c r="J19" s="56">
        <v>65.02</v>
      </c>
    </row>
    <row r="20" spans="1:10" ht="15">
      <c r="A20" s="54" t="s">
        <v>112</v>
      </c>
      <c r="B20" s="57"/>
      <c r="C20" s="66">
        <v>61.61</v>
      </c>
      <c r="D20" s="66">
        <v>58.43</v>
      </c>
      <c r="E20" s="66">
        <v>34.76</v>
      </c>
      <c r="F20" s="66">
        <v>32.15</v>
      </c>
      <c r="G20" s="66">
        <v>28.48</v>
      </c>
      <c r="H20" s="66">
        <v>28.02</v>
      </c>
      <c r="I20" s="66">
        <v>28.39</v>
      </c>
      <c r="J20" s="66">
        <v>27.93</v>
      </c>
    </row>
    <row r="21" spans="1:10" ht="15">
      <c r="A21" s="52"/>
      <c r="B21" s="70">
        <v>1</v>
      </c>
      <c r="C21" s="56">
        <v>14.56</v>
      </c>
      <c r="D21" s="56">
        <v>14.56</v>
      </c>
      <c r="E21" s="56">
        <v>13.01</v>
      </c>
      <c r="F21" s="56">
        <v>13.01</v>
      </c>
      <c r="G21" s="56">
        <v>5.17</v>
      </c>
      <c r="H21" s="56">
        <v>5.17</v>
      </c>
      <c r="I21" s="56">
        <v>5.78</v>
      </c>
      <c r="J21" s="56">
        <v>5.78</v>
      </c>
    </row>
    <row r="22" spans="1:10" ht="15">
      <c r="A22" s="54"/>
      <c r="B22" s="71">
        <v>2</v>
      </c>
      <c r="C22" s="66">
        <v>71.27</v>
      </c>
      <c r="D22" s="66">
        <v>44.23</v>
      </c>
      <c r="E22" s="66">
        <v>36.75</v>
      </c>
      <c r="F22" s="66">
        <v>23.32</v>
      </c>
      <c r="G22" s="66">
        <v>31.05</v>
      </c>
      <c r="H22" s="66">
        <v>19.1</v>
      </c>
      <c r="I22" s="66">
        <v>30.96</v>
      </c>
      <c r="J22" s="66">
        <v>19.32</v>
      </c>
    </row>
    <row r="23" spans="1:10" ht="15">
      <c r="A23" s="52"/>
      <c r="B23" s="70" t="s">
        <v>109</v>
      </c>
      <c r="C23" s="56">
        <v>92.28</v>
      </c>
      <c r="D23" s="56">
        <v>69.6</v>
      </c>
      <c r="E23" s="56">
        <v>48.66</v>
      </c>
      <c r="F23" s="56">
        <v>35.23</v>
      </c>
      <c r="G23" s="56">
        <v>43.32</v>
      </c>
      <c r="H23" s="56">
        <v>32.22</v>
      </c>
      <c r="I23" s="56">
        <v>42.35</v>
      </c>
      <c r="J23" s="56">
        <v>31.62</v>
      </c>
    </row>
    <row r="24" spans="1:10" ht="15">
      <c r="A24" s="54"/>
      <c r="B24" s="71" t="s">
        <v>110</v>
      </c>
      <c r="C24" s="66">
        <v>99.31</v>
      </c>
      <c r="D24" s="66">
        <v>85.67</v>
      </c>
      <c r="E24" s="66">
        <v>67.76</v>
      </c>
      <c r="F24" s="66">
        <v>53.3</v>
      </c>
      <c r="G24" s="66">
        <v>61.72</v>
      </c>
      <c r="H24" s="66">
        <v>49.13</v>
      </c>
      <c r="I24" s="66">
        <v>62.41</v>
      </c>
      <c r="J24" s="66">
        <v>49.39</v>
      </c>
    </row>
    <row r="25" spans="1:10" ht="15">
      <c r="A25" s="52" t="s">
        <v>113</v>
      </c>
      <c r="B25" s="70"/>
      <c r="C25" s="56">
        <v>62.58</v>
      </c>
      <c r="D25" s="56">
        <v>59.46</v>
      </c>
      <c r="E25" s="56">
        <v>31.27</v>
      </c>
      <c r="F25" s="56">
        <v>31.95</v>
      </c>
      <c r="G25" s="56">
        <v>24.02</v>
      </c>
      <c r="H25" s="56">
        <v>27.39</v>
      </c>
      <c r="I25" s="56">
        <v>25.04</v>
      </c>
      <c r="J25" s="56">
        <v>28.4</v>
      </c>
    </row>
    <row r="26" spans="1:10" ht="15">
      <c r="A26" s="54"/>
      <c r="B26" s="71">
        <v>1</v>
      </c>
      <c r="C26" s="66">
        <v>7.81</v>
      </c>
      <c r="D26" s="66">
        <v>7.81</v>
      </c>
      <c r="E26" s="66">
        <v>8.02</v>
      </c>
      <c r="F26" s="66">
        <v>8.02</v>
      </c>
      <c r="G26" s="66">
        <v>2.16</v>
      </c>
      <c r="H26" s="66">
        <v>2.16</v>
      </c>
      <c r="I26" s="66">
        <v>2.98</v>
      </c>
      <c r="J26" s="66">
        <v>2.98</v>
      </c>
    </row>
    <row r="27" spans="1:10" ht="15">
      <c r="A27" s="52"/>
      <c r="B27" s="70">
        <v>2</v>
      </c>
      <c r="C27" s="56">
        <v>60.65</v>
      </c>
      <c r="D27" s="56">
        <v>36.33</v>
      </c>
      <c r="E27" s="56">
        <v>21.12</v>
      </c>
      <c r="F27" s="56">
        <v>14.31</v>
      </c>
      <c r="G27" s="56">
        <v>14.62</v>
      </c>
      <c r="H27" s="56">
        <v>10.24</v>
      </c>
      <c r="I27" s="56">
        <v>14.89</v>
      </c>
      <c r="J27" s="56">
        <v>10.6</v>
      </c>
    </row>
    <row r="28" spans="1:10" ht="15">
      <c r="A28" s="54"/>
      <c r="B28" s="71" t="s">
        <v>109</v>
      </c>
      <c r="C28" s="66">
        <v>92.78</v>
      </c>
      <c r="D28" s="66">
        <v>68.48</v>
      </c>
      <c r="E28" s="66">
        <v>45.79</v>
      </c>
      <c r="F28" s="66">
        <v>33.2</v>
      </c>
      <c r="G28" s="66">
        <v>35.62</v>
      </c>
      <c r="H28" s="66">
        <v>27.18</v>
      </c>
      <c r="I28" s="66">
        <v>37.73</v>
      </c>
      <c r="J28" s="66">
        <v>28.99</v>
      </c>
    </row>
    <row r="29" spans="1:10" ht="15">
      <c r="A29" s="62"/>
      <c r="B29" s="72" t="s">
        <v>110</v>
      </c>
      <c r="C29" s="77">
        <v>100</v>
      </c>
      <c r="D29" s="77">
        <v>83.42</v>
      </c>
      <c r="E29" s="77">
        <v>71</v>
      </c>
      <c r="F29" s="77">
        <v>56.43</v>
      </c>
      <c r="G29" s="77">
        <v>69.79</v>
      </c>
      <c r="H29" s="77">
        <v>55.21</v>
      </c>
      <c r="I29" s="77">
        <v>69.18</v>
      </c>
      <c r="J29" s="77">
        <v>55.12</v>
      </c>
    </row>
  </sheetData>
  <sheetProtection/>
  <mergeCells count="9">
    <mergeCell ref="A6:B6"/>
    <mergeCell ref="A7:G7"/>
    <mergeCell ref="A11:A13"/>
    <mergeCell ref="B11:B13"/>
    <mergeCell ref="C11:J11"/>
    <mergeCell ref="C12:D12"/>
    <mergeCell ref="E12:F12"/>
    <mergeCell ref="G12:H12"/>
    <mergeCell ref="I12:J12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6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D22"/>
  <sheetViews>
    <sheetView zoomScalePageLayoutView="0" workbookViewId="0" topLeftCell="A1">
      <selection activeCell="G16" sqref="G16"/>
    </sheetView>
  </sheetViews>
  <sheetFormatPr defaultColWidth="11.421875" defaultRowHeight="15"/>
  <cols>
    <col min="1" max="1" width="23.8515625" style="6" customWidth="1"/>
    <col min="2" max="2" width="18.7109375" style="6" bestFit="1" customWidth="1"/>
    <col min="3" max="3" width="22.7109375" style="6" customWidth="1"/>
    <col min="4" max="4" width="18.7109375" style="6" customWidth="1"/>
    <col min="5" max="16384" width="11.421875" style="6" customWidth="1"/>
  </cols>
  <sheetData>
    <row r="1" s="1" customFormat="1" ht="12.75" customHeight="1"/>
    <row r="2" s="1" customFormat="1" ht="12.75"/>
    <row r="3" s="1" customFormat="1" ht="12.75"/>
    <row r="4" s="1" customFormat="1" ht="12.75"/>
    <row r="5" s="1" customFormat="1" ht="12.75"/>
    <row r="6" spans="1:3" ht="15">
      <c r="A6" s="139" t="s">
        <v>0</v>
      </c>
      <c r="B6" s="139"/>
      <c r="C6" s="139"/>
    </row>
    <row r="7" spans="1:4" ht="15">
      <c r="A7" s="139" t="s">
        <v>100</v>
      </c>
      <c r="B7" s="139"/>
      <c r="C7" s="139"/>
      <c r="D7" s="139"/>
    </row>
    <row r="8" spans="1:3" ht="15">
      <c r="A8" s="8" t="s">
        <v>22</v>
      </c>
      <c r="B8" s="40"/>
      <c r="C8" s="40"/>
    </row>
    <row r="9" spans="1:3" ht="15">
      <c r="A9" s="8" t="s">
        <v>246</v>
      </c>
      <c r="B9" s="91"/>
      <c r="C9" s="91"/>
    </row>
    <row r="10" spans="1:3" ht="15">
      <c r="A10" s="139"/>
      <c r="B10" s="139"/>
      <c r="C10" s="139"/>
    </row>
    <row r="12" spans="1:4" ht="47.25" customHeight="1">
      <c r="A12" s="101" t="s">
        <v>101</v>
      </c>
      <c r="B12" s="101" t="s">
        <v>102</v>
      </c>
      <c r="C12" s="14" t="s">
        <v>247</v>
      </c>
      <c r="D12" s="14" t="s">
        <v>103</v>
      </c>
    </row>
    <row r="13" spans="1:4" ht="15">
      <c r="A13" s="140" t="s">
        <v>105</v>
      </c>
      <c r="B13" s="3" t="s">
        <v>2</v>
      </c>
      <c r="C13" s="89">
        <v>-5.24</v>
      </c>
      <c r="D13" s="12"/>
    </row>
    <row r="14" spans="1:4" ht="15">
      <c r="A14" s="140"/>
      <c r="B14" s="10" t="s">
        <v>4</v>
      </c>
      <c r="C14" s="85">
        <v>-6.57</v>
      </c>
      <c r="D14" s="85">
        <v>-4.519</v>
      </c>
    </row>
    <row r="15" spans="1:4" ht="15">
      <c r="A15" s="140"/>
      <c r="B15" s="3" t="s">
        <v>6</v>
      </c>
      <c r="C15" s="87">
        <v>-0.81</v>
      </c>
      <c r="D15" s="87">
        <v>-0.173</v>
      </c>
    </row>
    <row r="16" spans="1:4" ht="15">
      <c r="A16" s="141"/>
      <c r="B16" s="11" t="s">
        <v>5</v>
      </c>
      <c r="C16" s="90">
        <v>-5.56</v>
      </c>
      <c r="D16" s="90">
        <v>-0.544</v>
      </c>
    </row>
    <row r="17" spans="1:4" ht="15">
      <c r="A17" s="140" t="s">
        <v>104</v>
      </c>
      <c r="B17" s="3" t="s">
        <v>2</v>
      </c>
      <c r="C17" s="12">
        <v>-2.47</v>
      </c>
      <c r="D17" s="12"/>
    </row>
    <row r="18" spans="1:4" ht="15">
      <c r="A18" s="140"/>
      <c r="B18" s="10" t="s">
        <v>4</v>
      </c>
      <c r="C18" s="84">
        <v>-2.81</v>
      </c>
      <c r="D18" s="85">
        <v>-1.569</v>
      </c>
    </row>
    <row r="19" spans="1:4" ht="15">
      <c r="A19" s="140"/>
      <c r="B19" s="3" t="s">
        <v>6</v>
      </c>
      <c r="C19" s="86">
        <v>-1.81</v>
      </c>
      <c r="D19" s="87">
        <v>-0.552</v>
      </c>
    </row>
    <row r="20" spans="1:4" ht="15">
      <c r="A20" s="141"/>
      <c r="B20" s="11" t="s">
        <v>5</v>
      </c>
      <c r="C20" s="88">
        <v>-2.57</v>
      </c>
      <c r="D20" s="88">
        <v>-0.349</v>
      </c>
    </row>
    <row r="22" ht="15">
      <c r="A22" s="7" t="s">
        <v>106</v>
      </c>
    </row>
  </sheetData>
  <sheetProtection/>
  <mergeCells count="5">
    <mergeCell ref="A6:C6"/>
    <mergeCell ref="A7:D7"/>
    <mergeCell ref="A10:C10"/>
    <mergeCell ref="A17:A20"/>
    <mergeCell ref="A13:A16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6:D20"/>
  <sheetViews>
    <sheetView zoomScalePageLayoutView="0" workbookViewId="0" topLeftCell="A1">
      <selection activeCell="A7" sqref="A7:D7"/>
    </sheetView>
  </sheetViews>
  <sheetFormatPr defaultColWidth="11.421875" defaultRowHeight="15"/>
  <cols>
    <col min="1" max="1" width="23.8515625" style="6" customWidth="1"/>
    <col min="2" max="4" width="24.28125" style="6" customWidth="1"/>
    <col min="5" max="16384" width="11.421875" style="6" customWidth="1"/>
  </cols>
  <sheetData>
    <row r="1" s="1" customFormat="1" ht="12.75" customHeight="1"/>
    <row r="2" s="1" customFormat="1" ht="12.75"/>
    <row r="3" s="1" customFormat="1" ht="12.75"/>
    <row r="4" s="1" customFormat="1" ht="12.75"/>
    <row r="5" s="1" customFormat="1" ht="12.75"/>
    <row r="6" spans="1:2" ht="14.25" customHeight="1">
      <c r="A6" s="139" t="s">
        <v>36</v>
      </c>
      <c r="B6" s="139"/>
    </row>
    <row r="7" spans="1:4" ht="22.5" customHeight="1">
      <c r="A7" s="139" t="s">
        <v>200</v>
      </c>
      <c r="B7" s="139"/>
      <c r="C7" s="139"/>
      <c r="D7" s="139"/>
    </row>
    <row r="8" spans="1:2" ht="15">
      <c r="A8" s="8" t="s">
        <v>22</v>
      </c>
      <c r="B8" s="4"/>
    </row>
    <row r="9" spans="1:2" ht="15">
      <c r="A9" s="139" t="s">
        <v>249</v>
      </c>
      <c r="B9" s="139"/>
    </row>
    <row r="11" spans="1:4" ht="47.25" customHeight="1">
      <c r="A11" s="27" t="s">
        <v>18</v>
      </c>
      <c r="B11" s="26" t="s">
        <v>19</v>
      </c>
      <c r="C11" s="26" t="s">
        <v>205</v>
      </c>
      <c r="D11" s="26" t="s">
        <v>204</v>
      </c>
    </row>
    <row r="12" spans="1:4" ht="15">
      <c r="A12" s="9"/>
      <c r="B12" s="9"/>
      <c r="C12" s="9"/>
      <c r="D12" s="9"/>
    </row>
    <row r="13" spans="1:4" ht="15" customHeight="1">
      <c r="A13" s="2" t="s">
        <v>3</v>
      </c>
      <c r="B13" s="18">
        <v>2.11</v>
      </c>
      <c r="C13" s="18">
        <v>3.2516881184269293</v>
      </c>
      <c r="D13" s="18">
        <v>6.917063764637224</v>
      </c>
    </row>
    <row r="14" spans="1:4" ht="15">
      <c r="A14" s="10" t="s">
        <v>4</v>
      </c>
      <c r="B14" s="16">
        <v>1.86</v>
      </c>
      <c r="C14" s="16">
        <v>3.9758201579362504</v>
      </c>
      <c r="D14" s="16">
        <v>7.445874950167267</v>
      </c>
    </row>
    <row r="15" spans="1:4" ht="15">
      <c r="A15" s="3" t="s">
        <v>6</v>
      </c>
      <c r="B15" s="13">
        <v>2.45</v>
      </c>
      <c r="C15" s="13">
        <v>2.3756323273857913</v>
      </c>
      <c r="D15" s="13">
        <v>5.853200258662127</v>
      </c>
    </row>
    <row r="16" spans="1:4" ht="15">
      <c r="A16" s="11" t="s">
        <v>5</v>
      </c>
      <c r="B16" s="17">
        <v>2.77</v>
      </c>
      <c r="C16" s="17">
        <v>2.3454155776339243</v>
      </c>
      <c r="D16" s="17">
        <v>6.513753163626888</v>
      </c>
    </row>
    <row r="17" ht="15" customHeight="1"/>
    <row r="18" ht="15">
      <c r="A18" s="7" t="s">
        <v>43</v>
      </c>
    </row>
    <row r="19" spans="1:3" ht="15">
      <c r="A19" s="15"/>
      <c r="B19" s="15"/>
      <c r="C19" s="15"/>
    </row>
    <row r="20" ht="15">
      <c r="A20" s="39"/>
    </row>
  </sheetData>
  <sheetProtection/>
  <mergeCells count="3">
    <mergeCell ref="A7:D7"/>
    <mergeCell ref="A6:B6"/>
    <mergeCell ref="A9:B9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5:F27"/>
  <sheetViews>
    <sheetView zoomScalePageLayoutView="0" workbookViewId="0" topLeftCell="A7">
      <selection activeCell="E6" sqref="E6"/>
    </sheetView>
  </sheetViews>
  <sheetFormatPr defaultColWidth="11.421875" defaultRowHeight="15"/>
  <cols>
    <col min="1" max="1" width="14.7109375" style="0" customWidth="1"/>
    <col min="3" max="3" width="21.00390625" style="0" customWidth="1"/>
    <col min="4" max="4" width="18.8515625" style="0" customWidth="1"/>
    <col min="5" max="5" width="24.140625" style="0" customWidth="1"/>
  </cols>
  <sheetData>
    <row r="1" s="69" customFormat="1" ht="12.75" customHeight="1"/>
    <row r="2" s="69" customFormat="1" ht="12.75"/>
    <row r="3" s="69" customFormat="1" ht="12.75"/>
    <row r="4" s="69" customFormat="1" ht="12.75"/>
    <row r="5" spans="1:2" s="6" customFormat="1" ht="15.75" customHeight="1">
      <c r="A5" s="139" t="s">
        <v>37</v>
      </c>
      <c r="B5" s="139"/>
    </row>
    <row r="6" spans="1:4" s="6" customFormat="1" ht="40.5" customHeight="1">
      <c r="A6" s="139" t="s">
        <v>297</v>
      </c>
      <c r="B6" s="139"/>
      <c r="C6" s="139"/>
      <c r="D6" s="139"/>
    </row>
    <row r="7" spans="1:2" s="6" customFormat="1" ht="15">
      <c r="A7" s="8" t="s">
        <v>22</v>
      </c>
      <c r="B7" s="42"/>
    </row>
    <row r="8" spans="1:2" s="6" customFormat="1" ht="15">
      <c r="A8" s="139" t="s">
        <v>249</v>
      </c>
      <c r="B8" s="139"/>
    </row>
    <row r="9" s="6" customFormat="1" ht="15"/>
    <row r="10" spans="1:5" s="6" customFormat="1" ht="15" customHeight="1">
      <c r="A10" s="142" t="s">
        <v>18</v>
      </c>
      <c r="B10" s="145" t="s">
        <v>108</v>
      </c>
      <c r="C10" s="144" t="s">
        <v>151</v>
      </c>
      <c r="D10" s="144"/>
      <c r="E10" s="144"/>
    </row>
    <row r="11" spans="1:5" s="6" customFormat="1" ht="58.5" customHeight="1">
      <c r="A11" s="143"/>
      <c r="B11" s="146"/>
      <c r="C11" s="43" t="s">
        <v>202</v>
      </c>
      <c r="D11" s="43" t="s">
        <v>153</v>
      </c>
      <c r="E11" s="43" t="s">
        <v>152</v>
      </c>
    </row>
    <row r="12" spans="1:3" s="6" customFormat="1" ht="15">
      <c r="A12" s="60"/>
      <c r="B12" s="60"/>
      <c r="C12" s="61"/>
    </row>
    <row r="13" spans="1:6" s="6" customFormat="1" ht="15">
      <c r="A13" s="63" t="s">
        <v>2</v>
      </c>
      <c r="B13" s="64"/>
      <c r="C13" s="64">
        <v>8</v>
      </c>
      <c r="D13" s="64">
        <v>33.82755843887747</v>
      </c>
      <c r="E13" s="64">
        <v>71.43934977697006</v>
      </c>
      <c r="F13" s="68"/>
    </row>
    <row r="14" spans="1:6" s="6" customFormat="1" ht="15" customHeight="1">
      <c r="A14" s="46" t="s">
        <v>111</v>
      </c>
      <c r="B14" s="55"/>
      <c r="C14" s="31">
        <v>7.7</v>
      </c>
      <c r="D14" s="31">
        <v>41.2118893989109</v>
      </c>
      <c r="E14" s="31">
        <v>76.57125193743953</v>
      </c>
      <c r="F14" s="68"/>
    </row>
    <row r="15" spans="1:6" s="6" customFormat="1" ht="15" customHeight="1">
      <c r="A15" s="54"/>
      <c r="B15" s="65" t="s">
        <v>203</v>
      </c>
      <c r="C15" s="66">
        <v>7.4</v>
      </c>
      <c r="D15" s="66">
        <v>33.60093093246662</v>
      </c>
      <c r="E15" s="66">
        <v>47.27518757850504</v>
      </c>
      <c r="F15" s="68"/>
    </row>
    <row r="16" spans="1:6" s="6" customFormat="1" ht="15" customHeight="1">
      <c r="A16" s="46"/>
      <c r="B16" s="55" t="s">
        <v>109</v>
      </c>
      <c r="C16" s="56">
        <v>7.8</v>
      </c>
      <c r="D16" s="56">
        <v>49.84952637492922</v>
      </c>
      <c r="E16" s="56">
        <v>173.29579444512797</v>
      </c>
      <c r="F16" s="68"/>
    </row>
    <row r="17" spans="1:6" s="6" customFormat="1" ht="15" customHeight="1">
      <c r="A17" s="54"/>
      <c r="B17" s="65" t="s">
        <v>110</v>
      </c>
      <c r="C17" s="66">
        <v>8.3</v>
      </c>
      <c r="D17" s="66">
        <v>68.1948687877318</v>
      </c>
      <c r="E17" s="66">
        <v>463.22289748255815</v>
      </c>
      <c r="F17" s="68"/>
    </row>
    <row r="18" spans="1:6" s="6" customFormat="1" ht="15" customHeight="1">
      <c r="A18" s="46" t="s">
        <v>112</v>
      </c>
      <c r="B18" s="13"/>
      <c r="C18" s="18">
        <v>8.4</v>
      </c>
      <c r="D18" s="18">
        <v>24.87075014432794</v>
      </c>
      <c r="E18" s="18">
        <v>60.93148597347356</v>
      </c>
      <c r="F18" s="68"/>
    </row>
    <row r="19" spans="1:6" s="6" customFormat="1" ht="15" customHeight="1">
      <c r="A19" s="54"/>
      <c r="B19" s="65" t="s">
        <v>203</v>
      </c>
      <c r="C19" s="57">
        <v>8</v>
      </c>
      <c r="D19" s="57">
        <v>23.146550114239357</v>
      </c>
      <c r="E19" s="57">
        <v>34.98695212016734</v>
      </c>
      <c r="F19" s="68"/>
    </row>
    <row r="20" spans="1:6" s="6" customFormat="1" ht="15" customHeight="1">
      <c r="A20" s="46"/>
      <c r="B20" s="70" t="s">
        <v>109</v>
      </c>
      <c r="C20" s="13">
        <v>8.4</v>
      </c>
      <c r="D20" s="13">
        <v>25.356424906381516</v>
      </c>
      <c r="E20" s="13">
        <v>92.22894569978132</v>
      </c>
      <c r="F20" s="68"/>
    </row>
    <row r="21" spans="1:6" s="6" customFormat="1" ht="15" customHeight="1">
      <c r="A21" s="54"/>
      <c r="B21" s="71" t="s">
        <v>110</v>
      </c>
      <c r="C21" s="57">
        <v>8.7</v>
      </c>
      <c r="D21" s="57">
        <v>27.8251554432278</v>
      </c>
      <c r="E21" s="57">
        <v>191.315021304419</v>
      </c>
      <c r="F21" s="68"/>
    </row>
    <row r="22" spans="1:6" s="6" customFormat="1" ht="15" customHeight="1">
      <c r="A22" s="46" t="s">
        <v>113</v>
      </c>
      <c r="B22" s="70"/>
      <c r="C22" s="18">
        <v>8</v>
      </c>
      <c r="D22" s="18">
        <v>24.531827610503868</v>
      </c>
      <c r="E22" s="18">
        <v>67.89391443703886</v>
      </c>
      <c r="F22" s="68"/>
    </row>
    <row r="23" spans="1:6" s="6" customFormat="1" ht="15" customHeight="1">
      <c r="A23" s="54"/>
      <c r="B23" s="65" t="s">
        <v>203</v>
      </c>
      <c r="C23" s="57">
        <v>7.4</v>
      </c>
      <c r="D23" s="57">
        <v>19.06862975639142</v>
      </c>
      <c r="E23" s="57">
        <v>29.2299761536036</v>
      </c>
      <c r="F23" s="68"/>
    </row>
    <row r="24" spans="1:6" s="6" customFormat="1" ht="15" customHeight="1">
      <c r="A24" s="46"/>
      <c r="B24" s="70" t="s">
        <v>109</v>
      </c>
      <c r="C24" s="13">
        <v>7.9</v>
      </c>
      <c r="D24" s="13">
        <v>25.002507854538756</v>
      </c>
      <c r="E24" s="13">
        <v>90.76779422326203</v>
      </c>
      <c r="F24" s="68"/>
    </row>
    <row r="25" spans="1:6" s="6" customFormat="1" ht="15" customHeight="1">
      <c r="A25" s="59"/>
      <c r="B25" s="74" t="s">
        <v>110</v>
      </c>
      <c r="C25" s="58">
        <v>8.5</v>
      </c>
      <c r="D25" s="58">
        <v>31.160598959073997</v>
      </c>
      <c r="E25" s="58">
        <v>215.36425394857142</v>
      </c>
      <c r="F25" s="68"/>
    </row>
    <row r="26" s="6" customFormat="1" ht="15"/>
    <row r="27" s="6" customFormat="1" ht="15">
      <c r="A27" s="7" t="s">
        <v>43</v>
      </c>
    </row>
    <row r="28" s="6" customFormat="1" ht="15"/>
    <row r="29" s="6" customFormat="1" ht="15"/>
    <row r="30" s="6" customFormat="1" ht="15"/>
    <row r="31" s="6" customFormat="1" ht="15"/>
    <row r="32" s="6" customFormat="1" ht="15"/>
    <row r="33" s="6" customFormat="1" ht="15"/>
    <row r="34" s="6" customFormat="1" ht="15"/>
    <row r="35" s="6" customFormat="1" ht="15"/>
    <row r="36" s="6" customFormat="1" ht="15"/>
    <row r="37" s="6" customFormat="1" ht="15"/>
    <row r="38" s="6" customFormat="1" ht="15"/>
    <row r="39" s="6" customFormat="1" ht="15"/>
    <row r="40" s="6" customFormat="1" ht="15"/>
    <row r="41" s="6" customFormat="1" ht="15"/>
    <row r="42" s="6" customFormat="1" ht="15"/>
    <row r="43" s="6" customFormat="1" ht="15"/>
    <row r="44" s="6" customFormat="1" ht="15"/>
    <row r="45" s="6" customFormat="1" ht="15"/>
    <row r="46" s="6" customFormat="1" ht="15"/>
    <row r="47" s="6" customFormat="1" ht="15"/>
    <row r="48" s="6" customFormat="1" ht="15"/>
    <row r="49" s="6" customFormat="1" ht="15"/>
    <row r="50" s="6" customFormat="1" ht="15"/>
    <row r="51" s="6" customFormat="1" ht="15"/>
    <row r="52" s="6" customFormat="1" ht="15"/>
    <row r="53" s="6" customFormat="1" ht="15"/>
    <row r="54" s="6" customFormat="1" ht="15"/>
    <row r="55" s="6" customFormat="1" ht="15"/>
    <row r="56" s="6" customFormat="1" ht="15"/>
    <row r="57" s="6" customFormat="1" ht="15"/>
    <row r="58" s="6" customFormat="1" ht="15"/>
    <row r="59" s="6" customFormat="1" ht="15"/>
    <row r="60" s="6" customFormat="1" ht="15"/>
    <row r="61" s="6" customFormat="1" ht="15"/>
    <row r="62" s="6" customFormat="1" ht="15"/>
    <row r="63" s="6" customFormat="1" ht="15"/>
    <row r="64" s="6" customFormat="1" ht="15"/>
    <row r="65" s="6" customFormat="1" ht="15"/>
    <row r="66" s="6" customFormat="1" ht="15"/>
    <row r="67" s="6" customFormat="1" ht="15"/>
    <row r="68" s="6" customFormat="1" ht="15"/>
    <row r="69" s="6" customFormat="1" ht="15"/>
    <row r="70" s="6" customFormat="1" ht="15"/>
    <row r="71" s="6" customFormat="1" ht="15"/>
    <row r="72" s="6" customFormat="1" ht="15"/>
    <row r="73" s="6" customFormat="1" ht="15"/>
    <row r="74" s="6" customFormat="1" ht="15"/>
    <row r="75" s="6" customFormat="1" ht="15"/>
    <row r="76" s="6" customFormat="1" ht="15"/>
    <row r="77" s="6" customFormat="1" ht="15"/>
    <row r="78" s="6" customFormat="1" ht="15"/>
    <row r="79" s="6" customFormat="1" ht="15"/>
    <row r="80" s="6" customFormat="1" ht="15"/>
    <row r="81" s="6" customFormat="1" ht="15"/>
    <row r="82" s="6" customFormat="1" ht="15"/>
    <row r="83" s="6" customFormat="1" ht="15"/>
    <row r="84" s="6" customFormat="1" ht="15"/>
    <row r="85" s="6" customFormat="1" ht="15"/>
    <row r="86" s="6" customFormat="1" ht="15"/>
    <row r="87" s="6" customFormat="1" ht="15"/>
    <row r="88" s="6" customFormat="1" ht="15"/>
    <row r="89" s="6" customFormat="1" ht="15"/>
    <row r="90" s="6" customFormat="1" ht="15"/>
    <row r="91" s="6" customFormat="1" ht="15"/>
    <row r="92" s="6" customFormat="1" ht="15"/>
    <row r="93" s="6" customFormat="1" ht="15"/>
    <row r="94" s="6" customFormat="1" ht="15"/>
    <row r="95" s="6" customFormat="1" ht="15"/>
    <row r="96" s="6" customFormat="1" ht="15"/>
    <row r="97" s="6" customFormat="1" ht="15"/>
    <row r="98" s="6" customFormat="1" ht="15"/>
    <row r="99" s="6" customFormat="1" ht="15"/>
    <row r="100" s="6" customFormat="1" ht="15"/>
    <row r="101" s="6" customFormat="1" ht="15"/>
    <row r="102" s="6" customFormat="1" ht="15"/>
    <row r="103" s="6" customFormat="1" ht="15"/>
    <row r="104" s="6" customFormat="1" ht="15"/>
    <row r="105" s="6" customFormat="1" ht="15"/>
    <row r="106" s="6" customFormat="1" ht="15"/>
    <row r="107" s="6" customFormat="1" ht="15"/>
    <row r="108" s="6" customFormat="1" ht="15"/>
    <row r="109" s="6" customFormat="1" ht="15"/>
    <row r="110" s="6" customFormat="1" ht="15"/>
    <row r="111" s="6" customFormat="1" ht="15"/>
    <row r="112" s="6" customFormat="1" ht="15"/>
    <row r="113" s="6" customFormat="1" ht="15"/>
    <row r="114" s="6" customFormat="1" ht="15"/>
    <row r="115" s="6" customFormat="1" ht="15"/>
    <row r="116" s="6" customFormat="1" ht="15"/>
    <row r="117" s="6" customFormat="1" ht="15"/>
    <row r="118" s="6" customFormat="1" ht="15"/>
    <row r="119" s="6" customFormat="1" ht="15"/>
    <row r="120" s="6" customFormat="1" ht="15"/>
    <row r="121" s="6" customFormat="1" ht="15"/>
    <row r="122" s="6" customFormat="1" ht="15"/>
    <row r="123" s="6" customFormat="1" ht="15"/>
    <row r="124" s="6" customFormat="1" ht="15"/>
    <row r="125" s="6" customFormat="1" ht="15"/>
    <row r="126" s="6" customFormat="1" ht="15"/>
    <row r="127" s="6" customFormat="1" ht="15"/>
    <row r="128" s="6" customFormat="1" ht="15"/>
    <row r="129" s="6" customFormat="1" ht="15"/>
    <row r="130" s="6" customFormat="1" ht="15"/>
    <row r="131" s="6" customFormat="1" ht="15"/>
    <row r="132" s="6" customFormat="1" ht="15"/>
    <row r="133" s="6" customFormat="1" ht="15"/>
    <row r="134" s="6" customFormat="1" ht="15"/>
    <row r="135" s="6" customFormat="1" ht="15"/>
    <row r="136" s="6" customFormat="1" ht="15"/>
    <row r="137" s="6" customFormat="1" ht="15"/>
    <row r="138" s="6" customFormat="1" ht="15"/>
    <row r="139" s="6" customFormat="1" ht="15"/>
    <row r="140" s="6" customFormat="1" ht="15"/>
    <row r="141" s="6" customFormat="1" ht="15"/>
    <row r="142" s="6" customFormat="1" ht="15"/>
    <row r="143" s="6" customFormat="1" ht="15"/>
    <row r="144" s="6" customFormat="1" ht="15"/>
    <row r="145" s="6" customFormat="1" ht="15"/>
    <row r="146" s="6" customFormat="1" ht="15"/>
  </sheetData>
  <sheetProtection/>
  <mergeCells count="6">
    <mergeCell ref="A5:B5"/>
    <mergeCell ref="A6:D6"/>
    <mergeCell ref="A8:B8"/>
    <mergeCell ref="A10:A11"/>
    <mergeCell ref="B10:B11"/>
    <mergeCell ref="C10:E10"/>
  </mergeCells>
  <printOptions/>
  <pageMargins left="0.7" right="0.7" top="0.75" bottom="0.75" header="0.3" footer="0.3"/>
  <pageSetup orientation="portrait" paperSize="9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5:G33"/>
  <sheetViews>
    <sheetView zoomScalePageLayoutView="0" workbookViewId="0" topLeftCell="A1">
      <selection activeCell="A24" sqref="A24:G24"/>
    </sheetView>
  </sheetViews>
  <sheetFormatPr defaultColWidth="11.421875" defaultRowHeight="15"/>
  <cols>
    <col min="1" max="1" width="17.7109375" style="0" customWidth="1"/>
    <col min="3" max="3" width="22.28125" style="0" customWidth="1"/>
    <col min="4" max="4" width="25.00390625" style="0" customWidth="1"/>
  </cols>
  <sheetData>
    <row r="1" s="69" customFormat="1" ht="12.75" customHeight="1"/>
    <row r="2" s="69" customFormat="1" ht="12.75"/>
    <row r="3" s="69" customFormat="1" ht="12.75"/>
    <row r="4" s="69" customFormat="1" ht="12.75"/>
    <row r="5" spans="1:2" s="6" customFormat="1" ht="15.75" customHeight="1">
      <c r="A5" s="139" t="s">
        <v>218</v>
      </c>
      <c r="B5" s="139"/>
    </row>
    <row r="6" spans="1:4" s="6" customFormat="1" ht="23.25" customHeight="1">
      <c r="A6" s="139" t="s">
        <v>212</v>
      </c>
      <c r="B6" s="139"/>
      <c r="C6" s="139"/>
      <c r="D6" s="139"/>
    </row>
    <row r="7" spans="1:2" s="6" customFormat="1" ht="15">
      <c r="A7" s="8" t="s">
        <v>22</v>
      </c>
      <c r="B7" s="42"/>
    </row>
    <row r="8" spans="1:2" s="6" customFormat="1" ht="15">
      <c r="A8" s="139" t="s">
        <v>249</v>
      </c>
      <c r="B8" s="139"/>
    </row>
    <row r="9" s="6" customFormat="1" ht="7.5" customHeight="1"/>
    <row r="10" spans="1:4" s="6" customFormat="1" ht="15" customHeight="1">
      <c r="A10" s="142" t="s">
        <v>18</v>
      </c>
      <c r="B10" s="145" t="s">
        <v>108</v>
      </c>
      <c r="C10" s="145" t="s">
        <v>210</v>
      </c>
      <c r="D10" s="145" t="s">
        <v>211</v>
      </c>
    </row>
    <row r="11" spans="1:4" s="6" customFormat="1" ht="35.25" customHeight="1">
      <c r="A11" s="143"/>
      <c r="B11" s="146"/>
      <c r="C11" s="146"/>
      <c r="D11" s="146"/>
    </row>
    <row r="12" spans="1:4" s="6" customFormat="1" ht="15">
      <c r="A12" s="60"/>
      <c r="B12" s="60"/>
      <c r="C12" s="60"/>
      <c r="D12" s="60"/>
    </row>
    <row r="13" spans="1:4" s="6" customFormat="1" ht="15">
      <c r="A13" s="63" t="s">
        <v>2</v>
      </c>
      <c r="B13" s="64"/>
      <c r="C13" s="107">
        <v>1584</v>
      </c>
      <c r="D13" s="107">
        <v>4.3</v>
      </c>
    </row>
    <row r="14" spans="1:5" s="6" customFormat="1" ht="15" customHeight="1">
      <c r="A14" s="46" t="s">
        <v>4</v>
      </c>
      <c r="B14" s="55" t="s">
        <v>150</v>
      </c>
      <c r="C14" s="108">
        <v>678</v>
      </c>
      <c r="D14" s="108">
        <v>2.8</v>
      </c>
      <c r="E14" s="68"/>
    </row>
    <row r="15" spans="1:5" s="6" customFormat="1" ht="15" customHeight="1">
      <c r="A15" s="54"/>
      <c r="B15" s="65" t="s">
        <v>110</v>
      </c>
      <c r="C15" s="107">
        <v>81</v>
      </c>
      <c r="D15" s="107">
        <v>15.7</v>
      </c>
      <c r="E15" s="68"/>
    </row>
    <row r="16" spans="1:5" s="6" customFormat="1" ht="15" customHeight="1">
      <c r="A16" s="46" t="s">
        <v>6</v>
      </c>
      <c r="B16" s="70" t="s">
        <v>150</v>
      </c>
      <c r="C16" s="108">
        <v>176</v>
      </c>
      <c r="D16" s="108">
        <v>4.7</v>
      </c>
      <c r="E16" s="68"/>
    </row>
    <row r="17" spans="1:5" s="6" customFormat="1" ht="15" customHeight="1">
      <c r="A17" s="54"/>
      <c r="B17" s="71" t="s">
        <v>110</v>
      </c>
      <c r="C17" s="107">
        <v>62</v>
      </c>
      <c r="D17" s="107">
        <v>17.7</v>
      </c>
      <c r="E17" s="68"/>
    </row>
    <row r="18" spans="1:5" s="6" customFormat="1" ht="15" customHeight="1">
      <c r="A18" s="46" t="s">
        <v>5</v>
      </c>
      <c r="B18" s="70" t="s">
        <v>150</v>
      </c>
      <c r="C18" s="108">
        <v>494</v>
      </c>
      <c r="D18" s="108">
        <v>4.9</v>
      </c>
      <c r="E18" s="68"/>
    </row>
    <row r="19" spans="1:5" s="6" customFormat="1" ht="15" customHeight="1">
      <c r="A19" s="59"/>
      <c r="B19" s="74" t="s">
        <v>110</v>
      </c>
      <c r="C19" s="109">
        <v>93</v>
      </c>
      <c r="D19" s="109">
        <v>15.2</v>
      </c>
      <c r="E19" s="68"/>
    </row>
    <row r="20" spans="3:4" s="6" customFormat="1" ht="15">
      <c r="C20" s="106"/>
      <c r="D20" s="106"/>
    </row>
    <row r="21" s="6" customFormat="1" ht="15">
      <c r="A21" s="7" t="s">
        <v>43</v>
      </c>
    </row>
    <row r="22" s="6" customFormat="1" ht="15"/>
    <row r="23" spans="1:3" s="6" customFormat="1" ht="15">
      <c r="A23" s="139" t="s">
        <v>219</v>
      </c>
      <c r="B23" s="139"/>
      <c r="C23" s="91"/>
    </row>
    <row r="24" spans="1:7" s="6" customFormat="1" ht="15.75" customHeight="1">
      <c r="A24" s="139" t="s">
        <v>217</v>
      </c>
      <c r="B24" s="139"/>
      <c r="C24" s="139"/>
      <c r="D24" s="139"/>
      <c r="E24" s="139"/>
      <c r="F24" s="139"/>
      <c r="G24" s="139"/>
    </row>
    <row r="25" spans="1:3" s="6" customFormat="1" ht="12" customHeight="1">
      <c r="A25" s="8" t="s">
        <v>22</v>
      </c>
      <c r="B25" s="91"/>
      <c r="C25" s="91"/>
    </row>
    <row r="26" spans="1:3" s="6" customFormat="1" ht="15.75" thickBot="1">
      <c r="A26" s="139">
        <v>2013</v>
      </c>
      <c r="B26" s="139"/>
      <c r="C26" s="91"/>
    </row>
    <row r="27" spans="1:4" s="6" customFormat="1" ht="15">
      <c r="A27" s="149" t="s">
        <v>18</v>
      </c>
      <c r="B27" s="149" t="s">
        <v>213</v>
      </c>
      <c r="C27" s="110" t="s">
        <v>214</v>
      </c>
      <c r="D27" s="110" t="s">
        <v>216</v>
      </c>
    </row>
    <row r="28" spans="1:4" s="6" customFormat="1" ht="15.75" thickBot="1">
      <c r="A28" s="150"/>
      <c r="B28" s="150"/>
      <c r="C28" s="111" t="s">
        <v>215</v>
      </c>
      <c r="D28" s="111" t="s">
        <v>215</v>
      </c>
    </row>
    <row r="29" spans="1:4" s="6" customFormat="1" ht="15">
      <c r="A29" s="104" t="s">
        <v>4</v>
      </c>
      <c r="B29" s="112">
        <v>1029</v>
      </c>
      <c r="C29" s="104">
        <v>73.7</v>
      </c>
      <c r="D29" s="104">
        <v>26.3</v>
      </c>
    </row>
    <row r="30" spans="1:4" s="6" customFormat="1" ht="15">
      <c r="A30" s="105" t="s">
        <v>5</v>
      </c>
      <c r="B30" s="105">
        <v>417</v>
      </c>
      <c r="C30" s="105">
        <v>61.4</v>
      </c>
      <c r="D30" s="105">
        <v>38.6</v>
      </c>
    </row>
    <row r="31" spans="1:4" s="6" customFormat="1" ht="15">
      <c r="A31" s="104" t="s">
        <v>6</v>
      </c>
      <c r="B31" s="104">
        <v>820</v>
      </c>
      <c r="C31" s="104">
        <v>73.9</v>
      </c>
      <c r="D31" s="104">
        <v>26.1</v>
      </c>
    </row>
    <row r="32" spans="1:4" s="6" customFormat="1" ht="15.75" thickBot="1">
      <c r="A32" s="113" t="s">
        <v>2</v>
      </c>
      <c r="B32" s="114">
        <v>2266</v>
      </c>
      <c r="C32" s="113">
        <v>71.5</v>
      </c>
      <c r="D32" s="113">
        <v>28.5</v>
      </c>
    </row>
    <row r="33" s="6" customFormat="1" ht="15">
      <c r="A33" s="7" t="s">
        <v>43</v>
      </c>
    </row>
    <row r="34" s="6" customFormat="1" ht="15"/>
    <row r="35" s="6" customFormat="1" ht="15"/>
    <row r="36" s="6" customFormat="1" ht="15"/>
    <row r="37" s="6" customFormat="1" ht="15"/>
    <row r="38" s="6" customFormat="1" ht="15"/>
    <row r="39" s="6" customFormat="1" ht="15"/>
    <row r="40" s="6" customFormat="1" ht="15"/>
    <row r="41" s="6" customFormat="1" ht="15"/>
    <row r="42" s="6" customFormat="1" ht="15"/>
    <row r="43" s="6" customFormat="1" ht="15"/>
    <row r="44" s="6" customFormat="1" ht="15"/>
    <row r="45" s="6" customFormat="1" ht="15"/>
    <row r="46" s="6" customFormat="1" ht="15"/>
    <row r="47" s="6" customFormat="1" ht="15"/>
    <row r="48" s="6" customFormat="1" ht="15"/>
    <row r="49" s="6" customFormat="1" ht="15"/>
    <row r="50" s="6" customFormat="1" ht="15"/>
    <row r="51" s="6" customFormat="1" ht="15"/>
    <row r="52" s="6" customFormat="1" ht="15"/>
    <row r="53" s="6" customFormat="1" ht="15"/>
    <row r="54" s="6" customFormat="1" ht="15"/>
    <row r="55" s="6" customFormat="1" ht="15"/>
    <row r="56" s="6" customFormat="1" ht="15"/>
    <row r="57" s="6" customFormat="1" ht="15"/>
    <row r="58" s="6" customFormat="1" ht="15"/>
    <row r="59" s="6" customFormat="1" ht="15"/>
    <row r="60" s="6" customFormat="1" ht="15"/>
    <row r="61" s="6" customFormat="1" ht="15"/>
    <row r="62" s="6" customFormat="1" ht="15"/>
    <row r="63" s="6" customFormat="1" ht="15"/>
    <row r="64" s="6" customFormat="1" ht="15"/>
    <row r="65" s="6" customFormat="1" ht="15"/>
    <row r="66" s="6" customFormat="1" ht="15"/>
    <row r="67" s="6" customFormat="1" ht="15"/>
    <row r="68" s="6" customFormat="1" ht="15"/>
    <row r="69" s="6" customFormat="1" ht="15"/>
    <row r="70" s="6" customFormat="1" ht="15"/>
    <row r="71" s="6" customFormat="1" ht="15"/>
    <row r="72" s="6" customFormat="1" ht="15"/>
    <row r="73" s="6" customFormat="1" ht="15"/>
    <row r="74" s="6" customFormat="1" ht="15"/>
    <row r="75" s="6" customFormat="1" ht="15"/>
    <row r="76" s="6" customFormat="1" ht="15"/>
    <row r="77" s="6" customFormat="1" ht="15"/>
    <row r="78" s="6" customFormat="1" ht="15"/>
    <row r="79" s="6" customFormat="1" ht="15"/>
    <row r="80" s="6" customFormat="1" ht="15"/>
    <row r="81" s="6" customFormat="1" ht="15"/>
    <row r="82" s="6" customFormat="1" ht="15"/>
    <row r="83" s="6" customFormat="1" ht="15"/>
    <row r="84" s="6" customFormat="1" ht="15"/>
    <row r="85" s="6" customFormat="1" ht="15"/>
    <row r="86" s="6" customFormat="1" ht="15"/>
    <row r="87" s="6" customFormat="1" ht="15"/>
    <row r="88" s="6" customFormat="1" ht="15"/>
    <row r="89" s="6" customFormat="1" ht="15"/>
    <row r="90" s="6" customFormat="1" ht="15"/>
    <row r="91" s="6" customFormat="1" ht="15"/>
    <row r="92" s="6" customFormat="1" ht="15"/>
    <row r="93" s="6" customFormat="1" ht="15"/>
    <row r="94" s="6" customFormat="1" ht="15"/>
    <row r="95" s="6" customFormat="1" ht="15"/>
    <row r="96" s="6" customFormat="1" ht="15"/>
    <row r="97" s="6" customFormat="1" ht="15"/>
    <row r="98" s="6" customFormat="1" ht="15"/>
    <row r="99" s="6" customFormat="1" ht="15"/>
    <row r="100" s="6" customFormat="1" ht="15"/>
    <row r="101" s="6" customFormat="1" ht="15"/>
    <row r="102" s="6" customFormat="1" ht="15"/>
    <row r="103" s="6" customFormat="1" ht="15"/>
    <row r="104" s="6" customFormat="1" ht="15"/>
    <row r="105" s="6" customFormat="1" ht="15"/>
    <row r="106" s="6" customFormat="1" ht="15"/>
    <row r="107" s="6" customFormat="1" ht="15"/>
    <row r="108" s="6" customFormat="1" ht="15"/>
    <row r="109" s="6" customFormat="1" ht="15"/>
    <row r="110" s="6" customFormat="1" ht="15"/>
    <row r="111" s="6" customFormat="1" ht="15"/>
    <row r="112" s="6" customFormat="1" ht="15"/>
    <row r="113" s="6" customFormat="1" ht="15"/>
    <row r="114" s="6" customFormat="1" ht="15"/>
    <row r="115" s="6" customFormat="1" ht="15"/>
    <row r="116" s="6" customFormat="1" ht="15"/>
    <row r="117" s="6" customFormat="1" ht="15"/>
    <row r="118" s="6" customFormat="1" ht="15"/>
    <row r="119" s="6" customFormat="1" ht="15"/>
    <row r="120" s="6" customFormat="1" ht="15"/>
    <row r="121" s="6" customFormat="1" ht="15"/>
    <row r="122" s="6" customFormat="1" ht="15"/>
    <row r="123" s="6" customFormat="1" ht="15"/>
    <row r="124" s="6" customFormat="1" ht="15"/>
    <row r="125" s="6" customFormat="1" ht="15"/>
    <row r="126" s="6" customFormat="1" ht="15"/>
    <row r="127" s="6" customFormat="1" ht="15"/>
    <row r="128" s="6" customFormat="1" ht="15"/>
    <row r="129" s="6" customFormat="1" ht="15"/>
    <row r="130" s="6" customFormat="1" ht="15"/>
    <row r="131" s="6" customFormat="1" ht="15"/>
    <row r="132" s="6" customFormat="1" ht="15"/>
    <row r="133" s="6" customFormat="1" ht="15"/>
    <row r="134" s="6" customFormat="1" ht="15"/>
    <row r="135" s="6" customFormat="1" ht="15"/>
    <row r="136" s="6" customFormat="1" ht="15"/>
    <row r="137" s="6" customFormat="1" ht="15"/>
    <row r="138" s="6" customFormat="1" ht="15"/>
    <row r="139" s="6" customFormat="1" ht="15"/>
    <row r="140" s="6" customFormat="1" ht="15"/>
  </sheetData>
  <sheetProtection/>
  <mergeCells count="12">
    <mergeCell ref="A5:B5"/>
    <mergeCell ref="A8:B8"/>
    <mergeCell ref="A10:A11"/>
    <mergeCell ref="B10:B11"/>
    <mergeCell ref="A27:A28"/>
    <mergeCell ref="B27:B28"/>
    <mergeCell ref="C10:C11"/>
    <mergeCell ref="D10:D11"/>
    <mergeCell ref="A6:D6"/>
    <mergeCell ref="A23:B23"/>
    <mergeCell ref="A24:G24"/>
    <mergeCell ref="A26:B26"/>
  </mergeCells>
  <printOptions/>
  <pageMargins left="0.7" right="0.7" top="0.75" bottom="0.75" header="0.3" footer="0.3"/>
  <pageSetup orientation="portrait" paperSize="9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6:I20"/>
  <sheetViews>
    <sheetView zoomScalePageLayoutView="0" workbookViewId="0" topLeftCell="A1">
      <selection activeCell="A7" sqref="A7:G7"/>
    </sheetView>
  </sheetViews>
  <sheetFormatPr defaultColWidth="11.421875" defaultRowHeight="15"/>
  <cols>
    <col min="1" max="1" width="23.8515625" style="6" customWidth="1"/>
    <col min="2" max="3" width="18.7109375" style="6" customWidth="1"/>
    <col min="4" max="7" width="19.00390625" style="6" customWidth="1"/>
    <col min="8" max="8" width="21.8515625" style="6" bestFit="1" customWidth="1"/>
    <col min="9" max="16384" width="11.421875" style="6" customWidth="1"/>
  </cols>
  <sheetData>
    <row r="1" s="1" customFormat="1" ht="12.75" customHeight="1"/>
    <row r="2" s="1" customFormat="1" ht="12.75"/>
    <row r="3" s="1" customFormat="1" ht="12.75"/>
    <row r="4" s="1" customFormat="1" ht="12.75"/>
    <row r="5" s="1" customFormat="1" ht="12.75"/>
    <row r="6" spans="1:3" ht="15">
      <c r="A6" s="139" t="s">
        <v>38</v>
      </c>
      <c r="B6" s="139"/>
      <c r="C6" s="42"/>
    </row>
    <row r="7" spans="1:7" ht="15.75" customHeight="1">
      <c r="A7" s="139" t="s">
        <v>156</v>
      </c>
      <c r="B7" s="139"/>
      <c r="C7" s="139"/>
      <c r="D7" s="139"/>
      <c r="E7" s="139"/>
      <c r="F7" s="139"/>
      <c r="G7" s="139"/>
    </row>
    <row r="8" spans="1:3" ht="12" customHeight="1">
      <c r="A8" s="8" t="s">
        <v>22</v>
      </c>
      <c r="B8" s="42"/>
      <c r="C8" s="42"/>
    </row>
    <row r="9" spans="1:3" ht="15">
      <c r="A9" s="139" t="s">
        <v>249</v>
      </c>
      <c r="B9" s="139"/>
      <c r="C9" s="42"/>
    </row>
    <row r="11" spans="1:8" ht="15" customHeight="1">
      <c r="A11" s="142" t="s">
        <v>18</v>
      </c>
      <c r="B11" s="142" t="s">
        <v>201</v>
      </c>
      <c r="C11" s="145" t="s">
        <v>154</v>
      </c>
      <c r="D11" s="144" t="s">
        <v>155</v>
      </c>
      <c r="E11" s="144"/>
      <c r="F11" s="144"/>
      <c r="G11" s="144"/>
      <c r="H11" s="144"/>
    </row>
    <row r="12" spans="1:8" ht="58.5" customHeight="1">
      <c r="A12" s="143"/>
      <c r="B12" s="143"/>
      <c r="C12" s="146"/>
      <c r="D12" s="75" t="s">
        <v>157</v>
      </c>
      <c r="E12" s="75" t="s">
        <v>158</v>
      </c>
      <c r="F12" s="75" t="s">
        <v>159</v>
      </c>
      <c r="G12" s="75" t="s">
        <v>160</v>
      </c>
      <c r="H12" s="75" t="s">
        <v>206</v>
      </c>
    </row>
    <row r="13" spans="1:8" ht="15">
      <c r="A13" s="9"/>
      <c r="B13" s="9"/>
      <c r="C13" s="9"/>
      <c r="D13" s="9"/>
      <c r="E13" s="9"/>
      <c r="F13" s="9"/>
      <c r="G13" s="9"/>
      <c r="H13" s="9"/>
    </row>
    <row r="14" spans="1:9" ht="15" customHeight="1">
      <c r="A14" s="2" t="s">
        <v>3</v>
      </c>
      <c r="B14" s="18">
        <v>100</v>
      </c>
      <c r="C14" s="18">
        <v>3.998</v>
      </c>
      <c r="D14" s="18">
        <v>14.117091595845139</v>
      </c>
      <c r="E14" s="18">
        <v>7.365439093484419</v>
      </c>
      <c r="F14" s="18">
        <v>39.848914069877246</v>
      </c>
      <c r="G14" s="18">
        <v>26.628895184135974</v>
      </c>
      <c r="H14" s="18">
        <v>12.039660056657219</v>
      </c>
      <c r="I14" s="68"/>
    </row>
    <row r="15" spans="1:9" ht="15">
      <c r="A15" s="10" t="s">
        <v>4</v>
      </c>
      <c r="B15" s="16">
        <v>62.618001918319955</v>
      </c>
      <c r="C15" s="16">
        <v>3.059</v>
      </c>
      <c r="D15" s="16">
        <v>8.097165991902834</v>
      </c>
      <c r="E15" s="16">
        <v>4.554655870445344</v>
      </c>
      <c r="F15" s="16">
        <v>70.8502024291498</v>
      </c>
      <c r="G15" s="16">
        <v>8.704453441295547</v>
      </c>
      <c r="H15" s="16">
        <v>7.793522267206476</v>
      </c>
      <c r="I15" s="68"/>
    </row>
    <row r="16" spans="1:9" ht="15">
      <c r="A16" s="3" t="s">
        <v>6</v>
      </c>
      <c r="B16" s="13">
        <v>27.11898631934979</v>
      </c>
      <c r="C16" s="13">
        <v>5.464</v>
      </c>
      <c r="D16" s="13">
        <v>22.025316455696203</v>
      </c>
      <c r="E16" s="13">
        <v>12.025316455696203</v>
      </c>
      <c r="F16" s="13">
        <v>12.784810126582277</v>
      </c>
      <c r="G16" s="13">
        <v>52.0253164556962</v>
      </c>
      <c r="H16" s="13">
        <v>1.1392405063291142</v>
      </c>
      <c r="I16" s="68"/>
    </row>
    <row r="17" spans="1:9" ht="15">
      <c r="A17" s="11" t="s">
        <v>5</v>
      </c>
      <c r="B17" s="17">
        <v>10.263011762330255</v>
      </c>
      <c r="C17" s="17">
        <v>5.853</v>
      </c>
      <c r="D17" s="17">
        <v>13.23529411764706</v>
      </c>
      <c r="E17" s="17">
        <v>4.705882352941177</v>
      </c>
      <c r="F17" s="17">
        <v>12.647058823529411</v>
      </c>
      <c r="G17" s="17">
        <v>19.705882352941178</v>
      </c>
      <c r="H17" s="17">
        <v>49.705882352941174</v>
      </c>
      <c r="I17" s="68"/>
    </row>
    <row r="18" ht="15" customHeight="1"/>
    <row r="19" ht="15">
      <c r="A19" s="7" t="s">
        <v>43</v>
      </c>
    </row>
    <row r="20" spans="1:5" ht="15">
      <c r="A20" s="7"/>
      <c r="B20" s="15"/>
      <c r="C20" s="15"/>
      <c r="D20" s="15"/>
      <c r="E20" s="15"/>
    </row>
  </sheetData>
  <sheetProtection/>
  <mergeCells count="7">
    <mergeCell ref="A6:B6"/>
    <mergeCell ref="A7:G7"/>
    <mergeCell ref="A9:B9"/>
    <mergeCell ref="A11:A12"/>
    <mergeCell ref="B11:B12"/>
    <mergeCell ref="C11:C12"/>
    <mergeCell ref="D11:H11"/>
  </mergeCells>
  <printOptions/>
  <pageMargins left="0.7" right="0.7" top="0.75" bottom="0.75" header="0.3" footer="0.3"/>
  <pageSetup orientation="portrait" paperSize="9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6:H21"/>
  <sheetViews>
    <sheetView zoomScalePageLayoutView="0" workbookViewId="0" topLeftCell="A1">
      <selection activeCell="A7" sqref="A7:G7"/>
    </sheetView>
  </sheetViews>
  <sheetFormatPr defaultColWidth="11.421875" defaultRowHeight="15"/>
  <cols>
    <col min="1" max="1" width="23.8515625" style="6" customWidth="1"/>
    <col min="2" max="3" width="18.7109375" style="6" customWidth="1"/>
    <col min="4" max="8" width="19.00390625" style="6" customWidth="1"/>
    <col min="9" max="16384" width="11.421875" style="6" customWidth="1"/>
  </cols>
  <sheetData>
    <row r="1" s="1" customFormat="1" ht="12.75" customHeight="1"/>
    <row r="2" s="1" customFormat="1" ht="12.75"/>
    <row r="3" s="1" customFormat="1" ht="12.75"/>
    <row r="4" s="1" customFormat="1" ht="12.75"/>
    <row r="5" s="1" customFormat="1" ht="12.75"/>
    <row r="6" spans="1:3" ht="15">
      <c r="A6" s="139" t="s">
        <v>39</v>
      </c>
      <c r="B6" s="139"/>
      <c r="C6" s="42"/>
    </row>
    <row r="7" spans="1:7" ht="15.75" customHeight="1">
      <c r="A7" s="139" t="s">
        <v>162</v>
      </c>
      <c r="B7" s="139"/>
      <c r="C7" s="139"/>
      <c r="D7" s="139"/>
      <c r="E7" s="139"/>
      <c r="F7" s="139"/>
      <c r="G7" s="139"/>
    </row>
    <row r="8" spans="1:3" ht="12" customHeight="1">
      <c r="A8" s="8" t="s">
        <v>22</v>
      </c>
      <c r="B8" s="42"/>
      <c r="C8" s="42"/>
    </row>
    <row r="9" spans="1:3" ht="15">
      <c r="A9" s="139" t="s">
        <v>249</v>
      </c>
      <c r="B9" s="139"/>
      <c r="C9" s="42"/>
    </row>
    <row r="11" spans="1:8" ht="15" customHeight="1">
      <c r="A11" s="142" t="s">
        <v>18</v>
      </c>
      <c r="B11" s="142" t="s">
        <v>201</v>
      </c>
      <c r="C11" s="145" t="s">
        <v>154</v>
      </c>
      <c r="D11" s="144" t="s">
        <v>155</v>
      </c>
      <c r="E11" s="144"/>
      <c r="F11" s="144"/>
      <c r="G11" s="144"/>
      <c r="H11" s="144"/>
    </row>
    <row r="12" spans="1:8" ht="16.5" customHeight="1">
      <c r="A12" s="143"/>
      <c r="B12" s="143"/>
      <c r="C12" s="146"/>
      <c r="D12" s="75" t="s">
        <v>163</v>
      </c>
      <c r="E12" s="75" t="s">
        <v>164</v>
      </c>
      <c r="F12" s="75" t="s">
        <v>166</v>
      </c>
      <c r="G12" s="75" t="s">
        <v>165</v>
      </c>
      <c r="H12" s="75" t="s">
        <v>167</v>
      </c>
    </row>
    <row r="13" spans="1:8" ht="15">
      <c r="A13" s="9"/>
      <c r="B13" s="9"/>
      <c r="C13" s="9"/>
      <c r="D13" s="9"/>
      <c r="E13" s="9"/>
      <c r="F13" s="9"/>
      <c r="G13" s="9"/>
      <c r="H13" s="9"/>
    </row>
    <row r="14" spans="1:8" ht="15" customHeight="1">
      <c r="A14" s="2" t="s">
        <v>3</v>
      </c>
      <c r="B14" s="18">
        <v>100</v>
      </c>
      <c r="C14" s="18">
        <v>3.998</v>
      </c>
      <c r="D14" s="18">
        <v>20.39</v>
      </c>
      <c r="E14" s="18">
        <v>50.32</v>
      </c>
      <c r="F14" s="18">
        <v>22.6</v>
      </c>
      <c r="G14" s="18">
        <v>5.8</v>
      </c>
      <c r="H14" s="18">
        <v>0.9</v>
      </c>
    </row>
    <row r="15" spans="1:8" ht="15">
      <c r="A15" s="10" t="s">
        <v>4</v>
      </c>
      <c r="B15" s="16">
        <v>62.618001918319955</v>
      </c>
      <c r="C15" s="16">
        <v>3.059</v>
      </c>
      <c r="D15" s="16">
        <v>17.105263157894736</v>
      </c>
      <c r="E15" s="16">
        <v>63.25910931174089</v>
      </c>
      <c r="F15" s="16">
        <v>16.295546558704455</v>
      </c>
      <c r="G15" s="16">
        <v>3.340080971659919</v>
      </c>
      <c r="H15" s="16">
        <v>0</v>
      </c>
    </row>
    <row r="16" spans="1:8" ht="15">
      <c r="A16" s="3" t="s">
        <v>6</v>
      </c>
      <c r="B16" s="13">
        <v>27.11898631934979</v>
      </c>
      <c r="C16" s="13">
        <v>5.464</v>
      </c>
      <c r="D16" s="13">
        <v>20.506329113924053</v>
      </c>
      <c r="E16" s="13">
        <v>38.734177215189874</v>
      </c>
      <c r="F16" s="13">
        <v>29.49367088607595</v>
      </c>
      <c r="G16" s="13">
        <v>9.873417721518987</v>
      </c>
      <c r="H16" s="13">
        <v>1.3924050632911391</v>
      </c>
    </row>
    <row r="17" spans="1:8" ht="15">
      <c r="A17" s="11" t="s">
        <v>5</v>
      </c>
      <c r="B17" s="17">
        <v>10.263011762330255</v>
      </c>
      <c r="C17" s="17">
        <v>5.853</v>
      </c>
      <c r="D17" s="17">
        <v>32.35294117647059</v>
      </c>
      <c r="E17" s="17">
        <v>40.294117647058826</v>
      </c>
      <c r="F17" s="17">
        <v>22.647058823529413</v>
      </c>
      <c r="G17" s="17">
        <v>3.5294117647058822</v>
      </c>
      <c r="H17" s="17">
        <v>1.1764705882352942</v>
      </c>
    </row>
    <row r="18" ht="15" customHeight="1"/>
    <row r="19" ht="15">
      <c r="A19" s="7" t="s">
        <v>43</v>
      </c>
    </row>
    <row r="20" spans="1:5" ht="15">
      <c r="A20" s="7"/>
      <c r="B20" s="15"/>
      <c r="C20" s="15"/>
      <c r="D20" s="15"/>
      <c r="E20" s="15"/>
    </row>
    <row r="21" ht="15">
      <c r="A21" s="39"/>
    </row>
  </sheetData>
  <sheetProtection/>
  <mergeCells count="7">
    <mergeCell ref="A6:B6"/>
    <mergeCell ref="A7:G7"/>
    <mergeCell ref="A9:B9"/>
    <mergeCell ref="A11:A12"/>
    <mergeCell ref="B11:B12"/>
    <mergeCell ref="C11:C12"/>
    <mergeCell ref="D11:H11"/>
  </mergeCells>
  <printOptions/>
  <pageMargins left="0.7" right="0.7" top="0.75" bottom="0.75" header="0.3" footer="0.3"/>
  <pageSetup orientation="portrait" paperSize="9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5:K20"/>
  <sheetViews>
    <sheetView zoomScale="90" zoomScaleNormal="90" zoomScalePageLayoutView="0" workbookViewId="0" topLeftCell="A1">
      <selection activeCell="A6" sqref="A6:G6"/>
    </sheetView>
  </sheetViews>
  <sheetFormatPr defaultColWidth="11.421875" defaultRowHeight="15"/>
  <cols>
    <col min="1" max="1" width="23.8515625" style="6" customWidth="1"/>
    <col min="2" max="3" width="18.7109375" style="6" customWidth="1"/>
    <col min="4" max="5" width="15.8515625" style="6" customWidth="1"/>
    <col min="6" max="6" width="17.421875" style="6" customWidth="1"/>
    <col min="7" max="11" width="15.8515625" style="6" customWidth="1"/>
    <col min="12" max="16384" width="11.421875" style="6" customWidth="1"/>
  </cols>
  <sheetData>
    <row r="1" s="1" customFormat="1" ht="12.75" customHeight="1"/>
    <row r="2" s="1" customFormat="1" ht="12.75"/>
    <row r="3" s="1" customFormat="1" ht="12.75"/>
    <row r="4" s="1" customFormat="1" ht="12.75"/>
    <row r="5" spans="1:3" ht="15">
      <c r="A5" s="139" t="s">
        <v>40</v>
      </c>
      <c r="B5" s="139"/>
      <c r="C5" s="42"/>
    </row>
    <row r="6" spans="1:10" ht="15.75" customHeight="1">
      <c r="A6" s="139" t="s">
        <v>193</v>
      </c>
      <c r="B6" s="139"/>
      <c r="C6" s="139"/>
      <c r="D6" s="139"/>
      <c r="E6" s="139"/>
      <c r="F6" s="139"/>
      <c r="G6" s="139"/>
      <c r="H6" s="42"/>
      <c r="I6" s="42"/>
      <c r="J6" s="42"/>
    </row>
    <row r="7" spans="1:3" ht="12" customHeight="1">
      <c r="A7" s="8" t="s">
        <v>22</v>
      </c>
      <c r="B7" s="42"/>
      <c r="C7" s="42"/>
    </row>
    <row r="8" spans="1:3" ht="15">
      <c r="A8" s="139" t="s">
        <v>249</v>
      </c>
      <c r="B8" s="139"/>
      <c r="C8" s="42"/>
    </row>
    <row r="10" spans="1:11" ht="15" customHeight="1">
      <c r="A10" s="142" t="s">
        <v>18</v>
      </c>
      <c r="B10" s="142" t="s">
        <v>201</v>
      </c>
      <c r="C10" s="145" t="s">
        <v>176</v>
      </c>
      <c r="D10" s="144" t="s">
        <v>155</v>
      </c>
      <c r="E10" s="144"/>
      <c r="F10" s="144"/>
      <c r="G10" s="144"/>
      <c r="H10" s="144"/>
      <c r="I10" s="144"/>
      <c r="J10" s="144"/>
      <c r="K10" s="144"/>
    </row>
    <row r="11" spans="1:11" ht="54.75" customHeight="1">
      <c r="A11" s="143"/>
      <c r="B11" s="143"/>
      <c r="C11" s="146"/>
      <c r="D11" s="75" t="s">
        <v>171</v>
      </c>
      <c r="E11" s="75" t="s">
        <v>169</v>
      </c>
      <c r="F11" s="75" t="s">
        <v>172</v>
      </c>
      <c r="G11" s="75" t="s">
        <v>173</v>
      </c>
      <c r="H11" s="75" t="s">
        <v>174</v>
      </c>
      <c r="I11" s="75" t="s">
        <v>168</v>
      </c>
      <c r="J11" s="75" t="s">
        <v>170</v>
      </c>
      <c r="K11" s="75" t="s">
        <v>175</v>
      </c>
    </row>
    <row r="12" spans="1:11" ht="1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</row>
    <row r="13" spans="1:11" ht="15" customHeight="1">
      <c r="A13" s="2" t="s">
        <v>3</v>
      </c>
      <c r="B13" s="18">
        <v>100</v>
      </c>
      <c r="C13" s="18">
        <v>3.998</v>
      </c>
      <c r="D13" s="18">
        <v>52.74</v>
      </c>
      <c r="E13" s="18">
        <v>51.44</v>
      </c>
      <c r="F13" s="18">
        <v>33.42</v>
      </c>
      <c r="G13" s="18">
        <v>24.3</v>
      </c>
      <c r="H13" s="18">
        <v>19.06</v>
      </c>
      <c r="I13" s="18">
        <v>12.53</v>
      </c>
      <c r="J13" s="18">
        <v>8.09</v>
      </c>
      <c r="K13" s="18">
        <v>20.1</v>
      </c>
    </row>
    <row r="14" spans="1:11" ht="15">
      <c r="A14" s="10" t="s">
        <v>4</v>
      </c>
      <c r="B14" s="16">
        <v>62.618001918319955</v>
      </c>
      <c r="C14" s="16">
        <v>3.059</v>
      </c>
      <c r="D14" s="16">
        <v>48.85</v>
      </c>
      <c r="E14" s="16">
        <v>56.32</v>
      </c>
      <c r="F14" s="16">
        <v>39.08</v>
      </c>
      <c r="G14" s="16">
        <v>25.3</v>
      </c>
      <c r="H14" s="16">
        <v>20.11</v>
      </c>
      <c r="I14" s="16">
        <v>14.37</v>
      </c>
      <c r="J14" s="16">
        <v>8.05</v>
      </c>
      <c r="K14" s="16">
        <v>24.14</v>
      </c>
    </row>
    <row r="15" spans="1:11" ht="15">
      <c r="A15" s="3" t="s">
        <v>6</v>
      </c>
      <c r="B15" s="13">
        <v>27.11898631934979</v>
      </c>
      <c r="C15" s="13">
        <v>5.464</v>
      </c>
      <c r="D15" s="13">
        <v>52.38</v>
      </c>
      <c r="E15" s="13">
        <v>47.62</v>
      </c>
      <c r="F15" s="13">
        <v>29.25</v>
      </c>
      <c r="G15" s="13">
        <v>27.2</v>
      </c>
      <c r="H15" s="13">
        <v>19.05</v>
      </c>
      <c r="I15" s="13">
        <v>10.2</v>
      </c>
      <c r="J15" s="13">
        <v>8.16</v>
      </c>
      <c r="K15" s="13">
        <v>15.65</v>
      </c>
    </row>
    <row r="16" spans="1:11" ht="15">
      <c r="A16" s="11" t="s">
        <v>5</v>
      </c>
      <c r="B16" s="17">
        <v>10.263011762330255</v>
      </c>
      <c r="C16" s="17">
        <v>5.853</v>
      </c>
      <c r="D16" s="17">
        <v>64.52</v>
      </c>
      <c r="E16" s="17">
        <v>46.77</v>
      </c>
      <c r="F16" s="17">
        <v>27.42</v>
      </c>
      <c r="G16" s="17">
        <v>14.5</v>
      </c>
      <c r="H16" s="17">
        <v>16.13</v>
      </c>
      <c r="I16" s="17">
        <v>12.9</v>
      </c>
      <c r="J16" s="17">
        <v>8.06</v>
      </c>
      <c r="K16" s="17">
        <v>19.35</v>
      </c>
    </row>
    <row r="17" ht="15" customHeight="1"/>
    <row r="18" ht="15">
      <c r="A18" s="7" t="s">
        <v>43</v>
      </c>
    </row>
    <row r="19" spans="1:5" ht="15">
      <c r="A19" s="7"/>
      <c r="B19" s="15"/>
      <c r="C19" s="15"/>
      <c r="D19" s="15"/>
      <c r="E19" s="15"/>
    </row>
    <row r="20" ht="15">
      <c r="A20" s="39"/>
    </row>
  </sheetData>
  <sheetProtection/>
  <mergeCells count="7">
    <mergeCell ref="A5:B5"/>
    <mergeCell ref="A6:G6"/>
    <mergeCell ref="A8:B8"/>
    <mergeCell ref="A10:A11"/>
    <mergeCell ref="B10:B11"/>
    <mergeCell ref="C10:C11"/>
    <mergeCell ref="D10:K10"/>
  </mergeCells>
  <printOptions/>
  <pageMargins left="0.7" right="0.7" top="0.75" bottom="0.75" header="0.3" footer="0.3"/>
  <pageSetup orientation="portrait" paperSize="9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5:D25"/>
  <sheetViews>
    <sheetView zoomScalePageLayoutView="0" workbookViewId="0" topLeftCell="A1">
      <selection activeCell="A6" sqref="A6:D6"/>
    </sheetView>
  </sheetViews>
  <sheetFormatPr defaultColWidth="11.421875" defaultRowHeight="15"/>
  <cols>
    <col min="1" max="1" width="28.140625" style="6" customWidth="1"/>
    <col min="2" max="2" width="31.140625" style="6" customWidth="1"/>
    <col min="3" max="3" width="22.7109375" style="6" customWidth="1"/>
    <col min="4" max="4" width="18.7109375" style="6" customWidth="1"/>
    <col min="5" max="16384" width="11.421875" style="6" customWidth="1"/>
  </cols>
  <sheetData>
    <row r="1" s="1" customFormat="1" ht="12.75" customHeight="1"/>
    <row r="2" s="1" customFormat="1" ht="12.75"/>
    <row r="3" s="1" customFormat="1" ht="12.75"/>
    <row r="4" s="1" customFormat="1" ht="12.75"/>
    <row r="5" spans="1:3" ht="15">
      <c r="A5" s="139" t="s">
        <v>35</v>
      </c>
      <c r="B5" s="139"/>
      <c r="C5" s="139"/>
    </row>
    <row r="6" spans="1:4" ht="15">
      <c r="A6" s="139" t="s">
        <v>197</v>
      </c>
      <c r="B6" s="139"/>
      <c r="C6" s="139"/>
      <c r="D6" s="139"/>
    </row>
    <row r="7" spans="1:3" ht="15">
      <c r="A7" s="8" t="s">
        <v>22</v>
      </c>
      <c r="B7" s="78"/>
      <c r="C7" s="78"/>
    </row>
    <row r="8" spans="1:3" ht="15">
      <c r="A8" s="8" t="s">
        <v>246</v>
      </c>
      <c r="B8" s="78"/>
      <c r="C8" s="78"/>
    </row>
    <row r="10" spans="1:4" ht="36" customHeight="1">
      <c r="A10" s="79" t="s">
        <v>101</v>
      </c>
      <c r="B10" s="79" t="s">
        <v>198</v>
      </c>
      <c r="C10" s="14" t="s">
        <v>247</v>
      </c>
      <c r="D10" s="14" t="s">
        <v>103</v>
      </c>
    </row>
    <row r="11" spans="1:4" ht="15">
      <c r="A11" s="44"/>
      <c r="B11" s="44"/>
      <c r="C11" s="45"/>
      <c r="D11" s="45"/>
    </row>
    <row r="12" spans="1:4" ht="15">
      <c r="A12" s="140" t="s">
        <v>104</v>
      </c>
      <c r="B12" s="3" t="s">
        <v>2</v>
      </c>
      <c r="C12" s="47">
        <v>-2.81</v>
      </c>
      <c r="D12" s="81">
        <v>-2.811</v>
      </c>
    </row>
    <row r="13" spans="1:4" ht="15">
      <c r="A13" s="140"/>
      <c r="B13" s="10">
        <v>521</v>
      </c>
      <c r="C13" s="48">
        <v>-3.46</v>
      </c>
      <c r="D13" s="82">
        <v>-0.848</v>
      </c>
    </row>
    <row r="14" spans="1:4" ht="15">
      <c r="A14" s="140"/>
      <c r="B14" s="3">
        <v>522</v>
      </c>
      <c r="C14" s="49">
        <v>-1.58</v>
      </c>
      <c r="D14" s="81">
        <v>-0.241</v>
      </c>
    </row>
    <row r="15" spans="1:4" ht="15">
      <c r="A15" s="140"/>
      <c r="B15" s="10">
        <v>523</v>
      </c>
      <c r="C15" s="48">
        <v>-3.06</v>
      </c>
      <c r="D15" s="48">
        <v>-0.863</v>
      </c>
    </row>
    <row r="16" spans="1:4" ht="15">
      <c r="A16" s="140"/>
      <c r="B16" s="3">
        <v>524</v>
      </c>
      <c r="C16" s="49">
        <v>-2.9</v>
      </c>
      <c r="D16" s="81">
        <v>-0.296</v>
      </c>
    </row>
    <row r="17" spans="1:4" ht="15">
      <c r="A17" s="140"/>
      <c r="B17" s="11" t="s">
        <v>13</v>
      </c>
      <c r="C17" s="50">
        <v>-2.57</v>
      </c>
      <c r="D17" s="50">
        <v>-0.562</v>
      </c>
    </row>
    <row r="18" spans="1:4" ht="15" customHeight="1">
      <c r="A18" s="151" t="s">
        <v>199</v>
      </c>
      <c r="B18" s="3" t="s">
        <v>2</v>
      </c>
      <c r="C18" s="47">
        <v>-6.57</v>
      </c>
      <c r="D18" s="81">
        <v>-6.573</v>
      </c>
    </row>
    <row r="19" spans="1:4" ht="15">
      <c r="A19" s="140"/>
      <c r="B19" s="10">
        <v>521</v>
      </c>
      <c r="C19" s="48">
        <v>-9.48</v>
      </c>
      <c r="D19" s="82">
        <v>-2.108</v>
      </c>
    </row>
    <row r="20" spans="1:4" ht="15">
      <c r="A20" s="140"/>
      <c r="B20" s="3">
        <v>522</v>
      </c>
      <c r="C20" s="49">
        <v>-11.6</v>
      </c>
      <c r="D20" s="81">
        <v>-1.962</v>
      </c>
    </row>
    <row r="21" spans="1:4" ht="15">
      <c r="A21" s="140"/>
      <c r="B21" s="10">
        <v>523</v>
      </c>
      <c r="C21" s="48">
        <v>-5.44</v>
      </c>
      <c r="D21" s="48">
        <v>-1.556</v>
      </c>
    </row>
    <row r="22" spans="1:4" ht="15">
      <c r="A22" s="140"/>
      <c r="B22" s="3">
        <v>524</v>
      </c>
      <c r="C22" s="49">
        <v>1.19</v>
      </c>
      <c r="D22" s="81">
        <v>0.1512</v>
      </c>
    </row>
    <row r="23" spans="1:4" ht="15">
      <c r="A23" s="152"/>
      <c r="B23" s="11" t="s">
        <v>13</v>
      </c>
      <c r="C23" s="50">
        <v>-5.63</v>
      </c>
      <c r="D23" s="50">
        <v>-1.098</v>
      </c>
    </row>
    <row r="25" ht="15">
      <c r="A25" s="7" t="s">
        <v>43</v>
      </c>
    </row>
  </sheetData>
  <sheetProtection/>
  <mergeCells count="4">
    <mergeCell ref="A5:C5"/>
    <mergeCell ref="A6:D6"/>
    <mergeCell ref="A12:A17"/>
    <mergeCell ref="A18:A23"/>
  </mergeCells>
  <printOptions/>
  <pageMargins left="0.7" right="0.7" top="0.75" bottom="0.75" header="0.3" footer="0.3"/>
  <pageSetup orientation="portrait" paperSize="9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5:G22"/>
  <sheetViews>
    <sheetView zoomScalePageLayoutView="0" workbookViewId="0" topLeftCell="A1">
      <selection activeCell="G10" sqref="G10:G11"/>
    </sheetView>
  </sheetViews>
  <sheetFormatPr defaultColWidth="11.421875" defaultRowHeight="15"/>
  <cols>
    <col min="1" max="1" width="27.28125" style="6" customWidth="1"/>
    <col min="2" max="2" width="15.421875" style="6" customWidth="1"/>
    <col min="3" max="5" width="10.28125" style="6" customWidth="1"/>
    <col min="6" max="7" width="16.00390625" style="6" customWidth="1"/>
    <col min="8" max="16384" width="11.421875" style="6" customWidth="1"/>
  </cols>
  <sheetData>
    <row r="1" s="1" customFormat="1" ht="12.75" customHeight="1"/>
    <row r="2" s="1" customFormat="1" ht="12.75"/>
    <row r="3" s="1" customFormat="1" ht="12.75"/>
    <row r="4" s="1" customFormat="1" ht="12.75"/>
    <row r="5" spans="1:3" ht="15">
      <c r="A5" s="139" t="s">
        <v>42</v>
      </c>
      <c r="B5" s="139"/>
      <c r="C5" s="139"/>
    </row>
    <row r="6" spans="1:5" ht="30" customHeight="1">
      <c r="A6" s="139" t="s">
        <v>220</v>
      </c>
      <c r="B6" s="139"/>
      <c r="C6" s="139"/>
      <c r="D6" s="139"/>
      <c r="E6" s="139"/>
    </row>
    <row r="7" spans="1:4" ht="15">
      <c r="A7" s="8" t="s">
        <v>22</v>
      </c>
      <c r="B7" s="78"/>
      <c r="C7" s="78"/>
      <c r="D7" s="78"/>
    </row>
    <row r="8" spans="1:3" ht="15">
      <c r="A8" s="139" t="s">
        <v>249</v>
      </c>
      <c r="B8" s="139"/>
      <c r="C8" s="139"/>
    </row>
    <row r="10" spans="1:7" ht="29.25" customHeight="1">
      <c r="A10" s="142" t="s">
        <v>70</v>
      </c>
      <c r="B10" s="142" t="s">
        <v>201</v>
      </c>
      <c r="C10" s="144" t="s">
        <v>21</v>
      </c>
      <c r="D10" s="144"/>
      <c r="E10" s="144"/>
      <c r="F10" s="144"/>
      <c r="G10" s="142" t="s">
        <v>299</v>
      </c>
    </row>
    <row r="11" spans="1:7" ht="15">
      <c r="A11" s="143"/>
      <c r="B11" s="143"/>
      <c r="C11" s="80">
        <v>1</v>
      </c>
      <c r="D11" s="80">
        <v>2</v>
      </c>
      <c r="E11" s="80" t="s">
        <v>69</v>
      </c>
      <c r="F11" s="80" t="s">
        <v>23</v>
      </c>
      <c r="G11" s="143"/>
    </row>
    <row r="12" spans="1:7" ht="15">
      <c r="A12" s="9"/>
      <c r="B12" s="9"/>
      <c r="C12" s="9"/>
      <c r="D12" s="9"/>
      <c r="E12" s="9"/>
      <c r="F12" s="9"/>
      <c r="G12" s="9"/>
    </row>
    <row r="13" spans="1:7" ht="15" customHeight="1">
      <c r="A13" s="2" t="s">
        <v>3</v>
      </c>
      <c r="B13" s="12">
        <v>100</v>
      </c>
      <c r="C13" s="12">
        <v>47.97</v>
      </c>
      <c r="D13" s="12">
        <v>33.1</v>
      </c>
      <c r="E13" s="12">
        <v>16.75</v>
      </c>
      <c r="F13" s="12">
        <v>2.17</v>
      </c>
      <c r="G13" s="12">
        <v>100</v>
      </c>
    </row>
    <row r="14" spans="1:7" ht="15">
      <c r="A14" s="10">
        <v>521</v>
      </c>
      <c r="B14" s="16">
        <v>25.924316809314856</v>
      </c>
      <c r="C14" s="16">
        <v>51.89</v>
      </c>
      <c r="D14" s="16">
        <v>35.46</v>
      </c>
      <c r="E14" s="16">
        <v>11.31</v>
      </c>
      <c r="F14" s="16">
        <v>1.34</v>
      </c>
      <c r="G14" s="16">
        <v>20.33509820918614</v>
      </c>
    </row>
    <row r="15" spans="1:7" ht="15">
      <c r="A15" s="3">
        <v>522</v>
      </c>
      <c r="B15" s="13">
        <v>17.41756093322327</v>
      </c>
      <c r="C15" s="13">
        <v>56.9</v>
      </c>
      <c r="D15" s="13">
        <v>28.34</v>
      </c>
      <c r="E15" s="13">
        <v>13.57</v>
      </c>
      <c r="F15" s="13">
        <v>1.2</v>
      </c>
      <c r="G15" s="13">
        <v>15.769291765371474</v>
      </c>
    </row>
    <row r="16" spans="1:7" ht="15">
      <c r="A16" s="10">
        <v>523</v>
      </c>
      <c r="B16" s="16">
        <v>28.78741799539471</v>
      </c>
      <c r="C16" s="16">
        <v>46.45</v>
      </c>
      <c r="D16" s="16">
        <v>35.41</v>
      </c>
      <c r="E16" s="16">
        <v>16.3</v>
      </c>
      <c r="F16" s="16">
        <v>1.84</v>
      </c>
      <c r="G16" s="16">
        <v>29.550646733297388</v>
      </c>
    </row>
    <row r="17" spans="1:7" ht="15">
      <c r="A17" s="3">
        <v>524</v>
      </c>
      <c r="B17" s="13">
        <v>8.532823565190945</v>
      </c>
      <c r="C17" s="13">
        <v>34.11</v>
      </c>
      <c r="D17" s="13">
        <v>35.49</v>
      </c>
      <c r="E17" s="13">
        <v>26.58</v>
      </c>
      <c r="F17" s="13">
        <v>3.82</v>
      </c>
      <c r="G17" s="13">
        <v>14.001002524659349</v>
      </c>
    </row>
    <row r="18" spans="1:7" ht="24">
      <c r="A18" s="11" t="s">
        <v>13</v>
      </c>
      <c r="B18" s="17">
        <v>19.337880696876223</v>
      </c>
      <c r="C18" s="17">
        <v>43.07</v>
      </c>
      <c r="D18" s="17">
        <v>29.75</v>
      </c>
      <c r="E18" s="17">
        <v>23.25</v>
      </c>
      <c r="F18" s="17">
        <v>3.93</v>
      </c>
      <c r="G18" s="17">
        <v>20.34396076748565</v>
      </c>
    </row>
    <row r="19" ht="15" customHeight="1"/>
    <row r="20" ht="15">
      <c r="A20" s="7" t="s">
        <v>43</v>
      </c>
    </row>
    <row r="21" spans="1:4" ht="15">
      <c r="A21" s="15"/>
      <c r="B21" s="15"/>
      <c r="C21" s="15"/>
      <c r="D21" s="15"/>
    </row>
    <row r="22" ht="15">
      <c r="A22" s="39"/>
    </row>
  </sheetData>
  <sheetProtection/>
  <mergeCells count="7">
    <mergeCell ref="G10:G11"/>
    <mergeCell ref="A5:C5"/>
    <mergeCell ref="A6:E6"/>
    <mergeCell ref="A8:C8"/>
    <mergeCell ref="A10:A11"/>
    <mergeCell ref="B10:B11"/>
    <mergeCell ref="C10:F10"/>
  </mergeCells>
  <printOptions/>
  <pageMargins left="0.7" right="0.7" top="0.75" bottom="0.75" header="0.3" footer="0.3"/>
  <pageSetup orientation="portrait" paperSize="9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5:F22"/>
  <sheetViews>
    <sheetView zoomScalePageLayoutView="0" workbookViewId="0" topLeftCell="A1">
      <selection activeCell="A6" sqref="A6:F6"/>
    </sheetView>
  </sheetViews>
  <sheetFormatPr defaultColWidth="11.421875" defaultRowHeight="15"/>
  <cols>
    <col min="1" max="1" width="23.8515625" style="6" customWidth="1"/>
    <col min="2" max="4" width="12.7109375" style="6" customWidth="1"/>
    <col min="5" max="6" width="16.7109375" style="6" customWidth="1"/>
    <col min="7" max="16384" width="11.421875" style="6" customWidth="1"/>
  </cols>
  <sheetData>
    <row r="1" s="1" customFormat="1" ht="12.75" customHeight="1"/>
    <row r="2" s="1" customFormat="1" ht="12.75"/>
    <row r="3" s="1" customFormat="1" ht="12.75"/>
    <row r="4" s="1" customFormat="1" ht="12.75"/>
    <row r="5" spans="1:3" ht="15">
      <c r="A5" s="139" t="s">
        <v>221</v>
      </c>
      <c r="B5" s="139"/>
      <c r="C5" s="139"/>
    </row>
    <row r="6" spans="1:6" ht="15" customHeight="1">
      <c r="A6" s="139" t="s">
        <v>222</v>
      </c>
      <c r="B6" s="139"/>
      <c r="C6" s="139"/>
      <c r="D6" s="139"/>
      <c r="E6" s="139"/>
      <c r="F6" s="139"/>
    </row>
    <row r="7" spans="1:3" ht="15">
      <c r="A7" s="8" t="s">
        <v>22</v>
      </c>
      <c r="B7" s="91"/>
      <c r="C7" s="91"/>
    </row>
    <row r="8" spans="1:3" ht="15">
      <c r="A8" s="139" t="s">
        <v>249</v>
      </c>
      <c r="B8" s="139"/>
      <c r="C8" s="139"/>
    </row>
    <row r="10" spans="1:6" ht="15" customHeight="1">
      <c r="A10" s="142" t="s">
        <v>70</v>
      </c>
      <c r="B10" s="144" t="s">
        <v>21</v>
      </c>
      <c r="C10" s="144"/>
      <c r="D10" s="144"/>
      <c r="E10" s="144"/>
      <c r="F10" s="144"/>
    </row>
    <row r="11" spans="1:6" ht="36">
      <c r="A11" s="143"/>
      <c r="B11" s="94" t="s">
        <v>2</v>
      </c>
      <c r="C11" s="94" t="s">
        <v>24</v>
      </c>
      <c r="D11" s="94" t="s">
        <v>25</v>
      </c>
      <c r="E11" s="94" t="s">
        <v>16</v>
      </c>
      <c r="F11" s="94" t="s">
        <v>17</v>
      </c>
    </row>
    <row r="12" spans="1:6" ht="15">
      <c r="A12" s="9"/>
      <c r="B12" s="9"/>
      <c r="C12" s="9"/>
      <c r="D12" s="9"/>
      <c r="E12" s="9"/>
      <c r="F12" s="9"/>
    </row>
    <row r="13" spans="1:6" ht="15" customHeight="1">
      <c r="A13" s="2" t="s">
        <v>3</v>
      </c>
      <c r="B13" s="18">
        <f>SUM(B14:B18)</f>
        <v>100</v>
      </c>
      <c r="C13" s="12">
        <v>49.43</v>
      </c>
      <c r="D13" s="12">
        <v>50.57</v>
      </c>
      <c r="E13" s="12">
        <v>49.33</v>
      </c>
      <c r="F13" s="12">
        <v>50.67</v>
      </c>
    </row>
    <row r="14" spans="1:6" ht="15">
      <c r="A14" s="10">
        <v>521</v>
      </c>
      <c r="B14" s="16">
        <v>23.627801234166938</v>
      </c>
      <c r="C14" s="16">
        <v>45.09</v>
      </c>
      <c r="D14" s="16">
        <v>54.91</v>
      </c>
      <c r="E14" s="16">
        <v>71.99</v>
      </c>
      <c r="F14" s="16">
        <v>28.01</v>
      </c>
    </row>
    <row r="15" spans="1:6" ht="15">
      <c r="A15" s="3">
        <v>522</v>
      </c>
      <c r="B15" s="13">
        <v>15.661392845543542</v>
      </c>
      <c r="C15" s="13">
        <v>56.23</v>
      </c>
      <c r="D15" s="13">
        <v>43.77</v>
      </c>
      <c r="E15" s="13">
        <v>68.2</v>
      </c>
      <c r="F15" s="13">
        <v>31.8</v>
      </c>
    </row>
    <row r="16" spans="1:6" ht="15">
      <c r="A16" s="10">
        <v>523</v>
      </c>
      <c r="B16" s="16">
        <v>28.56678884610031</v>
      </c>
      <c r="C16" s="16">
        <v>38.57</v>
      </c>
      <c r="D16" s="16">
        <v>61.43</v>
      </c>
      <c r="E16" s="16">
        <v>44.98</v>
      </c>
      <c r="F16" s="16">
        <v>55.02</v>
      </c>
    </row>
    <row r="17" spans="1:6" ht="15" customHeight="1">
      <c r="A17" s="3">
        <v>524</v>
      </c>
      <c r="B17" s="13">
        <v>10.186516958196075</v>
      </c>
      <c r="C17" s="13">
        <v>57.69</v>
      </c>
      <c r="D17" s="13">
        <v>42.31</v>
      </c>
      <c r="E17" s="13">
        <v>43.18</v>
      </c>
      <c r="F17" s="13">
        <v>56.82</v>
      </c>
    </row>
    <row r="18" spans="1:6" ht="24">
      <c r="A18" s="11" t="s">
        <v>13</v>
      </c>
      <c r="B18" s="17">
        <v>21.957500115993135</v>
      </c>
      <c r="C18" s="17">
        <v>72.49</v>
      </c>
      <c r="D18" s="17">
        <v>27.51</v>
      </c>
      <c r="E18" s="17">
        <v>50.1</v>
      </c>
      <c r="F18" s="17">
        <v>49.9</v>
      </c>
    </row>
    <row r="19" spans="2:4" ht="15">
      <c r="B19" s="15"/>
      <c r="C19" s="15"/>
      <c r="D19" s="15"/>
    </row>
    <row r="20" ht="15">
      <c r="A20" s="7" t="s">
        <v>43</v>
      </c>
    </row>
    <row r="22" ht="15">
      <c r="A22" s="39"/>
    </row>
  </sheetData>
  <sheetProtection/>
  <mergeCells count="5">
    <mergeCell ref="A5:C5"/>
    <mergeCell ref="A6:F6"/>
    <mergeCell ref="A8:C8"/>
    <mergeCell ref="A10:A11"/>
    <mergeCell ref="B10:F10"/>
  </mergeCells>
  <printOptions/>
  <pageMargins left="0.7" right="0.7" top="0.75" bottom="0.75" header="0.3" footer="0.3"/>
  <pageSetup orientation="portrait" paperSize="9"/>
  <ignoredErrors>
    <ignoredError sqref="B13" unlockedFormula="1"/>
  </ignoredErrors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5:E20"/>
  <sheetViews>
    <sheetView zoomScalePageLayoutView="0" workbookViewId="0" topLeftCell="A1">
      <selection activeCell="A6" sqref="A6:E6"/>
    </sheetView>
  </sheetViews>
  <sheetFormatPr defaultColWidth="11.421875" defaultRowHeight="15"/>
  <cols>
    <col min="1" max="1" width="23.8515625" style="6" customWidth="1"/>
    <col min="2" max="2" width="18.7109375" style="6" customWidth="1"/>
    <col min="3" max="6" width="19.00390625" style="6" customWidth="1"/>
    <col min="7" max="16384" width="11.421875" style="6" customWidth="1"/>
  </cols>
  <sheetData>
    <row r="1" s="1" customFormat="1" ht="12.75" customHeight="1"/>
    <row r="2" s="1" customFormat="1" ht="12.75"/>
    <row r="3" s="1" customFormat="1" ht="12.75"/>
    <row r="4" s="1" customFormat="1" ht="12.75"/>
    <row r="5" spans="1:2" ht="15">
      <c r="A5" s="139" t="s">
        <v>223</v>
      </c>
      <c r="B5" s="139"/>
    </row>
    <row r="6" spans="1:5" ht="15" customHeight="1">
      <c r="A6" s="139" t="s">
        <v>226</v>
      </c>
      <c r="B6" s="139"/>
      <c r="C6" s="139"/>
      <c r="D6" s="139"/>
      <c r="E6" s="139"/>
    </row>
    <row r="7" spans="1:2" ht="15">
      <c r="A7" s="8" t="s">
        <v>22</v>
      </c>
      <c r="B7" s="91"/>
    </row>
    <row r="8" spans="1:2" ht="15">
      <c r="A8" s="139" t="s">
        <v>249</v>
      </c>
      <c r="B8" s="139"/>
    </row>
    <row r="10" spans="1:4" ht="15" customHeight="1">
      <c r="A10" s="142" t="s">
        <v>18</v>
      </c>
      <c r="B10" s="142" t="s">
        <v>201</v>
      </c>
      <c r="C10" s="144" t="s">
        <v>57</v>
      </c>
      <c r="D10" s="144"/>
    </row>
    <row r="11" spans="1:4" ht="15">
      <c r="A11" s="143"/>
      <c r="B11" s="143"/>
      <c r="C11" s="14" t="s">
        <v>56</v>
      </c>
      <c r="D11" s="14" t="s">
        <v>96</v>
      </c>
    </row>
    <row r="12" spans="1:4" ht="15">
      <c r="A12" s="9"/>
      <c r="B12" s="9"/>
      <c r="C12" s="9"/>
      <c r="D12" s="9"/>
    </row>
    <row r="13" spans="1:4" ht="15" customHeight="1">
      <c r="A13" s="2" t="s">
        <v>3</v>
      </c>
      <c r="B13" s="115">
        <f>SUM(B14:B18)</f>
        <v>100</v>
      </c>
      <c r="C13" s="31">
        <v>75.23</v>
      </c>
      <c r="D13" s="31">
        <v>72.02</v>
      </c>
    </row>
    <row r="14" spans="1:4" ht="15">
      <c r="A14" s="10">
        <v>521</v>
      </c>
      <c r="B14" s="28">
        <v>25.924316809314856</v>
      </c>
      <c r="C14" s="28">
        <v>72.33</v>
      </c>
      <c r="D14" s="28">
        <v>73.34</v>
      </c>
    </row>
    <row r="15" spans="1:4" ht="15">
      <c r="A15" s="3">
        <v>522</v>
      </c>
      <c r="B15" s="29">
        <v>17.41756093322327</v>
      </c>
      <c r="C15" s="29">
        <v>43.2</v>
      </c>
      <c r="D15" s="29">
        <v>38.61</v>
      </c>
    </row>
    <row r="16" spans="1:4" ht="15">
      <c r="A16" s="10">
        <v>523</v>
      </c>
      <c r="B16" s="28">
        <v>28.78741799539471</v>
      </c>
      <c r="C16" s="28">
        <v>89.51</v>
      </c>
      <c r="D16" s="28">
        <v>85.6</v>
      </c>
    </row>
    <row r="17" spans="1:4" ht="15" customHeight="1">
      <c r="A17" s="3">
        <v>524</v>
      </c>
      <c r="B17" s="29">
        <v>8.532823565190945</v>
      </c>
      <c r="C17" s="29">
        <v>93.28</v>
      </c>
      <c r="D17" s="29">
        <v>89.82</v>
      </c>
    </row>
    <row r="18" spans="1:4" ht="24">
      <c r="A18" s="11" t="s">
        <v>13</v>
      </c>
      <c r="B18" s="30">
        <v>19.337880696876223</v>
      </c>
      <c r="C18" s="30">
        <v>78.75</v>
      </c>
      <c r="D18" s="30">
        <v>72.25</v>
      </c>
    </row>
    <row r="19" spans="1:3" ht="15">
      <c r="A19" s="15"/>
      <c r="B19" s="15"/>
      <c r="C19" s="15"/>
    </row>
    <row r="20" ht="15">
      <c r="A20" s="7" t="s">
        <v>43</v>
      </c>
    </row>
  </sheetData>
  <sheetProtection/>
  <mergeCells count="6">
    <mergeCell ref="A5:B5"/>
    <mergeCell ref="A6:E6"/>
    <mergeCell ref="A8:B8"/>
    <mergeCell ref="A10:A11"/>
    <mergeCell ref="B10:B11"/>
    <mergeCell ref="C10:D10"/>
  </mergeCells>
  <printOptions/>
  <pageMargins left="0.7" right="0.7" top="0.75" bottom="0.75" header="0.3" footer="0.3"/>
  <pageSetup orientation="portrait" paperSize="9"/>
  <ignoredErrors>
    <ignoredError sqref="B13" unlocked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6:G22"/>
  <sheetViews>
    <sheetView zoomScalePageLayoutView="0" workbookViewId="0" topLeftCell="A1">
      <selection activeCell="I12" sqref="I12"/>
    </sheetView>
  </sheetViews>
  <sheetFormatPr defaultColWidth="11.421875" defaultRowHeight="15"/>
  <cols>
    <col min="1" max="1" width="23.8515625" style="6" customWidth="1"/>
    <col min="2" max="2" width="15.421875" style="6" customWidth="1"/>
    <col min="3" max="6" width="10.00390625" style="6" customWidth="1"/>
    <col min="7" max="7" width="21.8515625" style="6" customWidth="1"/>
    <col min="8" max="16384" width="11.421875" style="6" customWidth="1"/>
  </cols>
  <sheetData>
    <row r="1" s="1" customFormat="1" ht="12.75" customHeight="1"/>
    <row r="2" s="1" customFormat="1" ht="12.75"/>
    <row r="3" s="1" customFormat="1" ht="12.75"/>
    <row r="4" s="1" customFormat="1" ht="12.75"/>
    <row r="5" s="1" customFormat="1" ht="12.75"/>
    <row r="6" spans="1:3" ht="15">
      <c r="A6" s="139" t="s">
        <v>7</v>
      </c>
      <c r="B6" s="139"/>
      <c r="C6" s="139"/>
    </row>
    <row r="7" spans="1:6" ht="27.75" customHeight="1">
      <c r="A7" s="139" t="s">
        <v>107</v>
      </c>
      <c r="B7" s="139"/>
      <c r="C7" s="139"/>
      <c r="D7" s="139"/>
      <c r="E7" s="139"/>
      <c r="F7" s="139"/>
    </row>
    <row r="8" spans="1:4" ht="15">
      <c r="A8" s="8" t="s">
        <v>22</v>
      </c>
      <c r="B8" s="23"/>
      <c r="C8" s="23"/>
      <c r="D8" s="23"/>
    </row>
    <row r="9" spans="1:3" ht="13.5" customHeight="1">
      <c r="A9" s="8" t="s">
        <v>249</v>
      </c>
      <c r="B9" s="40"/>
      <c r="C9" s="40"/>
    </row>
    <row r="10" spans="1:3" ht="15">
      <c r="A10" s="139"/>
      <c r="B10" s="139"/>
      <c r="C10" s="139"/>
    </row>
    <row r="12" spans="1:7" ht="45" customHeight="1">
      <c r="A12" s="142" t="s">
        <v>18</v>
      </c>
      <c r="B12" s="142" t="s">
        <v>201</v>
      </c>
      <c r="C12" s="144" t="s">
        <v>21</v>
      </c>
      <c r="D12" s="144"/>
      <c r="E12" s="144"/>
      <c r="F12" s="144"/>
      <c r="G12" s="142" t="s">
        <v>46</v>
      </c>
    </row>
    <row r="13" spans="1:7" ht="15">
      <c r="A13" s="143"/>
      <c r="B13" s="143"/>
      <c r="C13" s="5">
        <v>1</v>
      </c>
      <c r="D13" s="33">
        <v>2</v>
      </c>
      <c r="E13" s="33" t="s">
        <v>69</v>
      </c>
      <c r="F13" s="5" t="s">
        <v>23</v>
      </c>
      <c r="G13" s="143"/>
    </row>
    <row r="14" spans="1:7" ht="15">
      <c r="A14" s="9"/>
      <c r="B14" s="9"/>
      <c r="C14" s="9"/>
      <c r="D14" s="9"/>
      <c r="E14" s="9"/>
      <c r="F14" s="9"/>
      <c r="G14" s="9"/>
    </row>
    <row r="15" spans="1:7" ht="15" customHeight="1">
      <c r="A15" s="2" t="s">
        <v>3</v>
      </c>
      <c r="B15" s="31">
        <v>100</v>
      </c>
      <c r="C15" s="32">
        <v>41.02</v>
      </c>
      <c r="D15" s="32">
        <v>32.69</v>
      </c>
      <c r="E15" s="32">
        <v>22.46</v>
      </c>
      <c r="F15" s="32">
        <v>3.83</v>
      </c>
      <c r="G15" s="31">
        <v>100</v>
      </c>
    </row>
    <row r="16" spans="1:7" ht="15">
      <c r="A16" s="10" t="s">
        <v>4</v>
      </c>
      <c r="B16" s="28">
        <v>62.48</v>
      </c>
      <c r="C16" s="16">
        <v>47.97</v>
      </c>
      <c r="D16" s="16">
        <v>33.1</v>
      </c>
      <c r="E16" s="16">
        <v>16.75</v>
      </c>
      <c r="F16" s="16">
        <v>2.17</v>
      </c>
      <c r="G16" s="28">
        <v>67.14</v>
      </c>
    </row>
    <row r="17" spans="1:7" ht="15">
      <c r="A17" s="3" t="s">
        <v>6</v>
      </c>
      <c r="B17" s="29">
        <v>27.11</v>
      </c>
      <c r="C17" s="13">
        <v>31.01</v>
      </c>
      <c r="D17" s="13">
        <v>33.22</v>
      </c>
      <c r="E17" s="13">
        <v>29.96</v>
      </c>
      <c r="F17" s="13">
        <v>5.81</v>
      </c>
      <c r="G17" s="29">
        <v>23.1</v>
      </c>
    </row>
    <row r="18" spans="1:7" ht="15">
      <c r="A18" s="11" t="s">
        <v>5</v>
      </c>
      <c r="B18" s="30">
        <v>10.42</v>
      </c>
      <c r="C18" s="17">
        <v>25.35</v>
      </c>
      <c r="D18" s="17">
        <v>28.87</v>
      </c>
      <c r="E18" s="17">
        <v>37.15</v>
      </c>
      <c r="F18" s="17">
        <v>8.62</v>
      </c>
      <c r="G18" s="30">
        <v>9.76</v>
      </c>
    </row>
    <row r="19" ht="15" customHeight="1"/>
    <row r="20" ht="15">
      <c r="A20" s="7" t="s">
        <v>43</v>
      </c>
    </row>
    <row r="21" spans="1:4" ht="15">
      <c r="A21" s="15"/>
      <c r="B21" s="15"/>
      <c r="C21" s="15"/>
      <c r="D21" s="15"/>
    </row>
    <row r="22" ht="15">
      <c r="A22" s="39"/>
    </row>
  </sheetData>
  <sheetProtection/>
  <mergeCells count="7">
    <mergeCell ref="A7:F7"/>
    <mergeCell ref="G12:G13"/>
    <mergeCell ref="A12:A13"/>
    <mergeCell ref="A6:C6"/>
    <mergeCell ref="A10:C10"/>
    <mergeCell ref="B12:B13"/>
    <mergeCell ref="C12:F1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5:F20"/>
  <sheetViews>
    <sheetView zoomScalePageLayoutView="0" workbookViewId="0" topLeftCell="A1">
      <selection activeCell="A6" sqref="A6:E6"/>
    </sheetView>
  </sheetViews>
  <sheetFormatPr defaultColWidth="11.421875" defaultRowHeight="15"/>
  <cols>
    <col min="1" max="1" width="23.8515625" style="6" customWidth="1"/>
    <col min="2" max="2" width="18.7109375" style="6" customWidth="1"/>
    <col min="3" max="6" width="19.00390625" style="6" customWidth="1"/>
    <col min="7" max="16384" width="11.421875" style="6" customWidth="1"/>
  </cols>
  <sheetData>
    <row r="1" s="1" customFormat="1" ht="12.75" customHeight="1"/>
    <row r="2" s="1" customFormat="1" ht="12.75"/>
    <row r="3" s="1" customFormat="1" ht="12.75"/>
    <row r="4" s="1" customFormat="1" ht="12.75"/>
    <row r="5" spans="1:2" ht="15">
      <c r="A5" s="139" t="s">
        <v>224</v>
      </c>
      <c r="B5" s="139"/>
    </row>
    <row r="6" spans="1:5" ht="15" customHeight="1">
      <c r="A6" s="139" t="s">
        <v>227</v>
      </c>
      <c r="B6" s="139"/>
      <c r="C6" s="139"/>
      <c r="D6" s="139"/>
      <c r="E6" s="139"/>
    </row>
    <row r="7" spans="1:2" ht="15">
      <c r="A7" s="8" t="s">
        <v>22</v>
      </c>
      <c r="B7" s="91"/>
    </row>
    <row r="8" spans="1:2" ht="15">
      <c r="A8" s="139" t="s">
        <v>249</v>
      </c>
      <c r="B8" s="139"/>
    </row>
    <row r="10" spans="1:5" ht="15" customHeight="1">
      <c r="A10" s="142" t="s">
        <v>18</v>
      </c>
      <c r="B10" s="142" t="s">
        <v>201</v>
      </c>
      <c r="C10" s="67"/>
      <c r="D10" s="144" t="s">
        <v>114</v>
      </c>
      <c r="E10" s="144"/>
    </row>
    <row r="11" spans="1:5" ht="24">
      <c r="A11" s="143"/>
      <c r="B11" s="143"/>
      <c r="C11" s="96" t="s">
        <v>58</v>
      </c>
      <c r="D11" s="14" t="s">
        <v>115</v>
      </c>
      <c r="E11" s="14" t="s">
        <v>116</v>
      </c>
    </row>
    <row r="12" spans="1:5" ht="15">
      <c r="A12" s="9"/>
      <c r="B12" s="9"/>
      <c r="C12" s="9"/>
      <c r="D12" s="9"/>
      <c r="E12" s="9"/>
    </row>
    <row r="13" spans="1:6" ht="15" customHeight="1">
      <c r="A13" s="2" t="s">
        <v>3</v>
      </c>
      <c r="B13" s="115">
        <f>SUM(B14:B18)</f>
        <v>100</v>
      </c>
      <c r="C13" s="56">
        <v>27.98</v>
      </c>
      <c r="D13" s="56">
        <v>67.31</v>
      </c>
      <c r="E13" s="56">
        <v>4.71</v>
      </c>
      <c r="F13" s="68"/>
    </row>
    <row r="14" spans="1:5" ht="15">
      <c r="A14" s="10">
        <v>521</v>
      </c>
      <c r="B14" s="28">
        <v>25.924316809314856</v>
      </c>
      <c r="C14" s="28">
        <v>26.66</v>
      </c>
      <c r="D14" s="28">
        <v>71.86</v>
      </c>
      <c r="E14" s="28">
        <v>1.47</v>
      </c>
    </row>
    <row r="15" spans="1:5" ht="15">
      <c r="A15" s="3">
        <v>522</v>
      </c>
      <c r="B15" s="29">
        <v>17.41756093322327</v>
      </c>
      <c r="C15" s="29">
        <v>61.39</v>
      </c>
      <c r="D15" s="29">
        <v>37.44</v>
      </c>
      <c r="E15" s="29">
        <v>1.17</v>
      </c>
    </row>
    <row r="16" spans="1:5" ht="15">
      <c r="A16" s="10">
        <v>523</v>
      </c>
      <c r="B16" s="28">
        <v>28.78741799539471</v>
      </c>
      <c r="C16" s="28">
        <v>14.4</v>
      </c>
      <c r="D16" s="28">
        <v>80.18</v>
      </c>
      <c r="E16" s="28">
        <v>5.42</v>
      </c>
    </row>
    <row r="17" spans="1:5" ht="15" customHeight="1">
      <c r="A17" s="3">
        <v>524</v>
      </c>
      <c r="B17" s="29">
        <v>8.532823565190945</v>
      </c>
      <c r="C17" s="29">
        <v>10.18</v>
      </c>
      <c r="D17" s="29">
        <v>75.51</v>
      </c>
      <c r="E17" s="29">
        <v>14.31</v>
      </c>
    </row>
    <row r="18" spans="1:5" ht="24">
      <c r="A18" s="11" t="s">
        <v>13</v>
      </c>
      <c r="B18" s="30">
        <v>19.337880696876223</v>
      </c>
      <c r="C18" s="30">
        <v>27.75</v>
      </c>
      <c r="D18" s="30">
        <v>65.31</v>
      </c>
      <c r="E18" s="30">
        <v>6.94</v>
      </c>
    </row>
    <row r="19" spans="1:3" ht="15">
      <c r="A19" s="15"/>
      <c r="B19" s="15"/>
      <c r="C19" s="15"/>
    </row>
    <row r="20" spans="1:2" ht="15">
      <c r="A20" s="7" t="s">
        <v>43</v>
      </c>
      <c r="B20" s="68"/>
    </row>
  </sheetData>
  <sheetProtection/>
  <mergeCells count="6">
    <mergeCell ref="A5:B5"/>
    <mergeCell ref="A6:E6"/>
    <mergeCell ref="A8:B8"/>
    <mergeCell ref="A10:A11"/>
    <mergeCell ref="B10:B11"/>
    <mergeCell ref="D10:E10"/>
  </mergeCells>
  <printOptions/>
  <pageMargins left="0.7" right="0.7" top="0.75" bottom="0.75" header="0.3" footer="0.3"/>
  <pageSetup orientation="portrait" paperSize="9"/>
  <ignoredErrors>
    <ignoredError sqref="B13" unlockedFormula="1"/>
  </ignoredErrors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5:F20"/>
  <sheetViews>
    <sheetView zoomScalePageLayoutView="0" workbookViewId="0" topLeftCell="A1">
      <selection activeCell="A6" sqref="A6:E6"/>
    </sheetView>
  </sheetViews>
  <sheetFormatPr defaultColWidth="11.421875" defaultRowHeight="15"/>
  <cols>
    <col min="1" max="1" width="23.8515625" style="6" customWidth="1"/>
    <col min="2" max="2" width="18.7109375" style="6" customWidth="1"/>
    <col min="3" max="6" width="19.00390625" style="6" customWidth="1"/>
    <col min="7" max="16384" width="11.421875" style="6" customWidth="1"/>
  </cols>
  <sheetData>
    <row r="1" s="1" customFormat="1" ht="12.75" customHeight="1"/>
    <row r="2" s="1" customFormat="1" ht="12.75"/>
    <row r="3" s="1" customFormat="1" ht="12.75"/>
    <row r="4" s="1" customFormat="1" ht="12.75"/>
    <row r="5" spans="1:2" ht="15">
      <c r="A5" s="139" t="s">
        <v>250</v>
      </c>
      <c r="B5" s="139"/>
    </row>
    <row r="6" spans="1:5" ht="15" customHeight="1">
      <c r="A6" s="139" t="s">
        <v>228</v>
      </c>
      <c r="B6" s="139"/>
      <c r="C6" s="139"/>
      <c r="D6" s="139"/>
      <c r="E6" s="139"/>
    </row>
    <row r="7" spans="1:2" ht="15">
      <c r="A7" s="8" t="s">
        <v>22</v>
      </c>
      <c r="B7" s="91"/>
    </row>
    <row r="8" spans="1:2" ht="15">
      <c r="A8" s="139" t="s">
        <v>249</v>
      </c>
      <c r="B8" s="139"/>
    </row>
    <row r="10" spans="1:6" ht="15" customHeight="1">
      <c r="A10" s="142" t="s">
        <v>18</v>
      </c>
      <c r="B10" s="142" t="s">
        <v>201</v>
      </c>
      <c r="C10" s="144" t="s">
        <v>59</v>
      </c>
      <c r="D10" s="144"/>
      <c r="E10" s="144"/>
      <c r="F10" s="144"/>
    </row>
    <row r="11" spans="1:6" ht="24">
      <c r="A11" s="143"/>
      <c r="B11" s="143"/>
      <c r="C11" s="95" t="s">
        <v>60</v>
      </c>
      <c r="D11" s="95" t="s">
        <v>61</v>
      </c>
      <c r="E11" s="95" t="s">
        <v>63</v>
      </c>
      <c r="F11" s="95" t="s">
        <v>62</v>
      </c>
    </row>
    <row r="12" spans="1:6" ht="15">
      <c r="A12" s="9"/>
      <c r="B12" s="9"/>
      <c r="C12" s="36"/>
      <c r="D12" s="36"/>
      <c r="E12" s="36"/>
      <c r="F12" s="36"/>
    </row>
    <row r="13" spans="1:6" ht="15" customHeight="1">
      <c r="A13" s="2" t="s">
        <v>3</v>
      </c>
      <c r="B13" s="102">
        <v>100</v>
      </c>
      <c r="C13" s="18">
        <v>27.58</v>
      </c>
      <c r="D13" s="18">
        <v>24.32</v>
      </c>
      <c r="E13" s="18">
        <v>16.49</v>
      </c>
      <c r="F13" s="18">
        <v>31.61</v>
      </c>
    </row>
    <row r="14" spans="1:6" ht="15">
      <c r="A14" s="10">
        <v>521</v>
      </c>
      <c r="B14" s="16">
        <v>25.924316809314856</v>
      </c>
      <c r="C14" s="16">
        <v>36.28</v>
      </c>
      <c r="D14" s="16">
        <v>17.71</v>
      </c>
      <c r="E14" s="16">
        <v>8.71</v>
      </c>
      <c r="F14" s="16">
        <v>37.29</v>
      </c>
    </row>
    <row r="15" spans="1:6" ht="15">
      <c r="A15" s="3">
        <v>522</v>
      </c>
      <c r="B15" s="13">
        <v>17.41756093322327</v>
      </c>
      <c r="C15" s="13">
        <v>25.22</v>
      </c>
      <c r="D15" s="13">
        <v>11.35</v>
      </c>
      <c r="E15" s="13">
        <v>6.21</v>
      </c>
      <c r="F15" s="13">
        <v>57.22</v>
      </c>
    </row>
    <row r="16" spans="1:6" ht="15">
      <c r="A16" s="10">
        <v>523</v>
      </c>
      <c r="B16" s="16">
        <v>28.78741799539471</v>
      </c>
      <c r="C16" s="16">
        <v>26</v>
      </c>
      <c r="D16" s="16">
        <v>36.31</v>
      </c>
      <c r="E16" s="16">
        <v>23.88</v>
      </c>
      <c r="F16" s="16">
        <v>13.81</v>
      </c>
    </row>
    <row r="17" spans="1:6" ht="15" customHeight="1">
      <c r="A17" s="3">
        <v>524</v>
      </c>
      <c r="B17" s="13">
        <v>8.532823565190945</v>
      </c>
      <c r="C17" s="13">
        <v>21.49</v>
      </c>
      <c r="D17" s="13">
        <v>33.5</v>
      </c>
      <c r="E17" s="13">
        <v>32.33</v>
      </c>
      <c r="F17" s="13">
        <v>12.68</v>
      </c>
    </row>
    <row r="18" spans="1:6" ht="24">
      <c r="A18" s="19" t="s">
        <v>13</v>
      </c>
      <c r="B18" s="17">
        <v>19.337880696876223</v>
      </c>
      <c r="C18" s="17">
        <v>23.07</v>
      </c>
      <c r="D18" s="17">
        <v>22.96</v>
      </c>
      <c r="E18" s="17">
        <v>18.2</v>
      </c>
      <c r="F18" s="17">
        <v>35.77</v>
      </c>
    </row>
    <row r="19" spans="1:3" ht="15">
      <c r="A19" s="15"/>
      <c r="B19" s="15"/>
      <c r="C19" s="15"/>
    </row>
    <row r="20" ht="15">
      <c r="A20" s="7" t="s">
        <v>43</v>
      </c>
    </row>
  </sheetData>
  <sheetProtection/>
  <mergeCells count="6">
    <mergeCell ref="A5:B5"/>
    <mergeCell ref="A6:E6"/>
    <mergeCell ref="A8:B8"/>
    <mergeCell ref="A10:A11"/>
    <mergeCell ref="B10:B11"/>
    <mergeCell ref="C10:F10"/>
  </mergeCells>
  <printOptions/>
  <pageMargins left="0.7" right="0.7" top="0.75" bottom="0.75" header="0.3" footer="0.3"/>
  <pageSetup orientation="portrait" paperSize="9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5:F20"/>
  <sheetViews>
    <sheetView zoomScalePageLayoutView="0" workbookViewId="0" topLeftCell="A1">
      <selection activeCell="A6" sqref="A6:E6"/>
    </sheetView>
  </sheetViews>
  <sheetFormatPr defaultColWidth="11.421875" defaultRowHeight="15"/>
  <cols>
    <col min="1" max="1" width="23.8515625" style="6" customWidth="1"/>
    <col min="2" max="2" width="18.7109375" style="6" customWidth="1"/>
    <col min="3" max="6" width="19.00390625" style="6" customWidth="1"/>
    <col min="7" max="16384" width="11.421875" style="6" customWidth="1"/>
  </cols>
  <sheetData>
    <row r="1" s="1" customFormat="1" ht="12.75" customHeight="1"/>
    <row r="2" s="1" customFormat="1" ht="12.75"/>
    <row r="3" s="1" customFormat="1" ht="12.75"/>
    <row r="4" s="1" customFormat="1" ht="10.5" customHeight="1"/>
    <row r="5" spans="1:2" ht="15">
      <c r="A5" s="139" t="s">
        <v>225</v>
      </c>
      <c r="B5" s="139"/>
    </row>
    <row r="6" spans="1:5" ht="15" customHeight="1">
      <c r="A6" s="139" t="s">
        <v>229</v>
      </c>
      <c r="B6" s="139"/>
      <c r="C6" s="139"/>
      <c r="D6" s="139"/>
      <c r="E6" s="139"/>
    </row>
    <row r="7" spans="1:2" ht="15">
      <c r="A7" s="8" t="s">
        <v>22</v>
      </c>
      <c r="B7" s="91"/>
    </row>
    <row r="8" spans="1:2" ht="15">
      <c r="A8" s="139" t="s">
        <v>249</v>
      </c>
      <c r="B8" s="139"/>
    </row>
    <row r="10" spans="1:6" ht="15" customHeight="1">
      <c r="A10" s="142" t="s">
        <v>18</v>
      </c>
      <c r="B10" s="142" t="s">
        <v>201</v>
      </c>
      <c r="C10" s="144" t="s">
        <v>86</v>
      </c>
      <c r="D10" s="144"/>
      <c r="E10" s="144"/>
      <c r="F10" s="144"/>
    </row>
    <row r="11" spans="1:6" ht="24">
      <c r="A11" s="143"/>
      <c r="B11" s="143"/>
      <c r="C11" s="95" t="s">
        <v>90</v>
      </c>
      <c r="D11" s="95" t="s">
        <v>87</v>
      </c>
      <c r="E11" s="95" t="s">
        <v>88</v>
      </c>
      <c r="F11" s="95" t="s">
        <v>89</v>
      </c>
    </row>
    <row r="12" spans="1:6" ht="15">
      <c r="A12" s="9"/>
      <c r="B12" s="9"/>
      <c r="C12" s="36"/>
      <c r="D12" s="36"/>
      <c r="E12" s="36"/>
      <c r="F12" s="36"/>
    </row>
    <row r="13" spans="1:6" ht="15" customHeight="1">
      <c r="A13" s="2" t="s">
        <v>3</v>
      </c>
      <c r="B13" s="18">
        <v>100</v>
      </c>
      <c r="C13" s="18">
        <v>17.02</v>
      </c>
      <c r="D13" s="18">
        <v>16.54</v>
      </c>
      <c r="E13" s="18">
        <v>26.7</v>
      </c>
      <c r="F13" s="18">
        <v>39.74</v>
      </c>
    </row>
    <row r="14" spans="1:6" ht="15">
      <c r="A14" s="10">
        <v>521</v>
      </c>
      <c r="B14" s="16">
        <v>25.924316809314856</v>
      </c>
      <c r="C14" s="16">
        <v>16.83</v>
      </c>
      <c r="D14" s="16">
        <v>17.51</v>
      </c>
      <c r="E14" s="16">
        <v>28.49</v>
      </c>
      <c r="F14" s="16">
        <v>37.17</v>
      </c>
    </row>
    <row r="15" spans="1:6" ht="15">
      <c r="A15" s="3">
        <v>522</v>
      </c>
      <c r="B15" s="13">
        <v>17.41756093322327</v>
      </c>
      <c r="C15" s="13">
        <v>10.55</v>
      </c>
      <c r="D15" s="13">
        <v>11.87</v>
      </c>
      <c r="E15" s="13">
        <v>21.75</v>
      </c>
      <c r="F15" s="13">
        <v>55.82</v>
      </c>
    </row>
    <row r="16" spans="1:6" ht="15">
      <c r="A16" s="10">
        <v>523</v>
      </c>
      <c r="B16" s="16">
        <v>28.78741799539471</v>
      </c>
      <c r="C16" s="16">
        <v>22.82</v>
      </c>
      <c r="D16" s="16">
        <v>19.27</v>
      </c>
      <c r="E16" s="16">
        <v>27.21</v>
      </c>
      <c r="F16" s="16">
        <v>30.7</v>
      </c>
    </row>
    <row r="17" spans="1:6" ht="15" customHeight="1">
      <c r="A17" s="3">
        <v>524</v>
      </c>
      <c r="B17" s="13">
        <v>8.532823565190945</v>
      </c>
      <c r="C17" s="13">
        <v>15.58</v>
      </c>
      <c r="D17" s="13">
        <v>16.55</v>
      </c>
      <c r="E17" s="13">
        <v>27.85</v>
      </c>
      <c r="F17" s="13">
        <v>40.02</v>
      </c>
    </row>
    <row r="18" spans="1:6" ht="24">
      <c r="A18" s="19" t="s">
        <v>13</v>
      </c>
      <c r="B18" s="17">
        <v>19.337880696876223</v>
      </c>
      <c r="C18" s="17">
        <v>15.12</v>
      </c>
      <c r="D18" s="17">
        <v>15.37</v>
      </c>
      <c r="E18" s="17">
        <v>27.48</v>
      </c>
      <c r="F18" s="17">
        <v>42.04</v>
      </c>
    </row>
    <row r="19" spans="1:3" ht="15">
      <c r="A19" s="15"/>
      <c r="B19" s="15"/>
      <c r="C19" s="15"/>
    </row>
    <row r="20" ht="15">
      <c r="A20" s="7" t="s">
        <v>43</v>
      </c>
    </row>
  </sheetData>
  <sheetProtection/>
  <mergeCells count="6">
    <mergeCell ref="A5:B5"/>
    <mergeCell ref="A6:E6"/>
    <mergeCell ref="A8:B8"/>
    <mergeCell ref="A10:A11"/>
    <mergeCell ref="B10:B11"/>
    <mergeCell ref="C10:F10"/>
  </mergeCells>
  <printOptions/>
  <pageMargins left="0.7" right="0.7" top="0.75" bottom="0.75" header="0.3" footer="0.3"/>
  <pageSetup orientation="portrait" paperSize="9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5:F21"/>
  <sheetViews>
    <sheetView zoomScalePageLayoutView="0" workbookViewId="0" topLeftCell="A1">
      <selection activeCell="A6" sqref="A6:E6"/>
    </sheetView>
  </sheetViews>
  <sheetFormatPr defaultColWidth="11.421875" defaultRowHeight="15"/>
  <cols>
    <col min="1" max="1" width="23.8515625" style="6" customWidth="1"/>
    <col min="2" max="2" width="20.140625" style="6" customWidth="1"/>
    <col min="3" max="5" width="17.57421875" style="6" customWidth="1"/>
    <col min="6" max="16384" width="11.421875" style="6" customWidth="1"/>
  </cols>
  <sheetData>
    <row r="1" s="1" customFormat="1" ht="12.75" customHeight="1"/>
    <row r="2" s="1" customFormat="1" ht="12.75"/>
    <row r="3" s="1" customFormat="1" ht="12.75"/>
    <row r="4" s="1" customFormat="1" ht="12.75"/>
    <row r="5" spans="1:2" ht="15">
      <c r="A5" s="139" t="s">
        <v>64</v>
      </c>
      <c r="B5" s="139"/>
    </row>
    <row r="6" spans="1:5" ht="15" customHeight="1">
      <c r="A6" s="139" t="s">
        <v>230</v>
      </c>
      <c r="B6" s="139"/>
      <c r="C6" s="139"/>
      <c r="D6" s="139"/>
      <c r="E6" s="139"/>
    </row>
    <row r="7" spans="1:2" ht="15">
      <c r="A7" s="8" t="s">
        <v>22</v>
      </c>
      <c r="B7" s="91"/>
    </row>
    <row r="8" spans="1:2" ht="15">
      <c r="A8" s="139" t="s">
        <v>249</v>
      </c>
      <c r="B8" s="139"/>
    </row>
    <row r="10" spans="1:5" ht="15" customHeight="1">
      <c r="A10" s="142" t="s">
        <v>18</v>
      </c>
      <c r="B10" s="142" t="s">
        <v>201</v>
      </c>
      <c r="C10" s="144" t="s">
        <v>129</v>
      </c>
      <c r="D10" s="144"/>
      <c r="E10" s="144"/>
    </row>
    <row r="11" spans="1:5" ht="36">
      <c r="A11" s="143"/>
      <c r="B11" s="143"/>
      <c r="C11" s="95" t="s">
        <v>131</v>
      </c>
      <c r="D11" s="95" t="s">
        <v>128</v>
      </c>
      <c r="E11" s="95" t="s">
        <v>132</v>
      </c>
    </row>
    <row r="12" spans="1:5" ht="15">
      <c r="A12" s="9"/>
      <c r="B12" s="9"/>
      <c r="C12" s="36"/>
      <c r="D12" s="36"/>
      <c r="E12" s="36"/>
    </row>
    <row r="13" spans="1:6" ht="15" customHeight="1">
      <c r="A13" s="2" t="s">
        <v>3</v>
      </c>
      <c r="B13" s="18">
        <v>100</v>
      </c>
      <c r="C13" s="18">
        <v>22.75</v>
      </c>
      <c r="D13" s="18">
        <v>17.87</v>
      </c>
      <c r="E13" s="18">
        <v>54.71</v>
      </c>
      <c r="F13" s="68"/>
    </row>
    <row r="14" spans="1:5" ht="15">
      <c r="A14" s="10">
        <v>521</v>
      </c>
      <c r="B14" s="16">
        <v>25.924316809314856</v>
      </c>
      <c r="C14" s="16">
        <v>12.92</v>
      </c>
      <c r="D14" s="16">
        <v>9.03</v>
      </c>
      <c r="E14" s="16">
        <v>53.8</v>
      </c>
    </row>
    <row r="15" spans="1:5" ht="15">
      <c r="A15" s="3">
        <v>522</v>
      </c>
      <c r="B15" s="13">
        <v>17.41756093322327</v>
      </c>
      <c r="C15" s="13">
        <v>9.33</v>
      </c>
      <c r="D15" s="13">
        <v>5.91</v>
      </c>
      <c r="E15" s="13">
        <v>28.26</v>
      </c>
    </row>
    <row r="16" spans="1:5" ht="15">
      <c r="A16" s="10">
        <v>523</v>
      </c>
      <c r="B16" s="16">
        <v>28.78741799539471</v>
      </c>
      <c r="C16" s="16">
        <v>33.55</v>
      </c>
      <c r="D16" s="16">
        <v>27.03</v>
      </c>
      <c r="E16" s="16">
        <v>67.6</v>
      </c>
    </row>
    <row r="17" spans="1:5" ht="15" customHeight="1">
      <c r="A17" s="3">
        <v>524</v>
      </c>
      <c r="B17" s="13">
        <v>8.532823565190945</v>
      </c>
      <c r="C17" s="13">
        <v>43.64</v>
      </c>
      <c r="D17" s="13">
        <v>37.12</v>
      </c>
      <c r="E17" s="13">
        <v>75.56</v>
      </c>
    </row>
    <row r="18" spans="1:5" ht="24">
      <c r="A18" s="19" t="s">
        <v>13</v>
      </c>
      <c r="B18" s="17">
        <v>19.337880696876223</v>
      </c>
      <c r="C18" s="17">
        <v>22.71</v>
      </c>
      <c r="D18" s="17">
        <v>18.33</v>
      </c>
      <c r="E18" s="17">
        <v>51.36</v>
      </c>
    </row>
    <row r="19" spans="2:3" ht="15">
      <c r="B19" s="15"/>
      <c r="C19" s="15"/>
    </row>
    <row r="20" spans="1:3" ht="15">
      <c r="A20" s="7" t="s">
        <v>161</v>
      </c>
      <c r="B20" s="15"/>
      <c r="C20" s="15"/>
    </row>
    <row r="21" ht="15">
      <c r="A21" s="7" t="s">
        <v>43</v>
      </c>
    </row>
  </sheetData>
  <sheetProtection/>
  <mergeCells count="6">
    <mergeCell ref="A5:B5"/>
    <mergeCell ref="A6:E6"/>
    <mergeCell ref="A8:B8"/>
    <mergeCell ref="A10:A11"/>
    <mergeCell ref="B10:B11"/>
    <mergeCell ref="C10:E10"/>
  </mergeCells>
  <printOptions/>
  <pageMargins left="0.7" right="0.7" top="0.75" bottom="0.75" header="0.3" footer="0.3"/>
  <pageSetup orientation="portrait" paperSize="9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5:G20"/>
  <sheetViews>
    <sheetView zoomScalePageLayoutView="0" workbookViewId="0" topLeftCell="A1">
      <selection activeCell="A6" sqref="A6:E6"/>
    </sheetView>
  </sheetViews>
  <sheetFormatPr defaultColWidth="11.421875" defaultRowHeight="15"/>
  <cols>
    <col min="1" max="1" width="37.421875" style="0" bestFit="1" customWidth="1"/>
    <col min="2" max="2" width="25.28125" style="0" bestFit="1" customWidth="1"/>
    <col min="3" max="3" width="21.00390625" style="0" customWidth="1"/>
    <col min="4" max="4" width="15.8515625" style="0" bestFit="1" customWidth="1"/>
  </cols>
  <sheetData>
    <row r="1" s="1" customFormat="1" ht="12.75" customHeight="1"/>
    <row r="2" s="1" customFormat="1" ht="12.75"/>
    <row r="3" s="1" customFormat="1" ht="12.75"/>
    <row r="4" s="1" customFormat="1" ht="12.75"/>
    <row r="5" spans="1:2" s="6" customFormat="1" ht="12" customHeight="1">
      <c r="A5" s="139" t="s">
        <v>65</v>
      </c>
      <c r="B5" s="139"/>
    </row>
    <row r="6" spans="1:5" s="6" customFormat="1" ht="15.75" customHeight="1">
      <c r="A6" s="139" t="s">
        <v>231</v>
      </c>
      <c r="B6" s="139"/>
      <c r="C6" s="139"/>
      <c r="D6" s="139"/>
      <c r="E6" s="139"/>
    </row>
    <row r="7" spans="1:2" s="6" customFormat="1" ht="10.5" customHeight="1">
      <c r="A7" s="8" t="s">
        <v>22</v>
      </c>
      <c r="B7" s="91"/>
    </row>
    <row r="8" spans="1:2" s="6" customFormat="1" ht="13.5" customHeight="1">
      <c r="A8" s="139" t="s">
        <v>249</v>
      </c>
      <c r="B8" s="139"/>
    </row>
    <row r="9" s="6" customFormat="1" ht="15"/>
    <row r="10" spans="1:4" s="6" customFormat="1" ht="15" customHeight="1">
      <c r="A10" s="142" t="s">
        <v>18</v>
      </c>
      <c r="B10" s="142" t="s">
        <v>201</v>
      </c>
      <c r="C10" s="144" t="s">
        <v>133</v>
      </c>
      <c r="D10" s="144"/>
    </row>
    <row r="11" spans="1:4" s="6" customFormat="1" ht="24">
      <c r="A11" s="143"/>
      <c r="B11" s="143"/>
      <c r="C11" s="14" t="s">
        <v>134</v>
      </c>
      <c r="D11" s="14" t="s">
        <v>135</v>
      </c>
    </row>
    <row r="12" spans="1:4" s="6" customFormat="1" ht="15">
      <c r="A12" s="9"/>
      <c r="B12" s="9"/>
      <c r="C12" s="9"/>
      <c r="D12" s="9"/>
    </row>
    <row r="13" spans="1:7" s="6" customFormat="1" ht="15" customHeight="1">
      <c r="A13" s="2" t="s">
        <v>3</v>
      </c>
      <c r="B13" s="18">
        <v>100</v>
      </c>
      <c r="C13" s="18">
        <v>18.19</v>
      </c>
      <c r="D13" s="18">
        <v>57.04</v>
      </c>
      <c r="G13" s="68"/>
    </row>
    <row r="14" spans="1:7" s="6" customFormat="1" ht="15">
      <c r="A14" s="10">
        <v>521</v>
      </c>
      <c r="B14" s="16">
        <v>25.924316809314856</v>
      </c>
      <c r="C14" s="16">
        <v>8.88</v>
      </c>
      <c r="D14" s="16">
        <v>63.45</v>
      </c>
      <c r="G14" s="68"/>
    </row>
    <row r="15" spans="1:7" s="6" customFormat="1" ht="15">
      <c r="A15" s="3">
        <v>522</v>
      </c>
      <c r="B15" s="13">
        <v>17.41756093322327</v>
      </c>
      <c r="C15" s="13">
        <v>6.04</v>
      </c>
      <c r="D15" s="13">
        <v>37.17</v>
      </c>
      <c r="G15" s="68"/>
    </row>
    <row r="16" spans="1:7" s="6" customFormat="1" ht="15">
      <c r="A16" s="10">
        <v>523</v>
      </c>
      <c r="B16" s="16">
        <v>28.78741799539471</v>
      </c>
      <c r="C16" s="16">
        <v>27.15</v>
      </c>
      <c r="D16" s="16">
        <v>62.36</v>
      </c>
      <c r="G16" s="68"/>
    </row>
    <row r="17" spans="1:4" s="6" customFormat="1" ht="15" customHeight="1">
      <c r="A17" s="3">
        <v>524</v>
      </c>
      <c r="B17" s="13">
        <v>8.532823565190945</v>
      </c>
      <c r="C17" s="13">
        <v>38.34</v>
      </c>
      <c r="D17" s="13">
        <v>54.94</v>
      </c>
    </row>
    <row r="18" spans="1:4" s="6" customFormat="1" ht="19.5" customHeight="1">
      <c r="A18" s="19" t="s">
        <v>13</v>
      </c>
      <c r="B18" s="17">
        <v>19.337880696876223</v>
      </c>
      <c r="C18" s="17">
        <v>19.37</v>
      </c>
      <c r="D18" s="17">
        <v>59.38</v>
      </c>
    </row>
    <row r="19" s="6" customFormat="1" ht="15"/>
    <row r="20" s="6" customFormat="1" ht="15">
      <c r="A20" s="103" t="s">
        <v>43</v>
      </c>
    </row>
    <row r="21" s="6" customFormat="1" ht="15"/>
    <row r="22" s="6" customFormat="1" ht="15"/>
    <row r="23" s="6" customFormat="1" ht="15"/>
    <row r="24" s="6" customFormat="1" ht="15"/>
    <row r="25" s="6" customFormat="1" ht="15"/>
    <row r="26" s="6" customFormat="1" ht="15"/>
    <row r="27" s="6" customFormat="1" ht="15"/>
    <row r="28" s="6" customFormat="1" ht="15"/>
    <row r="29" s="6" customFormat="1" ht="15"/>
    <row r="30" s="6" customFormat="1" ht="15"/>
    <row r="31" s="6" customFormat="1" ht="15"/>
    <row r="32" s="6" customFormat="1" ht="15"/>
    <row r="33" s="6" customFormat="1" ht="15"/>
    <row r="34" s="6" customFormat="1" ht="15"/>
    <row r="35" s="6" customFormat="1" ht="15"/>
    <row r="36" s="6" customFormat="1" ht="15"/>
    <row r="37" s="6" customFormat="1" ht="15"/>
    <row r="38" s="6" customFormat="1" ht="15"/>
    <row r="39" s="6" customFormat="1" ht="15"/>
    <row r="40" s="6" customFormat="1" ht="15"/>
    <row r="41" s="6" customFormat="1" ht="15"/>
    <row r="42" s="6" customFormat="1" ht="15"/>
    <row r="43" s="6" customFormat="1" ht="15"/>
    <row r="44" s="6" customFormat="1" ht="15"/>
    <row r="45" s="6" customFormat="1" ht="15"/>
    <row r="46" s="6" customFormat="1" ht="15"/>
    <row r="47" s="6" customFormat="1" ht="15"/>
    <row r="48" s="6" customFormat="1" ht="15"/>
    <row r="49" s="6" customFormat="1" ht="15"/>
    <row r="50" s="6" customFormat="1" ht="15"/>
    <row r="51" s="6" customFormat="1" ht="15"/>
    <row r="52" s="6" customFormat="1" ht="15"/>
    <row r="53" s="6" customFormat="1" ht="15"/>
    <row r="54" s="6" customFormat="1" ht="15"/>
    <row r="55" s="6" customFormat="1" ht="15"/>
    <row r="56" s="6" customFormat="1" ht="15"/>
    <row r="57" s="6" customFormat="1" ht="15"/>
    <row r="58" s="6" customFormat="1" ht="15"/>
    <row r="59" s="6" customFormat="1" ht="15"/>
  </sheetData>
  <sheetProtection/>
  <mergeCells count="6">
    <mergeCell ref="A5:B5"/>
    <mergeCell ref="A6:E6"/>
    <mergeCell ref="A8:B8"/>
    <mergeCell ref="A10:A11"/>
    <mergeCell ref="B10:B11"/>
    <mergeCell ref="C10:D10"/>
  </mergeCells>
  <printOptions/>
  <pageMargins left="0.7" right="0.7" top="0.75" bottom="0.75" header="0.3" footer="0.3"/>
  <pageSetup orientation="portrait" paperSize="9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5:K21"/>
  <sheetViews>
    <sheetView zoomScalePageLayoutView="0" workbookViewId="0" topLeftCell="A1">
      <selection activeCell="A6" sqref="A6:H6"/>
    </sheetView>
  </sheetViews>
  <sheetFormatPr defaultColWidth="11.421875" defaultRowHeight="15"/>
  <cols>
    <col min="1" max="1" width="37.421875" style="6" bestFit="1" customWidth="1"/>
    <col min="2" max="2" width="15.140625" style="6" customWidth="1"/>
    <col min="3" max="3" width="12.7109375" style="6" customWidth="1"/>
    <col min="4" max="11" width="15.00390625" style="6" customWidth="1"/>
    <col min="12" max="16384" width="11.421875" style="6" customWidth="1"/>
  </cols>
  <sheetData>
    <row r="1" s="1" customFormat="1" ht="12.75" customHeight="1"/>
    <row r="2" s="1" customFormat="1" ht="12.75"/>
    <row r="3" s="1" customFormat="1" ht="12.75"/>
    <row r="4" s="1" customFormat="1" ht="12.75"/>
    <row r="5" spans="1:8" ht="15">
      <c r="A5" s="139" t="s">
        <v>66</v>
      </c>
      <c r="B5" s="139"/>
      <c r="C5" s="139"/>
      <c r="H5" s="73"/>
    </row>
    <row r="6" spans="1:8" ht="10.5" customHeight="1">
      <c r="A6" s="139" t="s">
        <v>232</v>
      </c>
      <c r="B6" s="139"/>
      <c r="C6" s="139"/>
      <c r="D6" s="139"/>
      <c r="E6" s="139"/>
      <c r="F6" s="139"/>
      <c r="G6" s="139"/>
      <c r="H6" s="139"/>
    </row>
    <row r="7" spans="1:3" ht="10.5" customHeight="1">
      <c r="A7" s="8" t="s">
        <v>22</v>
      </c>
      <c r="B7" s="91"/>
      <c r="C7" s="91"/>
    </row>
    <row r="8" spans="1:3" ht="15">
      <c r="A8" s="8" t="s">
        <v>249</v>
      </c>
      <c r="B8" s="91"/>
      <c r="C8" s="91"/>
    </row>
    <row r="10" spans="1:11" ht="15" customHeight="1">
      <c r="A10" s="142" t="s">
        <v>18</v>
      </c>
      <c r="B10" s="145" t="s">
        <v>248</v>
      </c>
      <c r="C10" s="145" t="s">
        <v>48</v>
      </c>
      <c r="D10" s="144" t="s">
        <v>55</v>
      </c>
      <c r="E10" s="144"/>
      <c r="F10" s="144"/>
      <c r="G10" s="144"/>
      <c r="H10" s="144"/>
      <c r="I10" s="144"/>
      <c r="J10" s="144"/>
      <c r="K10" s="144"/>
    </row>
    <row r="11" spans="1:11" ht="15">
      <c r="A11" s="147"/>
      <c r="B11" s="148"/>
      <c r="C11" s="148"/>
      <c r="D11" s="144" t="s">
        <v>49</v>
      </c>
      <c r="E11" s="144"/>
      <c r="F11" s="144" t="s">
        <v>50</v>
      </c>
      <c r="G11" s="144"/>
      <c r="H11" s="144" t="s">
        <v>51</v>
      </c>
      <c r="I11" s="144"/>
      <c r="J11" s="144" t="s">
        <v>52</v>
      </c>
      <c r="K11" s="144"/>
    </row>
    <row r="12" spans="1:11" ht="15">
      <c r="A12" s="143"/>
      <c r="B12" s="146"/>
      <c r="C12" s="146"/>
      <c r="D12" s="95" t="s">
        <v>45</v>
      </c>
      <c r="E12" s="95" t="s">
        <v>53</v>
      </c>
      <c r="F12" s="95" t="s">
        <v>45</v>
      </c>
      <c r="G12" s="95" t="s">
        <v>53</v>
      </c>
      <c r="H12" s="95" t="s">
        <v>45</v>
      </c>
      <c r="I12" s="95" t="s">
        <v>53</v>
      </c>
      <c r="J12" s="95" t="s">
        <v>45</v>
      </c>
      <c r="K12" s="95" t="s">
        <v>53</v>
      </c>
    </row>
    <row r="13" spans="1:11" ht="15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</row>
    <row r="14" spans="1:11" ht="15" customHeight="1">
      <c r="A14" s="2" t="s">
        <v>3</v>
      </c>
      <c r="B14" s="18">
        <v>100</v>
      </c>
      <c r="C14" s="102">
        <f>SUM(C15:C19)</f>
        <v>100</v>
      </c>
      <c r="D14" s="18">
        <v>42.35</v>
      </c>
      <c r="E14" s="18">
        <v>44.06</v>
      </c>
      <c r="F14" s="18">
        <v>27.35</v>
      </c>
      <c r="G14" s="18">
        <v>29.43</v>
      </c>
      <c r="H14" s="18">
        <v>20.43</v>
      </c>
      <c r="I14" s="18">
        <v>24.35</v>
      </c>
      <c r="J14" s="18">
        <v>20.08</v>
      </c>
      <c r="K14" s="18">
        <v>24.14</v>
      </c>
    </row>
    <row r="15" spans="1:11" ht="15" customHeight="1">
      <c r="A15" s="10">
        <v>521</v>
      </c>
      <c r="B15" s="16">
        <v>25.924316809314856</v>
      </c>
      <c r="C15" s="16">
        <v>23.627801234166938</v>
      </c>
      <c r="D15" s="16">
        <v>25.21</v>
      </c>
      <c r="E15" s="16">
        <v>28.01</v>
      </c>
      <c r="F15" s="16">
        <v>16.47</v>
      </c>
      <c r="G15" s="16">
        <v>18.55</v>
      </c>
      <c r="H15" s="16">
        <v>10.37</v>
      </c>
      <c r="I15" s="16">
        <v>14.04</v>
      </c>
      <c r="J15" s="16">
        <v>9.77</v>
      </c>
      <c r="K15" s="16">
        <v>13.61</v>
      </c>
    </row>
    <row r="16" spans="1:11" ht="15">
      <c r="A16" s="3">
        <v>522</v>
      </c>
      <c r="B16" s="13">
        <v>17.41756093322327</v>
      </c>
      <c r="C16" s="13">
        <v>15.661392845543542</v>
      </c>
      <c r="D16" s="13">
        <v>28.51</v>
      </c>
      <c r="E16" s="13">
        <v>31.8</v>
      </c>
      <c r="F16" s="13">
        <v>13.72</v>
      </c>
      <c r="G16" s="13">
        <v>15.6</v>
      </c>
      <c r="H16" s="13">
        <v>7.66</v>
      </c>
      <c r="I16" s="13">
        <v>10.83</v>
      </c>
      <c r="J16" s="13">
        <v>7.51</v>
      </c>
      <c r="K16" s="13">
        <v>10.59</v>
      </c>
    </row>
    <row r="17" spans="1:11" ht="15">
      <c r="A17" s="10">
        <v>523</v>
      </c>
      <c r="B17" s="16">
        <v>28.78741799539471</v>
      </c>
      <c r="C17" s="16">
        <v>28.56678884610031</v>
      </c>
      <c r="D17" s="16">
        <v>57.85</v>
      </c>
      <c r="E17" s="16">
        <v>55.02</v>
      </c>
      <c r="F17" s="16">
        <v>41.37</v>
      </c>
      <c r="G17" s="16">
        <v>41.21</v>
      </c>
      <c r="H17" s="16">
        <v>32.96</v>
      </c>
      <c r="I17" s="16">
        <v>35.11</v>
      </c>
      <c r="J17" s="16">
        <v>32.24</v>
      </c>
      <c r="K17" s="16">
        <v>34.62</v>
      </c>
    </row>
    <row r="18" spans="1:11" ht="15" customHeight="1">
      <c r="A18" s="3">
        <v>524</v>
      </c>
      <c r="B18" s="13">
        <v>8.532823565190945</v>
      </c>
      <c r="C18" s="13">
        <v>10.186516958196075</v>
      </c>
      <c r="D18" s="13">
        <v>58.91</v>
      </c>
      <c r="E18" s="13">
        <v>56.82</v>
      </c>
      <c r="F18" s="13">
        <v>44.55</v>
      </c>
      <c r="G18" s="13">
        <v>43.48</v>
      </c>
      <c r="H18" s="13">
        <v>36.25</v>
      </c>
      <c r="I18" s="13">
        <v>37.83</v>
      </c>
      <c r="J18" s="13">
        <v>36.61</v>
      </c>
      <c r="K18" s="13">
        <v>38.33</v>
      </c>
    </row>
    <row r="19" spans="1:11" ht="15">
      <c r="A19" s="19" t="s">
        <v>13</v>
      </c>
      <c r="B19" s="17">
        <v>19.337880696876223</v>
      </c>
      <c r="C19" s="17">
        <v>21.957500115993135</v>
      </c>
      <c r="D19" s="17">
        <v>47.43</v>
      </c>
      <c r="E19" s="17">
        <v>49.9</v>
      </c>
      <c r="F19" s="17">
        <v>25.75</v>
      </c>
      <c r="G19" s="17">
        <v>29.17</v>
      </c>
      <c r="H19" s="17">
        <v>19.79</v>
      </c>
      <c r="I19" s="17">
        <v>24.83</v>
      </c>
      <c r="J19" s="17">
        <v>19.84</v>
      </c>
      <c r="K19" s="17">
        <v>24.91</v>
      </c>
    </row>
    <row r="20" spans="1:4" ht="15">
      <c r="A20" s="15"/>
      <c r="B20" s="15"/>
      <c r="C20" s="15"/>
      <c r="D20" s="15"/>
    </row>
    <row r="21" ht="15">
      <c r="A21" s="7" t="s">
        <v>43</v>
      </c>
    </row>
  </sheetData>
  <sheetProtection/>
  <mergeCells count="10">
    <mergeCell ref="A5:C5"/>
    <mergeCell ref="A6:H6"/>
    <mergeCell ref="A10:A12"/>
    <mergeCell ref="B10:B12"/>
    <mergeCell ref="C10:C12"/>
    <mergeCell ref="D10:K10"/>
    <mergeCell ref="D11:E11"/>
    <mergeCell ref="F11:G11"/>
    <mergeCell ref="H11:I11"/>
    <mergeCell ref="J11:K11"/>
  </mergeCells>
  <printOptions/>
  <pageMargins left="0.7" right="0.7" top="0.75" bottom="0.75" header="0.3" footer="0.3"/>
  <pageSetup orientation="portrait" paperSize="9"/>
  <ignoredErrors>
    <ignoredError sqref="C14" unlockedFormula="1"/>
  </ignoredErrors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5:D21"/>
  <sheetViews>
    <sheetView zoomScalePageLayoutView="0" workbookViewId="0" topLeftCell="A1">
      <selection activeCell="A6" sqref="A6:D6"/>
    </sheetView>
  </sheetViews>
  <sheetFormatPr defaultColWidth="11.421875" defaultRowHeight="15"/>
  <cols>
    <col min="1" max="1" width="28.140625" style="6" customWidth="1"/>
    <col min="2" max="2" width="26.28125" style="6" customWidth="1"/>
    <col min="3" max="3" width="22.7109375" style="6" customWidth="1"/>
    <col min="4" max="4" width="18.7109375" style="6" customWidth="1"/>
    <col min="5" max="16384" width="11.421875" style="6" customWidth="1"/>
  </cols>
  <sheetData>
    <row r="1" s="1" customFormat="1" ht="12.75" customHeight="1"/>
    <row r="2" s="1" customFormat="1" ht="12.75"/>
    <row r="3" s="1" customFormat="1" ht="12.75"/>
    <row r="4" s="1" customFormat="1" ht="12.75"/>
    <row r="5" spans="1:3" ht="15">
      <c r="A5" s="139" t="s">
        <v>67</v>
      </c>
      <c r="B5" s="139"/>
      <c r="C5" s="139"/>
    </row>
    <row r="6" spans="1:4" ht="15">
      <c r="A6" s="139" t="s">
        <v>233</v>
      </c>
      <c r="B6" s="139"/>
      <c r="C6" s="139"/>
      <c r="D6" s="139"/>
    </row>
    <row r="7" spans="1:3" ht="15">
      <c r="A7" s="8" t="s">
        <v>22</v>
      </c>
      <c r="B7" s="91"/>
      <c r="C7" s="91"/>
    </row>
    <row r="8" spans="1:3" ht="15">
      <c r="A8" s="8" t="s">
        <v>246</v>
      </c>
      <c r="B8" s="91"/>
      <c r="C8" s="91"/>
    </row>
    <row r="10" spans="1:4" ht="44.25" customHeight="1">
      <c r="A10" s="93" t="s">
        <v>101</v>
      </c>
      <c r="B10" s="93" t="s">
        <v>198</v>
      </c>
      <c r="C10" s="14" t="s">
        <v>247</v>
      </c>
      <c r="D10" s="14" t="s">
        <v>103</v>
      </c>
    </row>
    <row r="11" spans="1:4" ht="15">
      <c r="A11" s="44"/>
      <c r="B11" s="44"/>
      <c r="C11" s="45"/>
      <c r="D11" s="45"/>
    </row>
    <row r="12" spans="1:4" ht="15">
      <c r="A12" s="140" t="s">
        <v>104</v>
      </c>
      <c r="B12" s="3" t="s">
        <v>2</v>
      </c>
      <c r="C12" s="47">
        <v>-1.81</v>
      </c>
      <c r="D12" s="100">
        <v>-1.805</v>
      </c>
    </row>
    <row r="13" spans="1:4" ht="15">
      <c r="A13" s="140"/>
      <c r="B13" s="10">
        <v>55</v>
      </c>
      <c r="C13" s="48">
        <v>-1.98</v>
      </c>
      <c r="D13" s="98">
        <v>-0.88</v>
      </c>
    </row>
    <row r="14" spans="1:4" ht="15">
      <c r="A14" s="140"/>
      <c r="B14" s="3" t="s">
        <v>34</v>
      </c>
      <c r="C14" s="49">
        <v>-4.47</v>
      </c>
      <c r="D14" s="99">
        <v>-0.962</v>
      </c>
    </row>
    <row r="15" spans="1:4" ht="24">
      <c r="A15" s="140"/>
      <c r="B15" s="11" t="s">
        <v>15</v>
      </c>
      <c r="C15" s="50">
        <v>0.108</v>
      </c>
      <c r="D15" s="50">
        <v>0.0367</v>
      </c>
    </row>
    <row r="16" spans="1:4" ht="15" customHeight="1">
      <c r="A16" s="151" t="s">
        <v>234</v>
      </c>
      <c r="B16" s="3" t="s">
        <v>2</v>
      </c>
      <c r="C16" s="47">
        <v>-0.81</v>
      </c>
      <c r="D16" s="100">
        <v>-0.807</v>
      </c>
    </row>
    <row r="17" spans="1:4" ht="15">
      <c r="A17" s="140"/>
      <c r="B17" s="10">
        <v>55</v>
      </c>
      <c r="C17" s="48">
        <v>-11.3</v>
      </c>
      <c r="D17" s="98">
        <v>-4.944</v>
      </c>
    </row>
    <row r="18" spans="1:4" ht="15">
      <c r="A18" s="140"/>
      <c r="B18" s="3" t="s">
        <v>34</v>
      </c>
      <c r="C18" s="49">
        <v>9.632</v>
      </c>
      <c r="D18" s="99">
        <v>2.5487</v>
      </c>
    </row>
    <row r="19" spans="1:4" ht="24">
      <c r="A19" s="152"/>
      <c r="B19" s="11" t="s">
        <v>15</v>
      </c>
      <c r="C19" s="50">
        <v>5.335</v>
      </c>
      <c r="D19" s="50">
        <v>1.5879</v>
      </c>
    </row>
    <row r="21" ht="15">
      <c r="A21" s="7" t="s">
        <v>43</v>
      </c>
    </row>
  </sheetData>
  <sheetProtection/>
  <mergeCells count="4">
    <mergeCell ref="A5:C5"/>
    <mergeCell ref="A6:D6"/>
    <mergeCell ref="A12:A15"/>
    <mergeCell ref="A16:A19"/>
  </mergeCells>
  <printOptions/>
  <pageMargins left="0.7" right="0.7" top="0.75" bottom="0.75" header="0.3" footer="0.3"/>
  <pageSetup orientation="portrait" paperSize="9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5:H20"/>
  <sheetViews>
    <sheetView zoomScalePageLayoutView="0" workbookViewId="0" topLeftCell="A1">
      <selection activeCell="G10" sqref="G1:G11"/>
    </sheetView>
  </sheetViews>
  <sheetFormatPr defaultColWidth="11.421875" defaultRowHeight="15"/>
  <cols>
    <col min="1" max="1" width="27.28125" style="6" customWidth="1"/>
    <col min="2" max="2" width="15.421875" style="6" customWidth="1"/>
    <col min="3" max="5" width="10.28125" style="6" customWidth="1"/>
    <col min="6" max="6" width="16.00390625" style="6" customWidth="1"/>
    <col min="7" max="7" width="24.140625" style="6" bestFit="1" customWidth="1"/>
    <col min="8" max="16384" width="11.421875" style="6" customWidth="1"/>
  </cols>
  <sheetData>
    <row r="1" s="1" customFormat="1" ht="12.75" customHeight="1"/>
    <row r="2" s="1" customFormat="1" ht="12.75"/>
    <row r="3" s="1" customFormat="1" ht="12.75"/>
    <row r="4" s="1" customFormat="1" ht="12.75"/>
    <row r="5" spans="1:3" ht="15">
      <c r="A5" s="139" t="s">
        <v>68</v>
      </c>
      <c r="B5" s="139"/>
      <c r="C5" s="139"/>
    </row>
    <row r="6" spans="1:5" ht="25.5" customHeight="1">
      <c r="A6" s="139" t="s">
        <v>235</v>
      </c>
      <c r="B6" s="139"/>
      <c r="C6" s="139"/>
      <c r="D6" s="139"/>
      <c r="E6" s="139"/>
    </row>
    <row r="7" spans="1:4" ht="12" customHeight="1">
      <c r="A7" s="8" t="s">
        <v>22</v>
      </c>
      <c r="B7" s="91"/>
      <c r="C7" s="91"/>
      <c r="D7" s="91"/>
    </row>
    <row r="8" spans="1:3" ht="15">
      <c r="A8" s="139" t="s">
        <v>249</v>
      </c>
      <c r="B8" s="139"/>
      <c r="C8" s="139"/>
    </row>
    <row r="10" spans="1:7" ht="29.25" customHeight="1">
      <c r="A10" s="142" t="s">
        <v>70</v>
      </c>
      <c r="B10" s="142" t="s">
        <v>201</v>
      </c>
      <c r="C10" s="144" t="s">
        <v>21</v>
      </c>
      <c r="D10" s="144"/>
      <c r="E10" s="144"/>
      <c r="F10" s="144"/>
      <c r="G10" s="142" t="s">
        <v>300</v>
      </c>
    </row>
    <row r="11" spans="1:7" ht="15">
      <c r="A11" s="143"/>
      <c r="B11" s="143"/>
      <c r="C11" s="94">
        <v>1</v>
      </c>
      <c r="D11" s="94">
        <v>2</v>
      </c>
      <c r="E11" s="94" t="s">
        <v>69</v>
      </c>
      <c r="F11" s="94" t="s">
        <v>23</v>
      </c>
      <c r="G11" s="143"/>
    </row>
    <row r="12" spans="1:7" ht="15">
      <c r="A12" s="9"/>
      <c r="B12" s="9"/>
      <c r="C12" s="9"/>
      <c r="D12" s="9"/>
      <c r="E12" s="9"/>
      <c r="F12" s="9"/>
      <c r="G12" s="9"/>
    </row>
    <row r="13" spans="1:8" ht="15" customHeight="1">
      <c r="A13" s="2" t="s">
        <v>3</v>
      </c>
      <c r="B13" s="97">
        <f>SUM(B14:B16)</f>
        <v>100</v>
      </c>
      <c r="C13" s="12">
        <v>31.01</v>
      </c>
      <c r="D13" s="12">
        <v>33.22</v>
      </c>
      <c r="E13" s="12">
        <v>29.96</v>
      </c>
      <c r="F13" s="12">
        <v>5.81</v>
      </c>
      <c r="G13" s="97">
        <f>SUM(G14:G16)</f>
        <v>100</v>
      </c>
      <c r="H13" s="116"/>
    </row>
    <row r="14" spans="1:7" ht="15">
      <c r="A14" s="10">
        <v>55</v>
      </c>
      <c r="B14" s="16">
        <v>37.57260164229922</v>
      </c>
      <c r="C14" s="16">
        <v>20.71</v>
      </c>
      <c r="D14" s="16">
        <v>31.66</v>
      </c>
      <c r="E14" s="16">
        <v>40.38</v>
      </c>
      <c r="F14" s="16">
        <v>7.25</v>
      </c>
      <c r="G14" s="16">
        <v>35.85668845916172</v>
      </c>
    </row>
    <row r="15" spans="1:7" ht="15">
      <c r="A15" s="3" t="s">
        <v>34</v>
      </c>
      <c r="B15" s="13">
        <v>23.24253955537753</v>
      </c>
      <c r="C15" s="13">
        <v>36.67</v>
      </c>
      <c r="D15" s="13">
        <v>31.37</v>
      </c>
      <c r="E15" s="13">
        <v>25.89</v>
      </c>
      <c r="F15" s="13">
        <v>6.07</v>
      </c>
      <c r="G15" s="13">
        <v>31.607521533599236</v>
      </c>
    </row>
    <row r="16" spans="1:7" ht="24">
      <c r="A16" s="19" t="s">
        <v>15</v>
      </c>
      <c r="B16" s="17">
        <v>39.184858802323255</v>
      </c>
      <c r="C16" s="17">
        <v>37.54</v>
      </c>
      <c r="D16" s="17">
        <v>35.8</v>
      </c>
      <c r="E16" s="17">
        <v>22.39</v>
      </c>
      <c r="F16" s="17">
        <v>4.27</v>
      </c>
      <c r="G16" s="17">
        <v>32.535790007239044</v>
      </c>
    </row>
    <row r="17" ht="15" customHeight="1"/>
    <row r="18" ht="15">
      <c r="A18" s="7" t="s">
        <v>43</v>
      </c>
    </row>
    <row r="19" spans="1:4" ht="15">
      <c r="A19" s="15"/>
      <c r="B19" s="15"/>
      <c r="C19" s="15"/>
      <c r="D19" s="15"/>
    </row>
    <row r="20" ht="15">
      <c r="A20" s="39"/>
    </row>
  </sheetData>
  <sheetProtection/>
  <mergeCells count="7">
    <mergeCell ref="G10:G11"/>
    <mergeCell ref="A5:C5"/>
    <mergeCell ref="A6:E6"/>
    <mergeCell ref="A8:C8"/>
    <mergeCell ref="A10:A11"/>
    <mergeCell ref="B10:B11"/>
    <mergeCell ref="C10:F10"/>
  </mergeCells>
  <printOptions/>
  <pageMargins left="0.7" right="0.7" top="0.75" bottom="0.75" header="0.3" footer="0.3"/>
  <pageSetup orientation="portrait" paperSize="9"/>
  <ignoredErrors>
    <ignoredError sqref="B13 G13" unlockedFormula="1"/>
  </ignoredErrors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5:F20"/>
  <sheetViews>
    <sheetView zoomScalePageLayoutView="0" workbookViewId="0" topLeftCell="A1">
      <selection activeCell="A8" sqref="A8:C8"/>
    </sheetView>
  </sheetViews>
  <sheetFormatPr defaultColWidth="11.421875" defaultRowHeight="15"/>
  <cols>
    <col min="1" max="1" width="23.8515625" style="6" customWidth="1"/>
    <col min="2" max="4" width="12.7109375" style="6" customWidth="1"/>
    <col min="5" max="6" width="16.7109375" style="6" customWidth="1"/>
    <col min="7" max="16384" width="11.421875" style="6" customWidth="1"/>
  </cols>
  <sheetData>
    <row r="1" s="1" customFormat="1" ht="12.75" customHeight="1"/>
    <row r="2" s="1" customFormat="1" ht="12.75"/>
    <row r="3" s="1" customFormat="1" ht="12.75"/>
    <row r="4" s="1" customFormat="1" ht="12.75"/>
    <row r="5" spans="1:3" ht="15">
      <c r="A5" s="139" t="s">
        <v>71</v>
      </c>
      <c r="B5" s="139"/>
      <c r="C5" s="139"/>
    </row>
    <row r="6" spans="1:6" ht="15" customHeight="1">
      <c r="A6" s="139" t="s">
        <v>236</v>
      </c>
      <c r="B6" s="139"/>
      <c r="C6" s="139"/>
      <c r="D6" s="139"/>
      <c r="E6" s="139"/>
      <c r="F6" s="139"/>
    </row>
    <row r="7" spans="1:3" ht="15">
      <c r="A7" s="8" t="s">
        <v>22</v>
      </c>
      <c r="B7" s="91"/>
      <c r="C7" s="91"/>
    </row>
    <row r="8" spans="1:3" ht="15">
      <c r="A8" s="139" t="s">
        <v>249</v>
      </c>
      <c r="B8" s="139"/>
      <c r="C8" s="139"/>
    </row>
    <row r="10" spans="1:6" ht="15" customHeight="1">
      <c r="A10" s="142" t="s">
        <v>70</v>
      </c>
      <c r="B10" s="144" t="s">
        <v>21</v>
      </c>
      <c r="C10" s="144"/>
      <c r="D10" s="144"/>
      <c r="E10" s="144"/>
      <c r="F10" s="144"/>
    </row>
    <row r="11" spans="1:6" ht="36">
      <c r="A11" s="143"/>
      <c r="B11" s="94" t="s">
        <v>2</v>
      </c>
      <c r="C11" s="94" t="s">
        <v>24</v>
      </c>
      <c r="D11" s="94" t="s">
        <v>25</v>
      </c>
      <c r="E11" s="94" t="s">
        <v>16</v>
      </c>
      <c r="F11" s="94" t="s">
        <v>17</v>
      </c>
    </row>
    <row r="12" spans="1:6" ht="15">
      <c r="A12" s="9"/>
      <c r="B12" s="9"/>
      <c r="C12" s="9"/>
      <c r="D12" s="9"/>
      <c r="E12" s="9"/>
      <c r="F12" s="9"/>
    </row>
    <row r="13" spans="1:6" ht="15" customHeight="1">
      <c r="A13" s="2" t="s">
        <v>3</v>
      </c>
      <c r="B13" s="102">
        <f>SUM(B14:B16)</f>
        <v>100</v>
      </c>
      <c r="C13" s="12">
        <v>38.34</v>
      </c>
      <c r="D13" s="12">
        <v>61.66</v>
      </c>
      <c r="E13" s="12">
        <v>41.57</v>
      </c>
      <c r="F13" s="12">
        <v>58.43</v>
      </c>
    </row>
    <row r="14" spans="1:6" ht="15">
      <c r="A14" s="10">
        <v>55</v>
      </c>
      <c r="B14" s="16">
        <v>42.83043407576004</v>
      </c>
      <c r="C14" s="16">
        <v>32.36</v>
      </c>
      <c r="D14" s="16">
        <v>67.64</v>
      </c>
      <c r="E14" s="16">
        <v>36.73</v>
      </c>
      <c r="F14" s="16">
        <v>63.27</v>
      </c>
    </row>
    <row r="15" spans="1:6" ht="15">
      <c r="A15" s="3" t="s">
        <v>34</v>
      </c>
      <c r="B15" s="13">
        <v>22.17119167615022</v>
      </c>
      <c r="C15" s="13">
        <v>51.59</v>
      </c>
      <c r="D15" s="13">
        <v>48.41</v>
      </c>
      <c r="E15" s="13">
        <v>45.81</v>
      </c>
      <c r="F15" s="13">
        <v>54.19</v>
      </c>
    </row>
    <row r="16" spans="1:6" ht="24">
      <c r="A16" s="19" t="s">
        <v>15</v>
      </c>
      <c r="B16" s="17">
        <v>34.99837424808974</v>
      </c>
      <c r="C16" s="17">
        <v>37.28</v>
      </c>
      <c r="D16" s="17">
        <v>62.72</v>
      </c>
      <c r="E16" s="17">
        <v>44.79</v>
      </c>
      <c r="F16" s="17">
        <v>55.21</v>
      </c>
    </row>
    <row r="17" spans="2:4" ht="15">
      <c r="B17" s="15"/>
      <c r="C17" s="15"/>
      <c r="D17" s="15"/>
    </row>
    <row r="18" ht="15">
      <c r="A18" s="7" t="s">
        <v>43</v>
      </c>
    </row>
    <row r="20" ht="15">
      <c r="A20" s="39"/>
    </row>
  </sheetData>
  <sheetProtection/>
  <mergeCells count="5">
    <mergeCell ref="A5:C5"/>
    <mergeCell ref="A6:F6"/>
    <mergeCell ref="A8:C8"/>
    <mergeCell ref="A10:A11"/>
    <mergeCell ref="B10:F10"/>
  </mergeCells>
  <printOptions/>
  <pageMargins left="0.7" right="0.7" top="0.75" bottom="0.75" header="0.3" footer="0.3"/>
  <pageSetup orientation="portrait" paperSize="9"/>
  <ignoredErrors>
    <ignoredError sqref="B13" unlockedFormula="1"/>
  </ignoredErrors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5:D18"/>
  <sheetViews>
    <sheetView zoomScalePageLayoutView="0" workbookViewId="0" topLeftCell="A1">
      <selection activeCell="A8" sqref="A8:B8"/>
    </sheetView>
  </sheetViews>
  <sheetFormatPr defaultColWidth="11.421875" defaultRowHeight="15"/>
  <cols>
    <col min="1" max="1" width="23.8515625" style="6" customWidth="1"/>
    <col min="2" max="2" width="18.7109375" style="6" customWidth="1"/>
    <col min="3" max="4" width="19.00390625" style="6" customWidth="1"/>
    <col min="5" max="16384" width="11.421875" style="6" customWidth="1"/>
  </cols>
  <sheetData>
    <row r="1" s="1" customFormat="1" ht="12.75" customHeight="1"/>
    <row r="2" s="1" customFormat="1" ht="12.75"/>
    <row r="3" s="1" customFormat="1" ht="12.75"/>
    <row r="4" s="1" customFormat="1" ht="12.75"/>
    <row r="5" spans="1:2" ht="15">
      <c r="A5" s="139" t="s">
        <v>73</v>
      </c>
      <c r="B5" s="139"/>
    </row>
    <row r="6" spans="1:4" ht="15" customHeight="1">
      <c r="A6" s="139" t="s">
        <v>237</v>
      </c>
      <c r="B6" s="139"/>
      <c r="C6" s="139"/>
      <c r="D6" s="139"/>
    </row>
    <row r="7" spans="1:2" ht="15">
      <c r="A7" s="8" t="s">
        <v>22</v>
      </c>
      <c r="B7" s="91"/>
    </row>
    <row r="8" spans="1:2" ht="15">
      <c r="A8" s="139" t="s">
        <v>249</v>
      </c>
      <c r="B8" s="139"/>
    </row>
    <row r="10" spans="1:4" ht="15" customHeight="1">
      <c r="A10" s="142" t="s">
        <v>18</v>
      </c>
      <c r="B10" s="142" t="s">
        <v>201</v>
      </c>
      <c r="C10" s="144" t="s">
        <v>57</v>
      </c>
      <c r="D10" s="144"/>
    </row>
    <row r="11" spans="1:4" ht="15">
      <c r="A11" s="143"/>
      <c r="B11" s="143"/>
      <c r="C11" s="14" t="s">
        <v>56</v>
      </c>
      <c r="D11" s="14" t="s">
        <v>96</v>
      </c>
    </row>
    <row r="12" spans="1:4" ht="15">
      <c r="A12" s="9"/>
      <c r="B12" s="9"/>
      <c r="C12" s="9"/>
      <c r="D12" s="9"/>
    </row>
    <row r="13" spans="1:4" ht="15" customHeight="1">
      <c r="A13" s="2" t="s">
        <v>3</v>
      </c>
      <c r="B13" s="102">
        <f>SUM(B14:B16)</f>
        <v>100</v>
      </c>
      <c r="C13" s="12">
        <v>82.45</v>
      </c>
      <c r="D13" s="12">
        <v>69.29</v>
      </c>
    </row>
    <row r="14" spans="1:4" ht="15">
      <c r="A14" s="10">
        <v>55</v>
      </c>
      <c r="B14" s="16">
        <v>37.57260164229922</v>
      </c>
      <c r="C14" s="16">
        <v>78.07</v>
      </c>
      <c r="D14" s="16">
        <v>76.31</v>
      </c>
    </row>
    <row r="15" spans="1:4" ht="15">
      <c r="A15" s="3" t="s">
        <v>34</v>
      </c>
      <c r="B15" s="13">
        <v>23.24253955537753</v>
      </c>
      <c r="C15" s="13">
        <v>87.72</v>
      </c>
      <c r="D15" s="13">
        <v>59.63</v>
      </c>
    </row>
    <row r="16" spans="1:4" ht="24">
      <c r="A16" s="19" t="s">
        <v>15</v>
      </c>
      <c r="B16" s="17">
        <v>39.184858802323255</v>
      </c>
      <c r="C16" s="17">
        <v>83.52</v>
      </c>
      <c r="D16" s="17">
        <v>68.29</v>
      </c>
    </row>
    <row r="17" spans="1:3" ht="15">
      <c r="A17" s="15"/>
      <c r="B17" s="15"/>
      <c r="C17" s="15"/>
    </row>
    <row r="18" ht="15">
      <c r="A18" s="7" t="s">
        <v>43</v>
      </c>
    </row>
  </sheetData>
  <sheetProtection/>
  <mergeCells count="6">
    <mergeCell ref="A5:B5"/>
    <mergeCell ref="A6:D6"/>
    <mergeCell ref="A8:B8"/>
    <mergeCell ref="A10:A11"/>
    <mergeCell ref="B10:B11"/>
    <mergeCell ref="C10:D10"/>
  </mergeCells>
  <printOptions/>
  <pageMargins left="0.7" right="0.7" top="0.75" bottom="0.75" header="0.3" footer="0.3"/>
  <pageSetup orientation="portrait" paperSize="9"/>
  <ignoredErrors>
    <ignoredError sqref="B13" unlockedFormula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F22"/>
  <sheetViews>
    <sheetView zoomScalePageLayoutView="0" workbookViewId="0" topLeftCell="A1">
      <selection activeCell="F17" sqref="F17"/>
    </sheetView>
  </sheetViews>
  <sheetFormatPr defaultColWidth="11.421875" defaultRowHeight="15"/>
  <cols>
    <col min="1" max="1" width="23.8515625" style="6" customWidth="1"/>
    <col min="2" max="4" width="12.7109375" style="6" customWidth="1"/>
    <col min="5" max="6" width="16.7109375" style="6" customWidth="1"/>
    <col min="7" max="16384" width="11.421875" style="6" customWidth="1"/>
  </cols>
  <sheetData>
    <row r="1" s="1" customFormat="1" ht="12.75" customHeight="1"/>
    <row r="2" s="1" customFormat="1" ht="12.75"/>
    <row r="3" s="1" customFormat="1" ht="12.75"/>
    <row r="4" s="1" customFormat="1" ht="12.75"/>
    <row r="5" s="1" customFormat="1" ht="12.75"/>
    <row r="6" spans="1:3" ht="15">
      <c r="A6" s="139" t="s">
        <v>8</v>
      </c>
      <c r="B6" s="139"/>
      <c r="C6" s="139"/>
    </row>
    <row r="7" spans="1:6" ht="15" customHeight="1">
      <c r="A7" s="139" t="s">
        <v>47</v>
      </c>
      <c r="B7" s="139"/>
      <c r="C7" s="139"/>
      <c r="D7" s="139"/>
      <c r="E7" s="139"/>
      <c r="F7" s="139"/>
    </row>
    <row r="8" spans="1:3" ht="15">
      <c r="A8" s="8" t="s">
        <v>22</v>
      </c>
      <c r="B8" s="4"/>
      <c r="C8" s="4"/>
    </row>
    <row r="9" spans="1:3" ht="15">
      <c r="A9" s="8" t="s">
        <v>10</v>
      </c>
      <c r="B9" s="4"/>
      <c r="C9" s="4"/>
    </row>
    <row r="10" spans="1:3" ht="15">
      <c r="A10" s="139" t="s">
        <v>249</v>
      </c>
      <c r="B10" s="139"/>
      <c r="C10" s="139"/>
    </row>
    <row r="12" spans="1:6" ht="15" customHeight="1">
      <c r="A12" s="142" t="s">
        <v>18</v>
      </c>
      <c r="B12" s="144" t="s">
        <v>21</v>
      </c>
      <c r="C12" s="144"/>
      <c r="D12" s="144"/>
      <c r="E12" s="144"/>
      <c r="F12" s="144"/>
    </row>
    <row r="13" spans="1:6" ht="36">
      <c r="A13" s="143"/>
      <c r="B13" s="5" t="s">
        <v>2</v>
      </c>
      <c r="C13" s="5" t="s">
        <v>24</v>
      </c>
      <c r="D13" s="5" t="s">
        <v>25</v>
      </c>
      <c r="E13" s="25" t="s">
        <v>16</v>
      </c>
      <c r="F13" s="25" t="s">
        <v>17</v>
      </c>
    </row>
    <row r="14" spans="1:6" ht="15">
      <c r="A14" s="9"/>
      <c r="B14" s="9"/>
      <c r="C14" s="9"/>
      <c r="D14" s="9"/>
      <c r="E14" s="9"/>
      <c r="F14" s="9"/>
    </row>
    <row r="15" spans="1:6" ht="15" customHeight="1">
      <c r="A15" s="2" t="s">
        <v>3</v>
      </c>
      <c r="B15" s="18">
        <v>100</v>
      </c>
      <c r="C15" s="12">
        <v>49.43</v>
      </c>
      <c r="D15" s="12">
        <v>50.57</v>
      </c>
      <c r="E15" s="12">
        <v>49.33</v>
      </c>
      <c r="F15" s="12">
        <v>50.67</v>
      </c>
    </row>
    <row r="16" spans="1:6" ht="15">
      <c r="A16" s="10" t="s">
        <v>4</v>
      </c>
      <c r="B16" s="16">
        <v>55</v>
      </c>
      <c r="C16" s="16">
        <v>52.27</v>
      </c>
      <c r="D16" s="16">
        <v>47.73</v>
      </c>
      <c r="E16" s="16">
        <v>55.94</v>
      </c>
      <c r="F16" s="16">
        <v>44.06</v>
      </c>
    </row>
    <row r="17" spans="1:6" ht="15">
      <c r="A17" s="3" t="s">
        <v>6</v>
      </c>
      <c r="B17" s="13">
        <v>31.4</v>
      </c>
      <c r="C17" s="13">
        <v>38.34</v>
      </c>
      <c r="D17" s="13">
        <v>61.66</v>
      </c>
      <c r="E17" s="13">
        <v>41.57</v>
      </c>
      <c r="F17" s="13">
        <v>58.43</v>
      </c>
    </row>
    <row r="18" spans="1:6" ht="15">
      <c r="A18" s="11" t="s">
        <v>5</v>
      </c>
      <c r="B18" s="17">
        <v>13.6</v>
      </c>
      <c r="C18" s="17">
        <v>63.51</v>
      </c>
      <c r="D18" s="17">
        <v>36.49</v>
      </c>
      <c r="E18" s="17">
        <v>40.54</v>
      </c>
      <c r="F18" s="17">
        <v>59.46</v>
      </c>
    </row>
    <row r="19" ht="15" customHeight="1"/>
    <row r="20" ht="15">
      <c r="A20" s="7" t="s">
        <v>43</v>
      </c>
    </row>
    <row r="21" spans="1:4" ht="15">
      <c r="A21" s="15"/>
      <c r="B21" s="15"/>
      <c r="C21" s="15"/>
      <c r="D21" s="15"/>
    </row>
    <row r="22" ht="15">
      <c r="A22" s="39"/>
    </row>
  </sheetData>
  <sheetProtection/>
  <mergeCells count="5">
    <mergeCell ref="B12:F12"/>
    <mergeCell ref="A6:C6"/>
    <mergeCell ref="A10:C10"/>
    <mergeCell ref="A12:A13"/>
    <mergeCell ref="A7:F7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r:id="rId2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5:E18"/>
  <sheetViews>
    <sheetView zoomScalePageLayoutView="0" workbookViewId="0" topLeftCell="A1">
      <selection activeCell="A8" sqref="A8:B8"/>
    </sheetView>
  </sheetViews>
  <sheetFormatPr defaultColWidth="11.421875" defaultRowHeight="15"/>
  <cols>
    <col min="1" max="1" width="23.8515625" style="6" customWidth="1"/>
    <col min="2" max="2" width="18.7109375" style="6" customWidth="1"/>
    <col min="3" max="6" width="19.00390625" style="6" customWidth="1"/>
    <col min="7" max="16384" width="11.421875" style="6" customWidth="1"/>
  </cols>
  <sheetData>
    <row r="1" s="1" customFormat="1" ht="12.75" customHeight="1"/>
    <row r="2" s="1" customFormat="1" ht="12.75"/>
    <row r="3" s="1" customFormat="1" ht="12.75"/>
    <row r="4" s="1" customFormat="1" ht="12.75"/>
    <row r="5" spans="1:2" ht="15">
      <c r="A5" s="139" t="s">
        <v>74</v>
      </c>
      <c r="B5" s="139"/>
    </row>
    <row r="6" spans="1:5" ht="15" customHeight="1">
      <c r="A6" s="139" t="s">
        <v>238</v>
      </c>
      <c r="B6" s="139"/>
      <c r="C6" s="139"/>
      <c r="D6" s="139"/>
      <c r="E6" s="139"/>
    </row>
    <row r="7" spans="1:2" ht="15">
      <c r="A7" s="8" t="s">
        <v>22</v>
      </c>
      <c r="B7" s="91"/>
    </row>
    <row r="8" spans="1:2" ht="15">
      <c r="A8" s="139" t="s">
        <v>249</v>
      </c>
      <c r="B8" s="139"/>
    </row>
    <row r="10" spans="1:5" ht="15" customHeight="1">
      <c r="A10" s="142" t="s">
        <v>18</v>
      </c>
      <c r="B10" s="142" t="s">
        <v>201</v>
      </c>
      <c r="C10" s="67"/>
      <c r="D10" s="144" t="s">
        <v>114</v>
      </c>
      <c r="E10" s="144"/>
    </row>
    <row r="11" spans="1:5" ht="24">
      <c r="A11" s="143"/>
      <c r="B11" s="143"/>
      <c r="C11" s="96" t="s">
        <v>58</v>
      </c>
      <c r="D11" s="14" t="s">
        <v>115</v>
      </c>
      <c r="E11" s="14" t="s">
        <v>116</v>
      </c>
    </row>
    <row r="12" spans="1:5" ht="15">
      <c r="A12" s="9"/>
      <c r="B12" s="9"/>
      <c r="C12" s="9"/>
      <c r="D12" s="9"/>
      <c r="E12" s="9"/>
    </row>
    <row r="13" spans="1:5" ht="15" customHeight="1">
      <c r="A13" s="2" t="s">
        <v>3</v>
      </c>
      <c r="B13" s="115">
        <f>SUM(B14:B16)</f>
        <v>100</v>
      </c>
      <c r="C13" s="31">
        <v>30.71</v>
      </c>
      <c r="D13" s="31">
        <v>61.71</v>
      </c>
      <c r="E13" s="31">
        <v>7.58</v>
      </c>
    </row>
    <row r="14" spans="1:5" ht="15">
      <c r="A14" s="10">
        <v>55</v>
      </c>
      <c r="B14" s="28">
        <v>37.57260164229922</v>
      </c>
      <c r="C14" s="28">
        <v>23.69</v>
      </c>
      <c r="D14" s="28">
        <v>74.04</v>
      </c>
      <c r="E14" s="28">
        <v>2.27</v>
      </c>
    </row>
    <row r="15" spans="1:5" ht="15">
      <c r="A15" s="3" t="s">
        <v>34</v>
      </c>
      <c r="B15" s="29">
        <v>23.24253955537753</v>
      </c>
      <c r="C15" s="29">
        <v>40.37</v>
      </c>
      <c r="D15" s="29">
        <v>40.97</v>
      </c>
      <c r="E15" s="29">
        <v>18.66</v>
      </c>
    </row>
    <row r="16" spans="1:5" ht="24">
      <c r="A16" s="19" t="s">
        <v>15</v>
      </c>
      <c r="B16" s="117">
        <v>39.184858802323255</v>
      </c>
      <c r="C16" s="117">
        <v>31.71</v>
      </c>
      <c r="D16" s="117">
        <v>62.18</v>
      </c>
      <c r="E16" s="117">
        <v>6.11</v>
      </c>
    </row>
    <row r="17" spans="1:3" ht="15">
      <c r="A17" s="15"/>
      <c r="B17" s="15"/>
      <c r="C17" s="15"/>
    </row>
    <row r="18" ht="15">
      <c r="A18" s="7" t="s">
        <v>43</v>
      </c>
    </row>
  </sheetData>
  <sheetProtection/>
  <mergeCells count="6">
    <mergeCell ref="A5:B5"/>
    <mergeCell ref="A6:E6"/>
    <mergeCell ref="A8:B8"/>
    <mergeCell ref="A10:A11"/>
    <mergeCell ref="B10:B11"/>
    <mergeCell ref="D10:E10"/>
  </mergeCells>
  <printOptions/>
  <pageMargins left="0.7" right="0.7" top="0.75" bottom="0.75" header="0.3" footer="0.3"/>
  <pageSetup orientation="portrait" paperSize="9"/>
  <ignoredErrors>
    <ignoredError sqref="B13" unlockedFormula="1"/>
  </ignoredErrors>
  <drawing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5:F18"/>
  <sheetViews>
    <sheetView zoomScalePageLayoutView="0" workbookViewId="0" topLeftCell="A1">
      <selection activeCell="A8" sqref="A8:B8"/>
    </sheetView>
  </sheetViews>
  <sheetFormatPr defaultColWidth="11.421875" defaultRowHeight="15"/>
  <cols>
    <col min="1" max="1" width="23.8515625" style="6" customWidth="1"/>
    <col min="2" max="2" width="18.7109375" style="6" customWidth="1"/>
    <col min="3" max="6" width="19.00390625" style="6" customWidth="1"/>
    <col min="7" max="16384" width="11.421875" style="6" customWidth="1"/>
  </cols>
  <sheetData>
    <row r="1" s="1" customFormat="1" ht="12.75" customHeight="1"/>
    <row r="2" s="1" customFormat="1" ht="12.75"/>
    <row r="3" s="1" customFormat="1" ht="12.75"/>
    <row r="4" s="1" customFormat="1" ht="12.75"/>
    <row r="5" spans="1:2" ht="15">
      <c r="A5" s="139" t="s">
        <v>75</v>
      </c>
      <c r="B5" s="139"/>
    </row>
    <row r="6" spans="1:5" ht="15" customHeight="1">
      <c r="A6" s="139" t="s">
        <v>239</v>
      </c>
      <c r="B6" s="139"/>
      <c r="C6" s="139"/>
      <c r="D6" s="139"/>
      <c r="E6" s="139"/>
    </row>
    <row r="7" spans="1:2" ht="15">
      <c r="A7" s="8" t="s">
        <v>22</v>
      </c>
      <c r="B7" s="91"/>
    </row>
    <row r="8" spans="1:2" ht="15">
      <c r="A8" s="139" t="s">
        <v>249</v>
      </c>
      <c r="B8" s="139"/>
    </row>
    <row r="10" spans="1:6" ht="15" customHeight="1">
      <c r="A10" s="142" t="s">
        <v>18</v>
      </c>
      <c r="B10" s="142" t="s">
        <v>201</v>
      </c>
      <c r="C10" s="144" t="s">
        <v>59</v>
      </c>
      <c r="D10" s="144"/>
      <c r="E10" s="144"/>
      <c r="F10" s="144"/>
    </row>
    <row r="11" spans="1:6" ht="24">
      <c r="A11" s="143"/>
      <c r="B11" s="143"/>
      <c r="C11" s="95" t="s">
        <v>60</v>
      </c>
      <c r="D11" s="95" t="s">
        <v>61</v>
      </c>
      <c r="E11" s="95" t="s">
        <v>63</v>
      </c>
      <c r="F11" s="95" t="s">
        <v>62</v>
      </c>
    </row>
    <row r="12" spans="1:6" ht="15">
      <c r="A12" s="9"/>
      <c r="B12" s="9"/>
      <c r="C12" s="36"/>
      <c r="D12" s="36"/>
      <c r="E12" s="36"/>
      <c r="F12" s="36"/>
    </row>
    <row r="13" spans="1:6" ht="15" customHeight="1">
      <c r="A13" s="2" t="s">
        <v>3</v>
      </c>
      <c r="B13" s="102">
        <v>100</v>
      </c>
      <c r="C13" s="18">
        <v>27.18</v>
      </c>
      <c r="D13" s="18">
        <v>26.96</v>
      </c>
      <c r="E13" s="18">
        <v>20.73</v>
      </c>
      <c r="F13" s="18">
        <v>25.14</v>
      </c>
    </row>
    <row r="14" spans="1:6" ht="15">
      <c r="A14" s="10">
        <v>55</v>
      </c>
      <c r="B14" s="16">
        <v>37.57260164229922</v>
      </c>
      <c r="C14" s="16">
        <v>32.84</v>
      </c>
      <c r="D14" s="16">
        <v>26.84</v>
      </c>
      <c r="E14" s="16">
        <v>12.47</v>
      </c>
      <c r="F14" s="16">
        <v>27.85</v>
      </c>
    </row>
    <row r="15" spans="1:6" ht="15">
      <c r="A15" s="3" t="s">
        <v>34</v>
      </c>
      <c r="B15" s="13">
        <v>23.24253955537753</v>
      </c>
      <c r="C15" s="13">
        <v>14.78</v>
      </c>
      <c r="D15" s="13">
        <v>22.53</v>
      </c>
      <c r="E15" s="13">
        <v>34.86</v>
      </c>
      <c r="F15" s="13">
        <v>27.83</v>
      </c>
    </row>
    <row r="16" spans="1:6" ht="24">
      <c r="A16" s="19" t="s">
        <v>15</v>
      </c>
      <c r="B16" s="17">
        <v>39.184858802323255</v>
      </c>
      <c r="C16" s="17">
        <v>29.11</v>
      </c>
      <c r="D16" s="17">
        <v>29.7</v>
      </c>
      <c r="E16" s="17">
        <v>20.27</v>
      </c>
      <c r="F16" s="17">
        <v>20.93</v>
      </c>
    </row>
    <row r="17" spans="1:3" ht="15">
      <c r="A17" s="15"/>
      <c r="B17" s="15"/>
      <c r="C17" s="15"/>
    </row>
    <row r="18" ht="15">
      <c r="A18" s="7" t="s">
        <v>43</v>
      </c>
    </row>
  </sheetData>
  <sheetProtection/>
  <mergeCells count="6">
    <mergeCell ref="A5:B5"/>
    <mergeCell ref="A6:E6"/>
    <mergeCell ref="A8:B8"/>
    <mergeCell ref="A10:A11"/>
    <mergeCell ref="B10:B11"/>
    <mergeCell ref="C10:F10"/>
  </mergeCells>
  <printOptions/>
  <pageMargins left="0.7" right="0.7" top="0.75" bottom="0.75" header="0.3" footer="0.3"/>
  <pageSetup orientation="portrait" paperSize="9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5:G18"/>
  <sheetViews>
    <sheetView zoomScalePageLayoutView="0" workbookViewId="0" topLeftCell="A1">
      <selection activeCell="A18" sqref="A18"/>
    </sheetView>
  </sheetViews>
  <sheetFormatPr defaultColWidth="11.421875" defaultRowHeight="15"/>
  <cols>
    <col min="1" max="1" width="23.8515625" style="6" customWidth="1"/>
    <col min="2" max="2" width="18.7109375" style="6" customWidth="1"/>
    <col min="3" max="6" width="19.00390625" style="6" customWidth="1"/>
    <col min="7" max="16384" width="11.421875" style="6" customWidth="1"/>
  </cols>
  <sheetData>
    <row r="1" s="1" customFormat="1" ht="12.75" customHeight="1"/>
    <row r="2" s="1" customFormat="1" ht="12.75"/>
    <row r="3" s="1" customFormat="1" ht="12.75"/>
    <row r="4" s="1" customFormat="1" ht="10.5" customHeight="1"/>
    <row r="5" spans="1:2" ht="15">
      <c r="A5" s="139" t="s">
        <v>76</v>
      </c>
      <c r="B5" s="139"/>
    </row>
    <row r="6" spans="1:5" ht="15" customHeight="1">
      <c r="A6" s="139" t="s">
        <v>240</v>
      </c>
      <c r="B6" s="139"/>
      <c r="C6" s="139"/>
      <c r="D6" s="139"/>
      <c r="E6" s="139"/>
    </row>
    <row r="7" spans="1:2" ht="15">
      <c r="A7" s="8" t="s">
        <v>22</v>
      </c>
      <c r="B7" s="91"/>
    </row>
    <row r="8" spans="1:2" ht="15">
      <c r="A8" s="139" t="s">
        <v>249</v>
      </c>
      <c r="B8" s="139"/>
    </row>
    <row r="10" spans="1:6" ht="15" customHeight="1">
      <c r="A10" s="142" t="s">
        <v>18</v>
      </c>
      <c r="B10" s="142" t="s">
        <v>201</v>
      </c>
      <c r="C10" s="144" t="s">
        <v>86</v>
      </c>
      <c r="D10" s="144"/>
      <c r="E10" s="144"/>
      <c r="F10" s="144"/>
    </row>
    <row r="11" spans="1:6" ht="24">
      <c r="A11" s="143"/>
      <c r="B11" s="143"/>
      <c r="C11" s="95" t="s">
        <v>90</v>
      </c>
      <c r="D11" s="95" t="s">
        <v>87</v>
      </c>
      <c r="E11" s="95" t="s">
        <v>88</v>
      </c>
      <c r="F11" s="95" t="s">
        <v>89</v>
      </c>
    </row>
    <row r="12" spans="1:6" ht="15">
      <c r="A12" s="9"/>
      <c r="B12" s="9"/>
      <c r="C12" s="36"/>
      <c r="D12" s="36"/>
      <c r="E12" s="36"/>
      <c r="F12" s="36"/>
    </row>
    <row r="13" spans="1:7" ht="15" customHeight="1">
      <c r="A13" s="2" t="s">
        <v>3</v>
      </c>
      <c r="B13" s="18">
        <v>100</v>
      </c>
      <c r="C13" s="18">
        <v>16.63</v>
      </c>
      <c r="D13" s="18">
        <v>17.33</v>
      </c>
      <c r="E13" s="18">
        <v>27.29</v>
      </c>
      <c r="F13" s="18">
        <v>38.74</v>
      </c>
      <c r="G13" s="68"/>
    </row>
    <row r="14" spans="1:6" ht="15">
      <c r="A14" s="10">
        <v>55</v>
      </c>
      <c r="B14" s="16">
        <v>37.57260164229922</v>
      </c>
      <c r="C14" s="16">
        <v>17.91</v>
      </c>
      <c r="D14" s="16">
        <v>17.83</v>
      </c>
      <c r="E14" s="16">
        <v>25.64</v>
      </c>
      <c r="F14" s="16">
        <v>38.62</v>
      </c>
    </row>
    <row r="15" spans="1:6" ht="15">
      <c r="A15" s="3" t="s">
        <v>34</v>
      </c>
      <c r="B15" s="13">
        <v>23.24253955537753</v>
      </c>
      <c r="C15" s="13">
        <v>16.11</v>
      </c>
      <c r="D15" s="13">
        <v>14.65</v>
      </c>
      <c r="E15" s="13">
        <v>28.18</v>
      </c>
      <c r="F15" s="13">
        <v>41.06</v>
      </c>
    </row>
    <row r="16" spans="1:6" ht="24">
      <c r="A16" s="19" t="s">
        <v>15</v>
      </c>
      <c r="B16" s="17">
        <v>39.184858802323255</v>
      </c>
      <c r="C16" s="17">
        <v>15.72</v>
      </c>
      <c r="D16" s="17">
        <v>18.45</v>
      </c>
      <c r="E16" s="17">
        <v>28.34</v>
      </c>
      <c r="F16" s="17">
        <v>37.49</v>
      </c>
    </row>
    <row r="17" spans="1:3" ht="15">
      <c r="A17" s="15"/>
      <c r="B17" s="15"/>
      <c r="C17" s="15"/>
    </row>
    <row r="18" ht="15">
      <c r="A18" s="7" t="s">
        <v>43</v>
      </c>
    </row>
  </sheetData>
  <sheetProtection/>
  <mergeCells count="6">
    <mergeCell ref="A5:B5"/>
    <mergeCell ref="A6:E6"/>
    <mergeCell ref="A8:B8"/>
    <mergeCell ref="A10:A11"/>
    <mergeCell ref="B10:B11"/>
    <mergeCell ref="C10:F10"/>
  </mergeCells>
  <printOptions/>
  <pageMargins left="0.7" right="0.7" top="0.75" bottom="0.75" header="0.3" footer="0.3"/>
  <pageSetup orientation="portrait" paperSize="9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5:E18"/>
  <sheetViews>
    <sheetView zoomScalePageLayoutView="0" workbookViewId="0" topLeftCell="A1">
      <selection activeCell="A8" sqref="A8:B8"/>
    </sheetView>
  </sheetViews>
  <sheetFormatPr defaultColWidth="11.421875" defaultRowHeight="15"/>
  <cols>
    <col min="1" max="1" width="23.8515625" style="6" customWidth="1"/>
    <col min="2" max="2" width="20.140625" style="6" customWidth="1"/>
    <col min="3" max="5" width="17.57421875" style="6" customWidth="1"/>
    <col min="6" max="16384" width="11.421875" style="6" customWidth="1"/>
  </cols>
  <sheetData>
    <row r="1" s="1" customFormat="1" ht="12.75" customHeight="1"/>
    <row r="2" s="1" customFormat="1" ht="12.75"/>
    <row r="3" s="1" customFormat="1" ht="12.75"/>
    <row r="4" s="1" customFormat="1" ht="12.75"/>
    <row r="5" spans="1:2" ht="15">
      <c r="A5" s="139" t="s">
        <v>77</v>
      </c>
      <c r="B5" s="139"/>
    </row>
    <row r="6" spans="1:5" ht="15" customHeight="1">
      <c r="A6" s="139" t="s">
        <v>241</v>
      </c>
      <c r="B6" s="139"/>
      <c r="C6" s="139"/>
      <c r="D6" s="139"/>
      <c r="E6" s="139"/>
    </row>
    <row r="7" spans="1:2" ht="15">
      <c r="A7" s="8" t="s">
        <v>22</v>
      </c>
      <c r="B7" s="91"/>
    </row>
    <row r="8" spans="1:2" ht="15">
      <c r="A8" s="139" t="s">
        <v>249</v>
      </c>
      <c r="B8" s="139"/>
    </row>
    <row r="10" spans="1:5" ht="15" customHeight="1">
      <c r="A10" s="142" t="s">
        <v>18</v>
      </c>
      <c r="B10" s="142" t="s">
        <v>201</v>
      </c>
      <c r="C10" s="144" t="s">
        <v>129</v>
      </c>
      <c r="D10" s="144"/>
      <c r="E10" s="144"/>
    </row>
    <row r="11" spans="1:5" ht="36">
      <c r="A11" s="143"/>
      <c r="B11" s="143"/>
      <c r="C11" s="95" t="s">
        <v>131</v>
      </c>
      <c r="D11" s="95" t="s">
        <v>128</v>
      </c>
      <c r="E11" s="95" t="s">
        <v>132</v>
      </c>
    </row>
    <row r="12" spans="1:5" ht="15">
      <c r="A12" s="9"/>
      <c r="B12" s="9"/>
      <c r="C12" s="36"/>
      <c r="D12" s="36"/>
      <c r="E12" s="36"/>
    </row>
    <row r="13" spans="1:5" ht="15" customHeight="1">
      <c r="A13" s="2" t="s">
        <v>3</v>
      </c>
      <c r="B13" s="18">
        <v>100</v>
      </c>
      <c r="C13" s="18">
        <v>22.52</v>
      </c>
      <c r="D13" s="18">
        <v>13.35</v>
      </c>
      <c r="E13" s="18">
        <v>52.88</v>
      </c>
    </row>
    <row r="14" spans="1:5" ht="15">
      <c r="A14" s="10">
        <v>55</v>
      </c>
      <c r="B14" s="16">
        <v>37.57260164229922</v>
      </c>
      <c r="C14" s="16">
        <v>15.17</v>
      </c>
      <c r="D14" s="16">
        <v>8.9</v>
      </c>
      <c r="E14" s="16">
        <v>57.97</v>
      </c>
    </row>
    <row r="15" spans="1:5" ht="15">
      <c r="A15" s="3" t="s">
        <v>34</v>
      </c>
      <c r="B15" s="13">
        <v>23.24253955537753</v>
      </c>
      <c r="C15" s="13">
        <v>35.8</v>
      </c>
      <c r="D15" s="13">
        <v>26.71</v>
      </c>
      <c r="E15" s="13">
        <v>46.27</v>
      </c>
    </row>
    <row r="16" spans="1:5" ht="24">
      <c r="A16" s="19" t="s">
        <v>15</v>
      </c>
      <c r="B16" s="17">
        <v>39.184858802323255</v>
      </c>
      <c r="C16" s="17">
        <v>21.7</v>
      </c>
      <c r="D16" s="17">
        <v>9.69</v>
      </c>
      <c r="E16" s="17">
        <v>51.93</v>
      </c>
    </row>
    <row r="17" spans="2:3" ht="15">
      <c r="B17" s="15"/>
      <c r="C17" s="15"/>
    </row>
    <row r="18" ht="15">
      <c r="A18" s="7" t="s">
        <v>43</v>
      </c>
    </row>
  </sheetData>
  <sheetProtection/>
  <mergeCells count="6">
    <mergeCell ref="A5:B5"/>
    <mergeCell ref="A6:E6"/>
    <mergeCell ref="A8:B8"/>
    <mergeCell ref="A10:A11"/>
    <mergeCell ref="B10:B11"/>
    <mergeCell ref="C10:E10"/>
  </mergeCells>
  <printOptions/>
  <pageMargins left="0.7" right="0.7" top="0.75" bottom="0.75" header="0.3" footer="0.3"/>
  <pageSetup orientation="portrait" paperSize="9"/>
  <drawing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5:G18"/>
  <sheetViews>
    <sheetView zoomScalePageLayoutView="0" workbookViewId="0" topLeftCell="A1">
      <selection activeCell="A8" sqref="A8:B8"/>
    </sheetView>
  </sheetViews>
  <sheetFormatPr defaultColWidth="11.421875" defaultRowHeight="15"/>
  <cols>
    <col min="1" max="1" width="37.421875" style="0" bestFit="1" customWidth="1"/>
    <col min="2" max="2" width="25.28125" style="0" bestFit="1" customWidth="1"/>
    <col min="3" max="3" width="21.00390625" style="0" customWidth="1"/>
    <col min="4" max="4" width="15.8515625" style="0" bestFit="1" customWidth="1"/>
  </cols>
  <sheetData>
    <row r="1" s="1" customFormat="1" ht="12.75" customHeight="1"/>
    <row r="2" s="1" customFormat="1" ht="12.75"/>
    <row r="3" s="1" customFormat="1" ht="12.75"/>
    <row r="4" s="1" customFormat="1" ht="12.75"/>
    <row r="5" spans="1:2" s="6" customFormat="1" ht="15">
      <c r="A5" s="139" t="s">
        <v>78</v>
      </c>
      <c r="B5" s="139"/>
    </row>
    <row r="6" spans="1:5" s="6" customFormat="1" ht="12.75" customHeight="1">
      <c r="A6" s="139" t="s">
        <v>242</v>
      </c>
      <c r="B6" s="139"/>
      <c r="C6" s="139"/>
      <c r="D6" s="139"/>
      <c r="E6" s="139"/>
    </row>
    <row r="7" spans="1:2" s="6" customFormat="1" ht="15">
      <c r="A7" s="8" t="s">
        <v>22</v>
      </c>
      <c r="B7" s="91"/>
    </row>
    <row r="8" spans="1:2" s="6" customFormat="1" ht="15">
      <c r="A8" s="139" t="s">
        <v>249</v>
      </c>
      <c r="B8" s="139"/>
    </row>
    <row r="9" s="6" customFormat="1" ht="15"/>
    <row r="10" spans="1:4" s="6" customFormat="1" ht="15" customHeight="1">
      <c r="A10" s="142" t="s">
        <v>18</v>
      </c>
      <c r="B10" s="142" t="s">
        <v>201</v>
      </c>
      <c r="C10" s="144" t="s">
        <v>133</v>
      </c>
      <c r="D10" s="144"/>
    </row>
    <row r="11" spans="1:4" s="6" customFormat="1" ht="24">
      <c r="A11" s="143"/>
      <c r="B11" s="143"/>
      <c r="C11" s="14" t="s">
        <v>134</v>
      </c>
      <c r="D11" s="14" t="s">
        <v>135</v>
      </c>
    </row>
    <row r="12" spans="1:4" s="6" customFormat="1" ht="15">
      <c r="A12" s="9"/>
      <c r="B12" s="9"/>
      <c r="C12" s="9"/>
      <c r="D12" s="9"/>
    </row>
    <row r="13" spans="1:7" s="6" customFormat="1" ht="15" customHeight="1">
      <c r="A13" s="2" t="s">
        <v>3</v>
      </c>
      <c r="B13" s="18">
        <v>100</v>
      </c>
      <c r="C13" s="18">
        <v>14.68</v>
      </c>
      <c r="D13" s="18">
        <v>67.76</v>
      </c>
      <c r="G13" s="68"/>
    </row>
    <row r="14" spans="1:7" s="6" customFormat="1" ht="15">
      <c r="A14" s="10">
        <v>55</v>
      </c>
      <c r="B14" s="16">
        <v>37.57260164229922</v>
      </c>
      <c r="C14" s="16">
        <v>9.09</v>
      </c>
      <c r="D14" s="16">
        <v>68.98</v>
      </c>
      <c r="G14" s="68"/>
    </row>
    <row r="15" spans="1:7" s="6" customFormat="1" ht="15">
      <c r="A15" s="3" t="s">
        <v>34</v>
      </c>
      <c r="B15" s="13">
        <v>23.24253955537753</v>
      </c>
      <c r="C15" s="13">
        <v>28.26</v>
      </c>
      <c r="D15" s="13">
        <v>59.46</v>
      </c>
      <c r="G15" s="68"/>
    </row>
    <row r="16" spans="1:7" s="6" customFormat="1" ht="15">
      <c r="A16" s="19" t="s">
        <v>15</v>
      </c>
      <c r="B16" s="17">
        <v>39.184858802323255</v>
      </c>
      <c r="C16" s="17">
        <v>11.99</v>
      </c>
      <c r="D16" s="17">
        <v>71.53</v>
      </c>
      <c r="G16" s="68"/>
    </row>
    <row r="17" s="6" customFormat="1" ht="15"/>
    <row r="18" s="6" customFormat="1" ht="15">
      <c r="A18" s="103" t="s">
        <v>43</v>
      </c>
    </row>
    <row r="19" s="6" customFormat="1" ht="15"/>
    <row r="20" s="6" customFormat="1" ht="15"/>
    <row r="21" s="6" customFormat="1" ht="15"/>
    <row r="22" s="6" customFormat="1" ht="15"/>
    <row r="23" s="6" customFormat="1" ht="15"/>
    <row r="24" s="6" customFormat="1" ht="15"/>
    <row r="25" s="6" customFormat="1" ht="15"/>
  </sheetData>
  <sheetProtection/>
  <mergeCells count="6">
    <mergeCell ref="A5:B5"/>
    <mergeCell ref="A6:E6"/>
    <mergeCell ref="A8:B8"/>
    <mergeCell ref="A10:A11"/>
    <mergeCell ref="B10:B11"/>
    <mergeCell ref="C10:D10"/>
  </mergeCells>
  <printOptions/>
  <pageMargins left="0.7" right="0.7" top="0.75" bottom="0.75" header="0.3" footer="0.3"/>
  <pageSetup orientation="portrait" paperSize="9"/>
  <drawing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5:K19"/>
  <sheetViews>
    <sheetView zoomScalePageLayoutView="0" workbookViewId="0" topLeftCell="A1">
      <selection activeCell="A8" sqref="A8:IV8"/>
    </sheetView>
  </sheetViews>
  <sheetFormatPr defaultColWidth="11.421875" defaultRowHeight="15"/>
  <cols>
    <col min="1" max="1" width="37.421875" style="6" bestFit="1" customWidth="1"/>
    <col min="2" max="2" width="15.140625" style="6" customWidth="1"/>
    <col min="3" max="3" width="12.7109375" style="6" customWidth="1"/>
    <col min="4" max="11" width="15.00390625" style="6" customWidth="1"/>
    <col min="12" max="16384" width="11.421875" style="6" customWidth="1"/>
  </cols>
  <sheetData>
    <row r="1" s="1" customFormat="1" ht="12.75" customHeight="1"/>
    <row r="2" s="1" customFormat="1" ht="12.75"/>
    <row r="3" s="1" customFormat="1" ht="12.75"/>
    <row r="4" s="1" customFormat="1" ht="12.75"/>
    <row r="5" spans="1:8" ht="15">
      <c r="A5" s="139" t="s">
        <v>79</v>
      </c>
      <c r="B5" s="139"/>
      <c r="C5" s="139"/>
      <c r="H5" s="73"/>
    </row>
    <row r="6" spans="1:8" ht="15" customHeight="1">
      <c r="A6" s="139" t="s">
        <v>243</v>
      </c>
      <c r="B6" s="139"/>
      <c r="C6" s="139"/>
      <c r="D6" s="139"/>
      <c r="E6" s="139"/>
      <c r="F6" s="139"/>
      <c r="G6" s="139"/>
      <c r="H6" s="139"/>
    </row>
    <row r="7" spans="1:3" ht="15">
      <c r="A7" s="8" t="s">
        <v>22</v>
      </c>
      <c r="B7" s="91"/>
      <c r="C7" s="91"/>
    </row>
    <row r="8" spans="1:3" ht="15">
      <c r="A8" s="8" t="s">
        <v>249</v>
      </c>
      <c r="B8" s="91"/>
      <c r="C8" s="91"/>
    </row>
    <row r="10" spans="1:11" ht="15" customHeight="1">
      <c r="A10" s="142" t="s">
        <v>18</v>
      </c>
      <c r="B10" s="145" t="s">
        <v>1</v>
      </c>
      <c r="C10" s="145" t="s">
        <v>48</v>
      </c>
      <c r="D10" s="144" t="s">
        <v>55</v>
      </c>
      <c r="E10" s="144"/>
      <c r="F10" s="144"/>
      <c r="G10" s="144"/>
      <c r="H10" s="144"/>
      <c r="I10" s="144"/>
      <c r="J10" s="144"/>
      <c r="K10" s="144"/>
    </row>
    <row r="11" spans="1:11" ht="15">
      <c r="A11" s="147"/>
      <c r="B11" s="148"/>
      <c r="C11" s="148"/>
      <c r="D11" s="144" t="s">
        <v>49</v>
      </c>
      <c r="E11" s="144"/>
      <c r="F11" s="144" t="s">
        <v>50</v>
      </c>
      <c r="G11" s="144"/>
      <c r="H11" s="144" t="s">
        <v>51</v>
      </c>
      <c r="I11" s="144"/>
      <c r="J11" s="144" t="s">
        <v>52</v>
      </c>
      <c r="K11" s="144"/>
    </row>
    <row r="12" spans="1:11" ht="15">
      <c r="A12" s="143"/>
      <c r="B12" s="146"/>
      <c r="C12" s="146"/>
      <c r="D12" s="95" t="s">
        <v>45</v>
      </c>
      <c r="E12" s="95" t="s">
        <v>53</v>
      </c>
      <c r="F12" s="95" t="s">
        <v>45</v>
      </c>
      <c r="G12" s="95" t="s">
        <v>53</v>
      </c>
      <c r="H12" s="95" t="s">
        <v>45</v>
      </c>
      <c r="I12" s="95" t="s">
        <v>53</v>
      </c>
      <c r="J12" s="95" t="s">
        <v>45</v>
      </c>
      <c r="K12" s="95" t="s">
        <v>53</v>
      </c>
    </row>
    <row r="13" spans="1:11" ht="15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</row>
    <row r="14" spans="1:11" ht="15" customHeight="1">
      <c r="A14" s="2" t="s">
        <v>3</v>
      </c>
      <c r="B14" s="18">
        <v>100</v>
      </c>
      <c r="C14" s="102">
        <f>SUM(C15:C17)</f>
        <v>100</v>
      </c>
      <c r="D14" s="18">
        <v>61.61</v>
      </c>
      <c r="E14" s="18">
        <v>58.43</v>
      </c>
      <c r="F14" s="18">
        <v>34.76</v>
      </c>
      <c r="G14" s="18">
        <v>32.15</v>
      </c>
      <c r="H14" s="18">
        <v>28.48</v>
      </c>
      <c r="I14" s="18">
        <v>28.02</v>
      </c>
      <c r="J14" s="18">
        <v>28.39</v>
      </c>
      <c r="K14" s="18">
        <v>27.93</v>
      </c>
    </row>
    <row r="15" spans="1:11" ht="15" customHeight="1">
      <c r="A15" s="10">
        <v>55</v>
      </c>
      <c r="B15" s="16">
        <v>37.57260164229922</v>
      </c>
      <c r="C15" s="16">
        <v>42.83043407576004</v>
      </c>
      <c r="D15" s="16">
        <v>68.6</v>
      </c>
      <c r="E15" s="16">
        <v>63.27</v>
      </c>
      <c r="F15" s="16">
        <v>27.69</v>
      </c>
      <c r="G15" s="16">
        <v>27.39</v>
      </c>
      <c r="H15" s="16">
        <v>23.32</v>
      </c>
      <c r="I15" s="16">
        <v>24.49</v>
      </c>
      <c r="J15" s="16">
        <v>22.52</v>
      </c>
      <c r="K15" s="16">
        <v>23.89</v>
      </c>
    </row>
    <row r="16" spans="1:11" ht="15">
      <c r="A16" s="3" t="s">
        <v>34</v>
      </c>
      <c r="B16" s="13">
        <v>23.24253955537753</v>
      </c>
      <c r="C16" s="13">
        <v>22.17119167615022</v>
      </c>
      <c r="D16" s="13">
        <v>55.58</v>
      </c>
      <c r="E16" s="13">
        <v>54.19</v>
      </c>
      <c r="F16" s="13">
        <v>43.64</v>
      </c>
      <c r="G16" s="13">
        <v>42.53</v>
      </c>
      <c r="H16" s="13">
        <v>34.3</v>
      </c>
      <c r="I16" s="13">
        <v>36.52</v>
      </c>
      <c r="J16" s="13">
        <v>34.86</v>
      </c>
      <c r="K16" s="13">
        <v>37.16</v>
      </c>
    </row>
    <row r="17" spans="1:11" ht="15">
      <c r="A17" s="19" t="s">
        <v>15</v>
      </c>
      <c r="B17" s="17">
        <v>39.184858802323255</v>
      </c>
      <c r="C17" s="17">
        <v>34.99837424808974</v>
      </c>
      <c r="D17" s="17">
        <v>58.47</v>
      </c>
      <c r="E17" s="17">
        <v>55.21</v>
      </c>
      <c r="F17" s="17">
        <v>36.26</v>
      </c>
      <c r="G17" s="17">
        <v>31.4</v>
      </c>
      <c r="H17" s="17">
        <v>29.98</v>
      </c>
      <c r="I17" s="17">
        <v>26.94</v>
      </c>
      <c r="J17" s="17">
        <v>30.18</v>
      </c>
      <c r="K17" s="17">
        <v>27.02</v>
      </c>
    </row>
    <row r="18" spans="1:4" ht="15">
      <c r="A18" s="15"/>
      <c r="B18" s="15"/>
      <c r="C18" s="15"/>
      <c r="D18" s="15"/>
    </row>
    <row r="19" ht="15">
      <c r="A19" s="7" t="s">
        <v>43</v>
      </c>
    </row>
  </sheetData>
  <sheetProtection/>
  <mergeCells count="10">
    <mergeCell ref="A5:C5"/>
    <mergeCell ref="A6:H6"/>
    <mergeCell ref="A10:A12"/>
    <mergeCell ref="B10:B12"/>
    <mergeCell ref="C10:C12"/>
    <mergeCell ref="D10:K10"/>
    <mergeCell ref="D11:E11"/>
    <mergeCell ref="F11:G11"/>
    <mergeCell ref="H11:I11"/>
    <mergeCell ref="J11:K11"/>
  </mergeCells>
  <printOptions/>
  <pageMargins left="0.7" right="0.7" top="0.75" bottom="0.75" header="0.3" footer="0.3"/>
  <pageSetup orientation="portrait" paperSize="9"/>
  <ignoredErrors>
    <ignoredError sqref="C14" unlockedFormula="1"/>
  </ignoredErrors>
  <drawing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5:D22"/>
  <sheetViews>
    <sheetView zoomScalePageLayoutView="0" workbookViewId="0" topLeftCell="A1">
      <selection activeCell="A8" sqref="A8:IV8"/>
    </sheetView>
  </sheetViews>
  <sheetFormatPr defaultColWidth="11.421875" defaultRowHeight="15"/>
  <cols>
    <col min="1" max="1" width="28.140625" style="6" customWidth="1"/>
    <col min="2" max="2" width="26.28125" style="6" customWidth="1"/>
    <col min="3" max="3" width="22.7109375" style="6" customWidth="1"/>
    <col min="4" max="4" width="18.7109375" style="6" customWidth="1"/>
    <col min="5" max="16384" width="11.421875" style="6" customWidth="1"/>
  </cols>
  <sheetData>
    <row r="1" s="1" customFormat="1" ht="12.75" customHeight="1"/>
    <row r="2" s="1" customFormat="1" ht="12.75"/>
    <row r="3" s="1" customFormat="1" ht="12.75"/>
    <row r="4" s="1" customFormat="1" ht="12.75"/>
    <row r="5" spans="1:3" ht="12" customHeight="1">
      <c r="A5" s="139" t="s">
        <v>80</v>
      </c>
      <c r="B5" s="139"/>
      <c r="C5" s="139"/>
    </row>
    <row r="6" spans="1:4" ht="15">
      <c r="A6" s="139" t="s">
        <v>244</v>
      </c>
      <c r="B6" s="139"/>
      <c r="C6" s="139"/>
      <c r="D6" s="139"/>
    </row>
    <row r="7" spans="1:3" ht="12.75" customHeight="1">
      <c r="A7" s="8" t="s">
        <v>22</v>
      </c>
      <c r="B7" s="91"/>
      <c r="C7" s="91"/>
    </row>
    <row r="8" spans="1:3" ht="15">
      <c r="A8" s="8" t="s">
        <v>249</v>
      </c>
      <c r="B8" s="91"/>
      <c r="C8" s="91"/>
    </row>
    <row r="9" spans="1:3" ht="15">
      <c r="A9" s="139"/>
      <c r="B9" s="139"/>
      <c r="C9" s="139"/>
    </row>
    <row r="11" spans="1:4" ht="36" customHeight="1">
      <c r="A11" s="93" t="s">
        <v>101</v>
      </c>
      <c r="B11" s="93" t="s">
        <v>198</v>
      </c>
      <c r="C11" s="14" t="s">
        <v>247</v>
      </c>
      <c r="D11" s="14" t="s">
        <v>103</v>
      </c>
    </row>
    <row r="12" spans="1:4" ht="15">
      <c r="A12" s="44"/>
      <c r="B12" s="44"/>
      <c r="C12" s="45"/>
      <c r="D12" s="45"/>
    </row>
    <row r="13" spans="1:4" ht="15">
      <c r="A13" s="140" t="s">
        <v>104</v>
      </c>
      <c r="B13" s="3" t="s">
        <v>2</v>
      </c>
      <c r="C13" s="47">
        <v>-2.57</v>
      </c>
      <c r="D13" s="99"/>
    </row>
    <row r="14" spans="1:4" ht="15">
      <c r="A14" s="140"/>
      <c r="B14" s="10">
        <v>15</v>
      </c>
      <c r="C14" s="48">
        <v>-0.6</v>
      </c>
      <c r="D14" s="98">
        <v>-0.144</v>
      </c>
    </row>
    <row r="15" spans="1:4" ht="24">
      <c r="A15" s="140"/>
      <c r="B15" s="3" t="s">
        <v>72</v>
      </c>
      <c r="C15" s="49">
        <v>-3.19</v>
      </c>
      <c r="D15" s="99">
        <v>-2.423</v>
      </c>
    </row>
    <row r="16" spans="1:4" ht="15" customHeight="1">
      <c r="A16" s="151" t="s">
        <v>245</v>
      </c>
      <c r="B16" s="118" t="s">
        <v>2</v>
      </c>
      <c r="C16" s="119">
        <v>-5.56</v>
      </c>
      <c r="D16" s="120"/>
    </row>
    <row r="17" spans="1:4" ht="15">
      <c r="A17" s="140"/>
      <c r="B17" s="3">
        <v>15</v>
      </c>
      <c r="C17" s="49">
        <v>-7.54</v>
      </c>
      <c r="D17" s="121">
        <v>-2.009</v>
      </c>
    </row>
    <row r="18" spans="1:4" ht="24">
      <c r="A18" s="152"/>
      <c r="B18" s="19" t="s">
        <v>72</v>
      </c>
      <c r="C18" s="50">
        <v>-4.84</v>
      </c>
      <c r="D18" s="122">
        <v>-3.553</v>
      </c>
    </row>
    <row r="20" ht="15">
      <c r="A20" s="7" t="s">
        <v>43</v>
      </c>
    </row>
    <row r="22" ht="15">
      <c r="A22" s="7"/>
    </row>
  </sheetData>
  <sheetProtection/>
  <mergeCells count="5">
    <mergeCell ref="A5:C5"/>
    <mergeCell ref="A6:D6"/>
    <mergeCell ref="A9:C9"/>
    <mergeCell ref="A13:A15"/>
    <mergeCell ref="A16:A18"/>
  </mergeCells>
  <printOptions/>
  <pageMargins left="0.7" right="0.7" top="0.75" bottom="0.75" header="0.3" footer="0.3"/>
  <pageSetup orientation="portrait" paperSize="9"/>
  <drawing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5:G19"/>
  <sheetViews>
    <sheetView zoomScalePageLayoutView="0" workbookViewId="0" topLeftCell="A1">
      <selection activeCell="F19" sqref="F19"/>
    </sheetView>
  </sheetViews>
  <sheetFormatPr defaultColWidth="11.421875" defaultRowHeight="15"/>
  <cols>
    <col min="1" max="1" width="27.28125" style="6" customWidth="1"/>
    <col min="2" max="2" width="15.421875" style="6" customWidth="1"/>
    <col min="3" max="5" width="10.28125" style="6" customWidth="1"/>
    <col min="6" max="6" width="16.00390625" style="6" customWidth="1"/>
    <col min="7" max="7" width="24.140625" style="6" bestFit="1" customWidth="1"/>
    <col min="8" max="16384" width="11.421875" style="6" customWidth="1"/>
  </cols>
  <sheetData>
    <row r="1" s="1" customFormat="1" ht="12.75" customHeight="1"/>
    <row r="2" s="1" customFormat="1" ht="12.75"/>
    <row r="3" s="1" customFormat="1" ht="12.75"/>
    <row r="4" s="1" customFormat="1" ht="12.75"/>
    <row r="5" spans="1:3" ht="15">
      <c r="A5" s="139" t="s">
        <v>81</v>
      </c>
      <c r="B5" s="139"/>
      <c r="C5" s="139"/>
    </row>
    <row r="6" spans="1:5" ht="26.25" customHeight="1">
      <c r="A6" s="139" t="s">
        <v>252</v>
      </c>
      <c r="B6" s="139"/>
      <c r="C6" s="139"/>
      <c r="D6" s="139"/>
      <c r="E6" s="139"/>
    </row>
    <row r="7" spans="1:4" ht="12.75" customHeight="1">
      <c r="A7" s="8" t="s">
        <v>22</v>
      </c>
      <c r="B7" s="91"/>
      <c r="C7" s="91"/>
      <c r="D7" s="91"/>
    </row>
    <row r="8" spans="1:3" ht="15">
      <c r="A8" s="8" t="s">
        <v>249</v>
      </c>
      <c r="B8" s="91"/>
      <c r="C8" s="91"/>
    </row>
    <row r="10" spans="1:7" ht="29.25" customHeight="1">
      <c r="A10" s="142" t="s">
        <v>70</v>
      </c>
      <c r="B10" s="142" t="s">
        <v>1</v>
      </c>
      <c r="C10" s="144" t="s">
        <v>21</v>
      </c>
      <c r="D10" s="144"/>
      <c r="E10" s="144"/>
      <c r="F10" s="144"/>
      <c r="G10" s="142" t="s">
        <v>301</v>
      </c>
    </row>
    <row r="11" spans="1:7" ht="15">
      <c r="A11" s="143"/>
      <c r="B11" s="143"/>
      <c r="C11" s="94">
        <v>1</v>
      </c>
      <c r="D11" s="94">
        <v>2</v>
      </c>
      <c r="E11" s="94" t="s">
        <v>69</v>
      </c>
      <c r="F11" s="94" t="s">
        <v>23</v>
      </c>
      <c r="G11" s="143"/>
    </row>
    <row r="12" spans="1:7" ht="15">
      <c r="A12" s="9"/>
      <c r="B12" s="9"/>
      <c r="C12" s="9"/>
      <c r="D12" s="9"/>
      <c r="E12" s="9"/>
      <c r="F12" s="9"/>
      <c r="G12" s="9"/>
    </row>
    <row r="13" spans="1:7" ht="15" customHeight="1">
      <c r="A13" s="2" t="s">
        <v>3</v>
      </c>
      <c r="B13" s="97">
        <f>SUM(B14:B15)</f>
        <v>100</v>
      </c>
      <c r="C13" s="12">
        <v>25.35</v>
      </c>
      <c r="D13" s="12">
        <v>28.87</v>
      </c>
      <c r="E13" s="12">
        <v>37.15</v>
      </c>
      <c r="F13" s="12">
        <v>8.62</v>
      </c>
      <c r="G13" s="97">
        <f>SUM(G14:G15)</f>
        <v>100</v>
      </c>
    </row>
    <row r="14" spans="1:7" ht="15">
      <c r="A14" s="10">
        <v>15</v>
      </c>
      <c r="B14" s="16">
        <v>22.277227722772277</v>
      </c>
      <c r="C14" s="16">
        <v>19.77</v>
      </c>
      <c r="D14" s="16">
        <v>28.65</v>
      </c>
      <c r="E14" s="16">
        <v>42.69</v>
      </c>
      <c r="F14" s="16">
        <v>8.89</v>
      </c>
      <c r="G14" s="16">
        <v>24.87056844042362</v>
      </c>
    </row>
    <row r="15" spans="1:7" ht="24">
      <c r="A15" s="37" t="s">
        <v>72</v>
      </c>
      <c r="B15" s="38">
        <v>77.72277227722772</v>
      </c>
      <c r="C15" s="38">
        <v>26.95</v>
      </c>
      <c r="D15" s="38">
        <v>28.93</v>
      </c>
      <c r="E15" s="38">
        <v>35.57</v>
      </c>
      <c r="F15" s="38">
        <v>8.55</v>
      </c>
      <c r="G15" s="38">
        <v>75.12943155957637</v>
      </c>
    </row>
    <row r="16" ht="15" customHeight="1"/>
    <row r="17" ht="15">
      <c r="A17" s="7" t="s">
        <v>43</v>
      </c>
    </row>
    <row r="18" spans="1:4" ht="15">
      <c r="A18" s="15"/>
      <c r="B18" s="15"/>
      <c r="C18" s="15"/>
      <c r="D18" s="15"/>
    </row>
    <row r="19" ht="15">
      <c r="A19" s="39"/>
    </row>
  </sheetData>
  <sheetProtection/>
  <mergeCells count="6">
    <mergeCell ref="G10:G11"/>
    <mergeCell ref="A5:C5"/>
    <mergeCell ref="A6:E6"/>
    <mergeCell ref="A10:A11"/>
    <mergeCell ref="B10:B11"/>
    <mergeCell ref="C10:F10"/>
  </mergeCells>
  <printOptions/>
  <pageMargins left="0.7" right="0.7" top="0.75" bottom="0.75" header="0.3" footer="0.3"/>
  <pageSetup orientation="portrait" paperSize="9"/>
  <ignoredErrors>
    <ignoredError sqref="B13 G13" unlockedFormula="1"/>
  </ignoredErrors>
  <drawing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5:F19"/>
  <sheetViews>
    <sheetView zoomScalePageLayoutView="0" workbookViewId="0" topLeftCell="A1">
      <selection activeCell="A8" sqref="A8:IV8"/>
    </sheetView>
  </sheetViews>
  <sheetFormatPr defaultColWidth="11.421875" defaultRowHeight="15"/>
  <cols>
    <col min="1" max="1" width="23.8515625" style="6" customWidth="1"/>
    <col min="2" max="4" width="12.7109375" style="6" customWidth="1"/>
    <col min="5" max="6" width="16.7109375" style="6" customWidth="1"/>
    <col min="7" max="16384" width="11.421875" style="6" customWidth="1"/>
  </cols>
  <sheetData>
    <row r="1" s="1" customFormat="1" ht="12.75" customHeight="1"/>
    <row r="2" s="1" customFormat="1" ht="12.75"/>
    <row r="3" s="1" customFormat="1" ht="12.75"/>
    <row r="4" s="1" customFormat="1" ht="12.75"/>
    <row r="5" spans="1:3" ht="15">
      <c r="A5" s="139" t="s">
        <v>82</v>
      </c>
      <c r="B5" s="139"/>
      <c r="C5" s="139"/>
    </row>
    <row r="6" spans="1:6" ht="15" customHeight="1">
      <c r="A6" s="139" t="s">
        <v>251</v>
      </c>
      <c r="B6" s="139"/>
      <c r="C6" s="139"/>
      <c r="D6" s="139"/>
      <c r="E6" s="139"/>
      <c r="F6" s="139"/>
    </row>
    <row r="7" spans="1:3" ht="15">
      <c r="A7" s="8" t="s">
        <v>22</v>
      </c>
      <c r="B7" s="91"/>
      <c r="C7" s="91"/>
    </row>
    <row r="8" spans="1:3" ht="15">
      <c r="A8" s="8" t="s">
        <v>249</v>
      </c>
      <c r="B8" s="91"/>
      <c r="C8" s="91"/>
    </row>
    <row r="10" spans="1:6" ht="15" customHeight="1">
      <c r="A10" s="142" t="s">
        <v>70</v>
      </c>
      <c r="B10" s="144" t="s">
        <v>21</v>
      </c>
      <c r="C10" s="144"/>
      <c r="D10" s="144"/>
      <c r="E10" s="144"/>
      <c r="F10" s="144"/>
    </row>
    <row r="11" spans="1:6" ht="36">
      <c r="A11" s="143"/>
      <c r="B11" s="94" t="s">
        <v>2</v>
      </c>
      <c r="C11" s="94" t="s">
        <v>24</v>
      </c>
      <c r="D11" s="94" t="s">
        <v>25</v>
      </c>
      <c r="E11" s="94" t="s">
        <v>16</v>
      </c>
      <c r="F11" s="94" t="s">
        <v>17</v>
      </c>
    </row>
    <row r="12" spans="1:6" ht="15">
      <c r="A12" s="9"/>
      <c r="B12" s="9"/>
      <c r="C12" s="9"/>
      <c r="D12" s="9"/>
      <c r="E12" s="9"/>
      <c r="F12" s="9"/>
    </row>
    <row r="13" spans="1:6" ht="15" customHeight="1">
      <c r="A13" s="2" t="s">
        <v>3</v>
      </c>
      <c r="B13" s="102">
        <f>SUM(B14:B15)</f>
        <v>99.99999999999999</v>
      </c>
      <c r="C13" s="12">
        <v>63.51</v>
      </c>
      <c r="D13" s="12">
        <v>36.49</v>
      </c>
      <c r="E13" s="12">
        <v>40.54</v>
      </c>
      <c r="F13" s="12">
        <v>59.46</v>
      </c>
    </row>
    <row r="14" spans="1:6" ht="15">
      <c r="A14" s="10">
        <v>15</v>
      </c>
      <c r="B14" s="16">
        <v>23.566938737217374</v>
      </c>
      <c r="C14" s="16">
        <v>49.68</v>
      </c>
      <c r="D14" s="16">
        <v>50.32</v>
      </c>
      <c r="E14" s="16">
        <v>41.92</v>
      </c>
      <c r="F14" s="16">
        <v>58.08</v>
      </c>
    </row>
    <row r="15" spans="1:6" ht="24">
      <c r="A15" s="37" t="s">
        <v>72</v>
      </c>
      <c r="B15" s="38">
        <v>76.43306126278262</v>
      </c>
      <c r="C15" s="38">
        <v>67.78</v>
      </c>
      <c r="D15" s="38">
        <v>32.22</v>
      </c>
      <c r="E15" s="38">
        <v>40.11</v>
      </c>
      <c r="F15" s="38">
        <v>59.89</v>
      </c>
    </row>
    <row r="16" spans="2:4" ht="15">
      <c r="B16" s="15"/>
      <c r="C16" s="15"/>
      <c r="D16" s="15"/>
    </row>
    <row r="17" ht="15">
      <c r="A17" s="7" t="s">
        <v>43</v>
      </c>
    </row>
    <row r="19" ht="15">
      <c r="A19" s="39"/>
    </row>
  </sheetData>
  <sheetProtection/>
  <mergeCells count="4">
    <mergeCell ref="A5:C5"/>
    <mergeCell ref="A6:F6"/>
    <mergeCell ref="A10:A11"/>
    <mergeCell ref="B10:F10"/>
  </mergeCells>
  <printOptions/>
  <pageMargins left="0.7" right="0.7" top="0.75" bottom="0.75" header="0.3" footer="0.3"/>
  <pageSetup orientation="portrait" paperSize="9"/>
  <drawing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5:D17"/>
  <sheetViews>
    <sheetView zoomScalePageLayoutView="0" workbookViewId="0" topLeftCell="A1">
      <selection activeCell="A7" sqref="A7"/>
    </sheetView>
  </sheetViews>
  <sheetFormatPr defaultColWidth="11.421875" defaultRowHeight="15"/>
  <cols>
    <col min="1" max="1" width="23.8515625" style="6" customWidth="1"/>
    <col min="2" max="2" width="18.7109375" style="6" customWidth="1"/>
    <col min="3" max="4" width="19.00390625" style="6" customWidth="1"/>
    <col min="5" max="16384" width="11.421875" style="6" customWidth="1"/>
  </cols>
  <sheetData>
    <row r="1" s="1" customFormat="1" ht="12.75" customHeight="1"/>
    <row r="2" s="1" customFormat="1" ht="12.75"/>
    <row r="3" s="1" customFormat="1" ht="12.75"/>
    <row r="4" s="1" customFormat="1" ht="12.75"/>
    <row r="5" spans="1:2" ht="15">
      <c r="A5" s="139" t="s">
        <v>84</v>
      </c>
      <c r="B5" s="139"/>
    </row>
    <row r="6" spans="1:4" ht="23.25" customHeight="1">
      <c r="A6" s="139" t="s">
        <v>253</v>
      </c>
      <c r="B6" s="139"/>
      <c r="C6" s="139"/>
      <c r="D6" s="139"/>
    </row>
    <row r="7" spans="1:2" ht="15">
      <c r="A7" s="8" t="s">
        <v>22</v>
      </c>
      <c r="B7" s="91"/>
    </row>
    <row r="8" spans="1:3" ht="15">
      <c r="A8" s="8" t="s">
        <v>249</v>
      </c>
      <c r="B8" s="91"/>
      <c r="C8" s="91"/>
    </row>
    <row r="10" spans="1:4" ht="15" customHeight="1">
      <c r="A10" s="142" t="s">
        <v>18</v>
      </c>
      <c r="B10" s="145" t="s">
        <v>1</v>
      </c>
      <c r="C10" s="144" t="s">
        <v>57</v>
      </c>
      <c r="D10" s="144"/>
    </row>
    <row r="11" spans="1:4" ht="15">
      <c r="A11" s="143"/>
      <c r="B11" s="146"/>
      <c r="C11" s="14" t="s">
        <v>56</v>
      </c>
      <c r="D11" s="14" t="s">
        <v>96</v>
      </c>
    </row>
    <row r="12" spans="1:4" ht="15">
      <c r="A12" s="9"/>
      <c r="B12" s="9"/>
      <c r="C12" s="9"/>
      <c r="D12" s="9"/>
    </row>
    <row r="13" spans="1:4" ht="15" customHeight="1">
      <c r="A13" s="2" t="s">
        <v>3</v>
      </c>
      <c r="B13" s="102">
        <f>SUM(B14:B15)</f>
        <v>100</v>
      </c>
      <c r="C13" s="12">
        <v>84.58</v>
      </c>
      <c r="D13" s="12">
        <v>78.01</v>
      </c>
    </row>
    <row r="14" spans="1:4" ht="15">
      <c r="A14" s="10">
        <v>15</v>
      </c>
      <c r="B14" s="16">
        <v>22.277227722772277</v>
      </c>
      <c r="C14" s="16">
        <v>75.32</v>
      </c>
      <c r="D14" s="16">
        <v>74.62</v>
      </c>
    </row>
    <row r="15" spans="1:4" ht="24">
      <c r="A15" s="37" t="s">
        <v>72</v>
      </c>
      <c r="B15" s="38">
        <v>77.72277227722772</v>
      </c>
      <c r="C15" s="38">
        <v>87.23</v>
      </c>
      <c r="D15" s="38">
        <v>78.98</v>
      </c>
    </row>
    <row r="16" spans="1:3" ht="15">
      <c r="A16" s="15"/>
      <c r="B16" s="15"/>
      <c r="C16" s="15"/>
    </row>
    <row r="17" ht="15">
      <c r="A17" s="7" t="s">
        <v>43</v>
      </c>
    </row>
  </sheetData>
  <sheetProtection/>
  <mergeCells count="5">
    <mergeCell ref="A5:B5"/>
    <mergeCell ref="A6:D6"/>
    <mergeCell ref="A10:A11"/>
    <mergeCell ref="B10:B11"/>
    <mergeCell ref="C10:D10"/>
  </mergeCells>
  <printOptions/>
  <pageMargins left="0.7" right="0.7" top="0.75" bottom="0.75" header="0.3" footer="0.3"/>
  <pageSetup orientation="portrait" paperSize="9"/>
  <ignoredErrors>
    <ignoredError sqref="B13" unlockedFormula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6:D21"/>
  <sheetViews>
    <sheetView zoomScalePageLayoutView="0" workbookViewId="0" topLeftCell="A1">
      <selection activeCell="A7" sqref="A7:D7"/>
    </sheetView>
  </sheetViews>
  <sheetFormatPr defaultColWidth="11.421875" defaultRowHeight="15"/>
  <cols>
    <col min="1" max="1" width="23.8515625" style="6" customWidth="1"/>
    <col min="2" max="2" width="18.7109375" style="6" customWidth="1"/>
    <col min="3" max="4" width="19.00390625" style="6" customWidth="1"/>
    <col min="5" max="16384" width="11.421875" style="6" customWidth="1"/>
  </cols>
  <sheetData>
    <row r="1" s="1" customFormat="1" ht="12.75" customHeight="1"/>
    <row r="2" s="1" customFormat="1" ht="12.75"/>
    <row r="3" s="1" customFormat="1" ht="12.75"/>
    <row r="4" s="1" customFormat="1" ht="12.75"/>
    <row r="5" s="1" customFormat="1" ht="12.75"/>
    <row r="6" spans="1:2" ht="15">
      <c r="A6" s="139" t="s">
        <v>9</v>
      </c>
      <c r="B6" s="139"/>
    </row>
    <row r="7" spans="1:4" ht="21" customHeight="1">
      <c r="A7" s="139" t="s">
        <v>97</v>
      </c>
      <c r="B7" s="139"/>
      <c r="C7" s="139"/>
      <c r="D7" s="139"/>
    </row>
    <row r="8" spans="1:2" ht="15">
      <c r="A8" s="8" t="s">
        <v>22</v>
      </c>
      <c r="B8" s="4"/>
    </row>
    <row r="9" spans="1:2" ht="15">
      <c r="A9" s="139" t="s">
        <v>249</v>
      </c>
      <c r="B9" s="139"/>
    </row>
    <row r="11" spans="1:4" ht="15" customHeight="1">
      <c r="A11" s="142" t="s">
        <v>18</v>
      </c>
      <c r="B11" s="142" t="s">
        <v>201</v>
      </c>
      <c r="C11" s="144" t="s">
        <v>57</v>
      </c>
      <c r="D11" s="144"/>
    </row>
    <row r="12" spans="1:4" ht="15">
      <c r="A12" s="143"/>
      <c r="B12" s="143"/>
      <c r="C12" s="14" t="s">
        <v>56</v>
      </c>
      <c r="D12" s="14" t="s">
        <v>96</v>
      </c>
    </row>
    <row r="13" spans="1:4" ht="15">
      <c r="A13" s="9"/>
      <c r="B13" s="9"/>
      <c r="C13" s="9"/>
      <c r="D13" s="9"/>
    </row>
    <row r="14" spans="1:4" ht="15" customHeight="1">
      <c r="A14" s="2" t="s">
        <v>3</v>
      </c>
      <c r="B14" s="18">
        <v>100</v>
      </c>
      <c r="C14" s="18">
        <v>78.16</v>
      </c>
      <c r="D14" s="18">
        <v>71.9</v>
      </c>
    </row>
    <row r="15" spans="1:4" ht="15">
      <c r="A15" s="10" t="s">
        <v>4</v>
      </c>
      <c r="B15" s="16">
        <v>62.48</v>
      </c>
      <c r="C15" s="16">
        <v>75.23</v>
      </c>
      <c r="D15" s="16">
        <v>72.02</v>
      </c>
    </row>
    <row r="16" spans="1:4" ht="15">
      <c r="A16" s="3" t="s">
        <v>6</v>
      </c>
      <c r="B16" s="13">
        <v>27.11</v>
      </c>
      <c r="C16" s="13">
        <v>82.45</v>
      </c>
      <c r="D16" s="13">
        <v>69.29</v>
      </c>
    </row>
    <row r="17" spans="1:4" ht="15">
      <c r="A17" s="11" t="s">
        <v>5</v>
      </c>
      <c r="B17" s="17">
        <v>10.42</v>
      </c>
      <c r="C17" s="17">
        <v>84.58</v>
      </c>
      <c r="D17" s="17">
        <v>78.01</v>
      </c>
    </row>
    <row r="18" ht="15" customHeight="1"/>
    <row r="19" ht="15">
      <c r="A19" s="7" t="s">
        <v>43</v>
      </c>
    </row>
    <row r="20" spans="1:3" ht="15">
      <c r="A20" s="15"/>
      <c r="B20" s="15"/>
      <c r="C20" s="15"/>
    </row>
    <row r="21" ht="15">
      <c r="A21" s="39"/>
    </row>
  </sheetData>
  <sheetProtection/>
  <mergeCells count="6">
    <mergeCell ref="A6:B6"/>
    <mergeCell ref="A9:B9"/>
    <mergeCell ref="A11:A12"/>
    <mergeCell ref="B11:B12"/>
    <mergeCell ref="A7:D7"/>
    <mergeCell ref="C11:D1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r:id="rId2"/>
  <drawing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5:E17"/>
  <sheetViews>
    <sheetView zoomScalePageLayoutView="0" workbookViewId="0" topLeftCell="A1">
      <selection activeCell="A7" sqref="A7"/>
    </sheetView>
  </sheetViews>
  <sheetFormatPr defaultColWidth="11.421875" defaultRowHeight="15"/>
  <cols>
    <col min="1" max="1" width="23.8515625" style="6" customWidth="1"/>
    <col min="2" max="2" width="18.7109375" style="6" customWidth="1"/>
    <col min="3" max="6" width="19.00390625" style="6" customWidth="1"/>
    <col min="7" max="16384" width="11.421875" style="6" customWidth="1"/>
  </cols>
  <sheetData>
    <row r="1" s="1" customFormat="1" ht="12.75" customHeight="1"/>
    <row r="2" s="1" customFormat="1" ht="12.75"/>
    <row r="3" s="1" customFormat="1" ht="12.75"/>
    <row r="4" s="1" customFormat="1" ht="12.75"/>
    <row r="5" spans="1:2" ht="15">
      <c r="A5" s="139" t="s">
        <v>95</v>
      </c>
      <c r="B5" s="139"/>
    </row>
    <row r="6" spans="1:5" ht="15" customHeight="1">
      <c r="A6" s="139" t="s">
        <v>254</v>
      </c>
      <c r="B6" s="139"/>
      <c r="C6" s="139"/>
      <c r="D6" s="139"/>
      <c r="E6" s="139"/>
    </row>
    <row r="7" spans="1:2" ht="15">
      <c r="A7" s="8" t="s">
        <v>22</v>
      </c>
      <c r="B7" s="91"/>
    </row>
    <row r="8" spans="1:3" ht="15">
      <c r="A8" s="8" t="s">
        <v>249</v>
      </c>
      <c r="B8" s="91"/>
      <c r="C8" s="91"/>
    </row>
    <row r="10" spans="1:5" ht="15" customHeight="1">
      <c r="A10" s="142" t="s">
        <v>18</v>
      </c>
      <c r="B10" s="145" t="s">
        <v>1</v>
      </c>
      <c r="C10" s="67"/>
      <c r="D10" s="144" t="s">
        <v>114</v>
      </c>
      <c r="E10" s="144"/>
    </row>
    <row r="11" spans="1:5" ht="24">
      <c r="A11" s="143"/>
      <c r="B11" s="146"/>
      <c r="C11" s="96" t="s">
        <v>58</v>
      </c>
      <c r="D11" s="14" t="s">
        <v>115</v>
      </c>
      <c r="E11" s="14" t="s">
        <v>116</v>
      </c>
    </row>
    <row r="12" spans="1:5" ht="15">
      <c r="A12" s="9"/>
      <c r="B12" s="9"/>
      <c r="C12" s="9"/>
      <c r="D12" s="9"/>
      <c r="E12" s="9"/>
    </row>
    <row r="13" spans="1:5" ht="15" customHeight="1">
      <c r="A13" s="2" t="s">
        <v>3</v>
      </c>
      <c r="B13" s="31">
        <f>SUM(B14:B15)</f>
        <v>100</v>
      </c>
      <c r="C13" s="31">
        <v>21.99</v>
      </c>
      <c r="D13" s="31">
        <v>70.79</v>
      </c>
      <c r="E13" s="31">
        <v>7.22</v>
      </c>
    </row>
    <row r="14" spans="1:5" ht="15">
      <c r="A14" s="10">
        <v>15</v>
      </c>
      <c r="B14" s="28">
        <v>22.277227722772277</v>
      </c>
      <c r="C14" s="28">
        <v>25.38</v>
      </c>
      <c r="D14" s="28">
        <v>72.28</v>
      </c>
      <c r="E14" s="28">
        <v>2.34</v>
      </c>
    </row>
    <row r="15" spans="1:5" ht="24">
      <c r="A15" s="37" t="s">
        <v>72</v>
      </c>
      <c r="B15" s="123">
        <v>77.72277227722772</v>
      </c>
      <c r="C15" s="123">
        <v>21.02</v>
      </c>
      <c r="D15" s="123">
        <v>70.37</v>
      </c>
      <c r="E15" s="123">
        <v>8.62</v>
      </c>
    </row>
    <row r="16" spans="1:3" ht="15">
      <c r="A16" s="15"/>
      <c r="B16" s="15"/>
      <c r="C16" s="15"/>
    </row>
    <row r="17" ht="15">
      <c r="A17" s="7" t="s">
        <v>43</v>
      </c>
    </row>
  </sheetData>
  <sheetProtection/>
  <mergeCells count="5">
    <mergeCell ref="A5:B5"/>
    <mergeCell ref="A6:E6"/>
    <mergeCell ref="A10:A11"/>
    <mergeCell ref="B10:B11"/>
    <mergeCell ref="D10:E10"/>
  </mergeCells>
  <printOptions/>
  <pageMargins left="0.7" right="0.7" top="0.75" bottom="0.75" header="0.3" footer="0.3"/>
  <pageSetup orientation="portrait" paperSize="9"/>
  <ignoredErrors>
    <ignoredError sqref="B13" unlockedFormula="1"/>
  </ignoredErrors>
  <drawing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5:F17"/>
  <sheetViews>
    <sheetView zoomScalePageLayoutView="0" workbookViewId="0" topLeftCell="A1">
      <selection activeCell="A7" sqref="A7"/>
    </sheetView>
  </sheetViews>
  <sheetFormatPr defaultColWidth="11.421875" defaultRowHeight="15"/>
  <cols>
    <col min="1" max="1" width="23.8515625" style="6" customWidth="1"/>
    <col min="2" max="2" width="18.7109375" style="6" customWidth="1"/>
    <col min="3" max="6" width="19.00390625" style="6" customWidth="1"/>
    <col min="7" max="16384" width="11.421875" style="6" customWidth="1"/>
  </cols>
  <sheetData>
    <row r="1" s="1" customFormat="1" ht="12.75" customHeight="1"/>
    <row r="2" s="1" customFormat="1" ht="12.75"/>
    <row r="3" s="1" customFormat="1" ht="12.75"/>
    <row r="4" s="1" customFormat="1" ht="12.75"/>
    <row r="5" spans="1:2" ht="15">
      <c r="A5" s="139" t="s">
        <v>94</v>
      </c>
      <c r="B5" s="139"/>
    </row>
    <row r="6" spans="1:5" ht="15" customHeight="1">
      <c r="A6" s="139" t="s">
        <v>255</v>
      </c>
      <c r="B6" s="139"/>
      <c r="C6" s="139"/>
      <c r="D6" s="139"/>
      <c r="E6" s="139"/>
    </row>
    <row r="7" spans="1:2" ht="15">
      <c r="A7" s="8" t="s">
        <v>22</v>
      </c>
      <c r="B7" s="91"/>
    </row>
    <row r="8" spans="1:3" ht="15">
      <c r="A8" s="8" t="s">
        <v>249</v>
      </c>
      <c r="B8" s="91"/>
      <c r="C8" s="91"/>
    </row>
    <row r="10" spans="1:6" ht="15" customHeight="1">
      <c r="A10" s="142" t="s">
        <v>18</v>
      </c>
      <c r="B10" s="145" t="s">
        <v>1</v>
      </c>
      <c r="C10" s="144" t="s">
        <v>59</v>
      </c>
      <c r="D10" s="144"/>
      <c r="E10" s="144"/>
      <c r="F10" s="144"/>
    </row>
    <row r="11" spans="1:6" ht="24">
      <c r="A11" s="143"/>
      <c r="B11" s="146"/>
      <c r="C11" s="95" t="s">
        <v>60</v>
      </c>
      <c r="D11" s="95" t="s">
        <v>61</v>
      </c>
      <c r="E11" s="95" t="s">
        <v>63</v>
      </c>
      <c r="F11" s="95" t="s">
        <v>62</v>
      </c>
    </row>
    <row r="12" spans="1:6" ht="15">
      <c r="A12" s="9"/>
      <c r="B12" s="9"/>
      <c r="C12" s="36"/>
      <c r="D12" s="36"/>
      <c r="E12" s="36"/>
      <c r="F12" s="36"/>
    </row>
    <row r="13" spans="1:6" ht="15" customHeight="1">
      <c r="A13" s="2" t="s">
        <v>3</v>
      </c>
      <c r="B13" s="18">
        <v>100</v>
      </c>
      <c r="C13" s="18">
        <v>26.34</v>
      </c>
      <c r="D13" s="18">
        <v>24.54</v>
      </c>
      <c r="E13" s="18">
        <v>22.77</v>
      </c>
      <c r="F13" s="18">
        <v>26.34</v>
      </c>
    </row>
    <row r="14" spans="1:6" ht="15">
      <c r="A14" s="10">
        <v>15</v>
      </c>
      <c r="B14" s="16">
        <v>22.277227722772277</v>
      </c>
      <c r="C14" s="16">
        <v>33.8</v>
      </c>
      <c r="D14" s="16">
        <v>22.46</v>
      </c>
      <c r="E14" s="16">
        <v>14.5</v>
      </c>
      <c r="F14" s="16">
        <v>29.24</v>
      </c>
    </row>
    <row r="15" spans="1:6" ht="24">
      <c r="A15" s="37" t="s">
        <v>72</v>
      </c>
      <c r="B15" s="38">
        <v>77.72277227722772</v>
      </c>
      <c r="C15" s="38">
        <v>24.2</v>
      </c>
      <c r="D15" s="38">
        <v>25.14</v>
      </c>
      <c r="E15" s="38">
        <v>25.14</v>
      </c>
      <c r="F15" s="38">
        <v>25.51</v>
      </c>
    </row>
    <row r="16" spans="1:3" ht="15">
      <c r="A16" s="15"/>
      <c r="B16" s="15"/>
      <c r="C16" s="15"/>
    </row>
    <row r="17" ht="15">
      <c r="A17" s="7" t="s">
        <v>43</v>
      </c>
    </row>
  </sheetData>
  <sheetProtection/>
  <mergeCells count="5">
    <mergeCell ref="A5:B5"/>
    <mergeCell ref="A6:E6"/>
    <mergeCell ref="A10:A11"/>
    <mergeCell ref="B10:B11"/>
    <mergeCell ref="C10:F10"/>
  </mergeCells>
  <printOptions/>
  <pageMargins left="0.7" right="0.7" top="0.75" bottom="0.75" header="0.3" footer="0.3"/>
  <pageSetup orientation="portrait" paperSize="9"/>
  <drawing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5:F17"/>
  <sheetViews>
    <sheetView zoomScalePageLayoutView="0" workbookViewId="0" topLeftCell="A1">
      <selection activeCell="A8" sqref="A8:IV8"/>
    </sheetView>
  </sheetViews>
  <sheetFormatPr defaultColWidth="11.421875" defaultRowHeight="15"/>
  <cols>
    <col min="1" max="1" width="23.8515625" style="6" customWidth="1"/>
    <col min="2" max="2" width="18.7109375" style="6" customWidth="1"/>
    <col min="3" max="6" width="19.00390625" style="6" customWidth="1"/>
    <col min="7" max="16384" width="11.421875" style="6" customWidth="1"/>
  </cols>
  <sheetData>
    <row r="1" s="1" customFormat="1" ht="12.75" customHeight="1"/>
    <row r="2" s="1" customFormat="1" ht="12.75"/>
    <row r="3" s="1" customFormat="1" ht="12.75"/>
    <row r="4" s="1" customFormat="1" ht="10.5" customHeight="1"/>
    <row r="5" spans="1:2" ht="15">
      <c r="A5" s="139" t="s">
        <v>93</v>
      </c>
      <c r="B5" s="139"/>
    </row>
    <row r="6" spans="1:5" ht="15" customHeight="1">
      <c r="A6" s="139" t="s">
        <v>256</v>
      </c>
      <c r="B6" s="139"/>
      <c r="C6" s="139"/>
      <c r="D6" s="139"/>
      <c r="E6" s="139"/>
    </row>
    <row r="7" spans="1:2" ht="15">
      <c r="A7" s="8" t="s">
        <v>22</v>
      </c>
      <c r="B7" s="91"/>
    </row>
    <row r="8" spans="1:3" ht="15">
      <c r="A8" s="8" t="s">
        <v>249</v>
      </c>
      <c r="B8" s="91"/>
      <c r="C8" s="91"/>
    </row>
    <row r="10" spans="1:6" ht="15" customHeight="1">
      <c r="A10" s="142" t="s">
        <v>18</v>
      </c>
      <c r="B10" s="145" t="s">
        <v>1</v>
      </c>
      <c r="C10" s="144" t="s">
        <v>86</v>
      </c>
      <c r="D10" s="144"/>
      <c r="E10" s="144"/>
      <c r="F10" s="144"/>
    </row>
    <row r="11" spans="1:6" ht="24">
      <c r="A11" s="143"/>
      <c r="B11" s="146"/>
      <c r="C11" s="95" t="s">
        <v>90</v>
      </c>
      <c r="D11" s="95" t="s">
        <v>87</v>
      </c>
      <c r="E11" s="95" t="s">
        <v>88</v>
      </c>
      <c r="F11" s="95" t="s">
        <v>89</v>
      </c>
    </row>
    <row r="12" spans="1:6" ht="15">
      <c r="A12" s="9"/>
      <c r="B12" s="9"/>
      <c r="C12" s="36"/>
      <c r="D12" s="36"/>
      <c r="E12" s="36"/>
      <c r="F12" s="36"/>
    </row>
    <row r="13" spans="1:6" ht="15" customHeight="1">
      <c r="A13" s="2" t="s">
        <v>3</v>
      </c>
      <c r="B13" s="18">
        <v>100</v>
      </c>
      <c r="C13" s="18">
        <v>14.88</v>
      </c>
      <c r="D13" s="18">
        <v>16.96</v>
      </c>
      <c r="E13" s="18">
        <v>27.33</v>
      </c>
      <c r="F13" s="18">
        <v>40.83</v>
      </c>
    </row>
    <row r="14" spans="1:6" ht="15">
      <c r="A14" s="10">
        <v>15</v>
      </c>
      <c r="B14" s="16">
        <v>22.277227722772277</v>
      </c>
      <c r="C14" s="16">
        <v>15.79</v>
      </c>
      <c r="D14" s="16">
        <v>18.95</v>
      </c>
      <c r="E14" s="16">
        <v>28.65</v>
      </c>
      <c r="F14" s="16">
        <v>36.61</v>
      </c>
    </row>
    <row r="15" spans="1:6" ht="24">
      <c r="A15" s="37" t="s">
        <v>72</v>
      </c>
      <c r="B15" s="38">
        <v>77.72277227722772</v>
      </c>
      <c r="C15" s="38">
        <v>14.62</v>
      </c>
      <c r="D15" s="38">
        <v>16.39</v>
      </c>
      <c r="E15" s="38">
        <v>26.95</v>
      </c>
      <c r="F15" s="38">
        <v>42.04</v>
      </c>
    </row>
    <row r="16" spans="1:3" ht="15">
      <c r="A16" s="15"/>
      <c r="B16" s="15"/>
      <c r="C16" s="15"/>
    </row>
    <row r="17" ht="15">
      <c r="A17" s="7" t="s">
        <v>43</v>
      </c>
    </row>
  </sheetData>
  <sheetProtection/>
  <mergeCells count="5">
    <mergeCell ref="A5:B5"/>
    <mergeCell ref="A6:E6"/>
    <mergeCell ref="A10:A11"/>
    <mergeCell ref="B10:B11"/>
    <mergeCell ref="C10:F10"/>
  </mergeCells>
  <printOptions/>
  <pageMargins left="0.7" right="0.7" top="0.75" bottom="0.75" header="0.3" footer="0.3"/>
  <pageSetup orientation="portrait" paperSize="9"/>
  <drawing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5:E17"/>
  <sheetViews>
    <sheetView zoomScalePageLayoutView="0" workbookViewId="0" topLeftCell="A1">
      <selection activeCell="A6" sqref="A6:E6"/>
    </sheetView>
  </sheetViews>
  <sheetFormatPr defaultColWidth="11.421875" defaultRowHeight="15"/>
  <cols>
    <col min="1" max="1" width="23.8515625" style="6" customWidth="1"/>
    <col min="2" max="2" width="20.140625" style="6" customWidth="1"/>
    <col min="3" max="5" width="17.57421875" style="6" customWidth="1"/>
    <col min="6" max="16384" width="11.421875" style="6" customWidth="1"/>
  </cols>
  <sheetData>
    <row r="1" s="1" customFormat="1" ht="12.75" customHeight="1"/>
    <row r="2" s="1" customFormat="1" ht="12.75"/>
    <row r="3" s="1" customFormat="1" ht="12.75"/>
    <row r="4" s="1" customFormat="1" ht="12.75"/>
    <row r="5" spans="1:2" ht="15">
      <c r="A5" s="139" t="s">
        <v>92</v>
      </c>
      <c r="B5" s="139"/>
    </row>
    <row r="6" spans="1:5" ht="15" customHeight="1">
      <c r="A6" s="139" t="s">
        <v>257</v>
      </c>
      <c r="B6" s="139"/>
      <c r="C6" s="139"/>
      <c r="D6" s="139"/>
      <c r="E6" s="139"/>
    </row>
    <row r="7" spans="1:2" ht="15">
      <c r="A7" s="8" t="s">
        <v>22</v>
      </c>
      <c r="B7" s="91"/>
    </row>
    <row r="8" spans="1:3" ht="15">
      <c r="A8" s="8" t="s">
        <v>249</v>
      </c>
      <c r="B8" s="91"/>
      <c r="C8" s="91"/>
    </row>
    <row r="10" spans="1:5" ht="15" customHeight="1">
      <c r="A10" s="142" t="s">
        <v>18</v>
      </c>
      <c r="B10" s="145" t="s">
        <v>1</v>
      </c>
      <c r="C10" s="144" t="s">
        <v>129</v>
      </c>
      <c r="D10" s="144"/>
      <c r="E10" s="144"/>
    </row>
    <row r="11" spans="1:5" ht="36">
      <c r="A11" s="143"/>
      <c r="B11" s="146"/>
      <c r="C11" s="95" t="s">
        <v>131</v>
      </c>
      <c r="D11" s="95" t="s">
        <v>128</v>
      </c>
      <c r="E11" s="95" t="s">
        <v>132</v>
      </c>
    </row>
    <row r="12" spans="1:5" ht="15">
      <c r="A12" s="9"/>
      <c r="B12" s="9"/>
      <c r="C12" s="36"/>
      <c r="D12" s="36"/>
      <c r="E12" s="36"/>
    </row>
    <row r="13" spans="1:5" ht="15" customHeight="1">
      <c r="A13" s="2" t="s">
        <v>3</v>
      </c>
      <c r="B13" s="18">
        <v>100</v>
      </c>
      <c r="C13" s="18">
        <v>25.92</v>
      </c>
      <c r="D13" s="18">
        <v>20.79</v>
      </c>
      <c r="E13" s="18">
        <v>62.51</v>
      </c>
    </row>
    <row r="14" spans="1:5" ht="15">
      <c r="A14" s="10">
        <v>15</v>
      </c>
      <c r="B14" s="16">
        <v>22.277227722772277</v>
      </c>
      <c r="C14" s="16">
        <v>15.79</v>
      </c>
      <c r="D14" s="16">
        <v>10.88</v>
      </c>
      <c r="E14" s="16">
        <v>60.82</v>
      </c>
    </row>
    <row r="15" spans="1:5" ht="24">
      <c r="A15" s="37" t="s">
        <v>72</v>
      </c>
      <c r="B15" s="38">
        <v>77.72277227722772</v>
      </c>
      <c r="C15" s="38">
        <v>28.83</v>
      </c>
      <c r="D15" s="38">
        <v>23.63</v>
      </c>
      <c r="E15" s="38">
        <v>62.99</v>
      </c>
    </row>
    <row r="16" spans="2:3" ht="15">
      <c r="B16" s="15"/>
      <c r="C16" s="15"/>
    </row>
    <row r="17" ht="15">
      <c r="A17" s="7" t="s">
        <v>43</v>
      </c>
    </row>
  </sheetData>
  <sheetProtection/>
  <mergeCells count="5">
    <mergeCell ref="A5:B5"/>
    <mergeCell ref="A6:E6"/>
    <mergeCell ref="A10:A11"/>
    <mergeCell ref="B10:B11"/>
    <mergeCell ref="C10:E10"/>
  </mergeCells>
  <printOptions/>
  <pageMargins left="0.7" right="0.7" top="0.75" bottom="0.75" header="0.3" footer="0.3"/>
  <pageSetup orientation="portrait" paperSize="9"/>
  <drawing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5:G17"/>
  <sheetViews>
    <sheetView zoomScalePageLayoutView="0" workbookViewId="0" topLeftCell="A1">
      <selection activeCell="A8" sqref="A8:IV8"/>
    </sheetView>
  </sheetViews>
  <sheetFormatPr defaultColWidth="11.421875" defaultRowHeight="15"/>
  <cols>
    <col min="1" max="1" width="37.421875" style="0" bestFit="1" customWidth="1"/>
    <col min="2" max="2" width="25.28125" style="0" bestFit="1" customWidth="1"/>
    <col min="3" max="3" width="21.00390625" style="0" customWidth="1"/>
    <col min="4" max="4" width="15.8515625" style="0" bestFit="1" customWidth="1"/>
  </cols>
  <sheetData>
    <row r="1" s="1" customFormat="1" ht="12.75" customHeight="1"/>
    <row r="2" s="1" customFormat="1" ht="12.75"/>
    <row r="3" s="1" customFormat="1" ht="12.75"/>
    <row r="4" s="1" customFormat="1" ht="12.75"/>
    <row r="5" spans="1:2" s="6" customFormat="1" ht="15">
      <c r="A5" s="139" t="s">
        <v>258</v>
      </c>
      <c r="B5" s="139"/>
    </row>
    <row r="6" spans="1:5" s="6" customFormat="1" ht="12" customHeight="1">
      <c r="A6" s="139" t="s">
        <v>259</v>
      </c>
      <c r="B6" s="139"/>
      <c r="C6" s="139"/>
      <c r="D6" s="139"/>
      <c r="E6" s="139"/>
    </row>
    <row r="7" spans="1:2" s="6" customFormat="1" ht="13.5" customHeight="1">
      <c r="A7" s="8" t="s">
        <v>22</v>
      </c>
      <c r="B7" s="91"/>
    </row>
    <row r="8" spans="1:3" s="6" customFormat="1" ht="15">
      <c r="A8" s="8" t="s">
        <v>249</v>
      </c>
      <c r="B8" s="91"/>
      <c r="C8" s="91"/>
    </row>
    <row r="9" s="6" customFormat="1" ht="15"/>
    <row r="10" spans="1:4" s="6" customFormat="1" ht="15" customHeight="1">
      <c r="A10" s="142" t="s">
        <v>18</v>
      </c>
      <c r="B10" s="145" t="s">
        <v>1</v>
      </c>
      <c r="C10" s="144" t="s">
        <v>133</v>
      </c>
      <c r="D10" s="144"/>
    </row>
    <row r="11" spans="1:4" s="6" customFormat="1" ht="24">
      <c r="A11" s="143"/>
      <c r="B11" s="146"/>
      <c r="C11" s="14" t="s">
        <v>134</v>
      </c>
      <c r="D11" s="14" t="s">
        <v>135</v>
      </c>
    </row>
    <row r="12" spans="1:4" s="6" customFormat="1" ht="15">
      <c r="A12" s="9"/>
      <c r="B12" s="9"/>
      <c r="C12" s="9"/>
      <c r="D12" s="9"/>
    </row>
    <row r="13" spans="1:7" s="6" customFormat="1" ht="15" customHeight="1">
      <c r="A13" s="2" t="s">
        <v>3</v>
      </c>
      <c r="B13" s="18">
        <v>100</v>
      </c>
      <c r="C13" s="18">
        <v>21.39</v>
      </c>
      <c r="D13" s="18">
        <v>63.18</v>
      </c>
      <c r="G13" s="68"/>
    </row>
    <row r="14" spans="1:7" s="6" customFormat="1" ht="15">
      <c r="A14" s="10">
        <v>15</v>
      </c>
      <c r="B14" s="16">
        <v>22.277227722772277</v>
      </c>
      <c r="C14" s="16">
        <v>11.23</v>
      </c>
      <c r="D14" s="16">
        <v>64.09</v>
      </c>
      <c r="G14" s="68"/>
    </row>
    <row r="15" spans="1:7" s="6" customFormat="1" ht="15">
      <c r="A15" s="37" t="s">
        <v>72</v>
      </c>
      <c r="B15" s="38">
        <v>77.72277227722772</v>
      </c>
      <c r="C15" s="38">
        <v>24.3</v>
      </c>
      <c r="D15" s="38">
        <v>62.92</v>
      </c>
      <c r="G15" s="68"/>
    </row>
    <row r="16" s="6" customFormat="1" ht="15"/>
    <row r="17" s="6" customFormat="1" ht="15">
      <c r="A17" s="103" t="s">
        <v>43</v>
      </c>
    </row>
    <row r="18" s="6" customFormat="1" ht="15"/>
    <row r="19" s="6" customFormat="1" ht="15"/>
    <row r="20" s="6" customFormat="1" ht="15"/>
    <row r="21" s="6" customFormat="1" ht="15"/>
    <row r="22" s="6" customFormat="1" ht="15"/>
    <row r="23" s="6" customFormat="1" ht="15"/>
    <row r="24" s="6" customFormat="1" ht="15"/>
  </sheetData>
  <sheetProtection/>
  <mergeCells count="5">
    <mergeCell ref="A5:B5"/>
    <mergeCell ref="A6:E6"/>
    <mergeCell ref="A10:A11"/>
    <mergeCell ref="B10:B11"/>
    <mergeCell ref="C10:D10"/>
  </mergeCells>
  <printOptions/>
  <pageMargins left="0.7" right="0.7" top="0.75" bottom="0.75" header="0.3" footer="0.3"/>
  <pageSetup orientation="portrait" paperSize="9"/>
  <drawing r:id="rId1"/>
</worksheet>
</file>

<file path=xl/worksheets/sheet55.xml><?xml version="1.0" encoding="utf-8"?>
<worksheet xmlns="http://schemas.openxmlformats.org/spreadsheetml/2006/main" xmlns:r="http://schemas.openxmlformats.org/officeDocument/2006/relationships">
  <dimension ref="A5:K18"/>
  <sheetViews>
    <sheetView zoomScalePageLayoutView="0" workbookViewId="0" topLeftCell="A1">
      <selection activeCell="E19" sqref="E19"/>
    </sheetView>
  </sheetViews>
  <sheetFormatPr defaultColWidth="11.421875" defaultRowHeight="15"/>
  <cols>
    <col min="1" max="1" width="37.421875" style="6" bestFit="1" customWidth="1"/>
    <col min="2" max="2" width="15.140625" style="6" customWidth="1"/>
    <col min="3" max="3" width="12.7109375" style="6" customWidth="1"/>
    <col min="4" max="11" width="15.00390625" style="6" customWidth="1"/>
    <col min="12" max="16384" width="11.421875" style="6" customWidth="1"/>
  </cols>
  <sheetData>
    <row r="1" s="1" customFormat="1" ht="12.75" customHeight="1"/>
    <row r="2" s="1" customFormat="1" ht="12.75"/>
    <row r="3" s="1" customFormat="1" ht="12.75"/>
    <row r="4" s="1" customFormat="1" ht="12.75"/>
    <row r="5" spans="1:8" ht="15">
      <c r="A5" s="139" t="s">
        <v>91</v>
      </c>
      <c r="B5" s="139"/>
      <c r="C5" s="139"/>
      <c r="H5" s="73"/>
    </row>
    <row r="6" spans="1:8" ht="15" customHeight="1">
      <c r="A6" s="139" t="s">
        <v>83</v>
      </c>
      <c r="B6" s="139"/>
      <c r="C6" s="139"/>
      <c r="D6" s="139"/>
      <c r="E6" s="139"/>
      <c r="F6" s="139"/>
      <c r="G6" s="139"/>
      <c r="H6" s="139"/>
    </row>
    <row r="7" spans="1:3" ht="15">
      <c r="A7" s="8" t="s">
        <v>22</v>
      </c>
      <c r="B7" s="91"/>
      <c r="C7" s="91"/>
    </row>
    <row r="8" spans="1:3" ht="15">
      <c r="A8" s="8" t="s">
        <v>249</v>
      </c>
      <c r="B8" s="91"/>
      <c r="C8" s="91"/>
    </row>
    <row r="10" spans="1:11" ht="15" customHeight="1">
      <c r="A10" s="142" t="s">
        <v>18</v>
      </c>
      <c r="B10" s="145" t="s">
        <v>1</v>
      </c>
      <c r="C10" s="145" t="s">
        <v>48</v>
      </c>
      <c r="D10" s="144" t="s">
        <v>55</v>
      </c>
      <c r="E10" s="144"/>
      <c r="F10" s="144"/>
      <c r="G10" s="144"/>
      <c r="H10" s="144"/>
      <c r="I10" s="144"/>
      <c r="J10" s="144"/>
      <c r="K10" s="144"/>
    </row>
    <row r="11" spans="1:11" ht="15">
      <c r="A11" s="147"/>
      <c r="B11" s="148"/>
      <c r="C11" s="148"/>
      <c r="D11" s="144" t="s">
        <v>49</v>
      </c>
      <c r="E11" s="144"/>
      <c r="F11" s="144" t="s">
        <v>50</v>
      </c>
      <c r="G11" s="144"/>
      <c r="H11" s="144" t="s">
        <v>51</v>
      </c>
      <c r="I11" s="144"/>
      <c r="J11" s="144" t="s">
        <v>52</v>
      </c>
      <c r="K11" s="144"/>
    </row>
    <row r="12" spans="1:11" ht="15">
      <c r="A12" s="143"/>
      <c r="B12" s="146"/>
      <c r="C12" s="146"/>
      <c r="D12" s="95" t="s">
        <v>45</v>
      </c>
      <c r="E12" s="95" t="s">
        <v>53</v>
      </c>
      <c r="F12" s="95" t="s">
        <v>45</v>
      </c>
      <c r="G12" s="95" t="s">
        <v>53</v>
      </c>
      <c r="H12" s="95" t="s">
        <v>45</v>
      </c>
      <c r="I12" s="95" t="s">
        <v>53</v>
      </c>
      <c r="J12" s="95" t="s">
        <v>45</v>
      </c>
      <c r="K12" s="95" t="s">
        <v>53</v>
      </c>
    </row>
    <row r="13" spans="1:11" ht="15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</row>
    <row r="14" spans="1:11" ht="15" customHeight="1">
      <c r="A14" s="2" t="s">
        <v>3</v>
      </c>
      <c r="B14" s="18">
        <v>100</v>
      </c>
      <c r="C14" s="102">
        <f>SUM(C15:C16)</f>
        <v>99.99999999999999</v>
      </c>
      <c r="D14" s="18">
        <v>62.58</v>
      </c>
      <c r="E14" s="18">
        <v>59.46</v>
      </c>
      <c r="F14" s="18">
        <v>31.27</v>
      </c>
      <c r="G14" s="18">
        <v>31.95</v>
      </c>
      <c r="H14" s="18">
        <v>24.02</v>
      </c>
      <c r="I14" s="18">
        <v>27.39</v>
      </c>
      <c r="J14" s="18">
        <v>25.04</v>
      </c>
      <c r="K14" s="18">
        <v>28.4</v>
      </c>
    </row>
    <row r="15" spans="1:11" ht="15" customHeight="1">
      <c r="A15" s="10">
        <v>15</v>
      </c>
      <c r="B15" s="16">
        <v>22.277227722772277</v>
      </c>
      <c r="C15" s="16">
        <v>23.566938737217374</v>
      </c>
      <c r="D15" s="16">
        <v>60.94</v>
      </c>
      <c r="E15" s="16">
        <v>58.08</v>
      </c>
      <c r="F15" s="16">
        <v>34.04</v>
      </c>
      <c r="G15" s="16">
        <v>34.91</v>
      </c>
      <c r="H15" s="16">
        <v>26.67</v>
      </c>
      <c r="I15" s="16">
        <v>30.14</v>
      </c>
      <c r="J15" s="16">
        <v>26.55</v>
      </c>
      <c r="K15" s="16">
        <v>30.57</v>
      </c>
    </row>
    <row r="16" spans="1:11" ht="15">
      <c r="A16" s="37" t="s">
        <v>72</v>
      </c>
      <c r="B16" s="38">
        <v>77.72277227722772</v>
      </c>
      <c r="C16" s="38">
        <v>76.43306126278262</v>
      </c>
      <c r="D16" s="38">
        <v>63.06</v>
      </c>
      <c r="E16" s="38">
        <v>59.89</v>
      </c>
      <c r="F16" s="38">
        <v>30.47</v>
      </c>
      <c r="G16" s="38">
        <v>31.04</v>
      </c>
      <c r="H16" s="38">
        <v>23.27</v>
      </c>
      <c r="I16" s="38">
        <v>26.54</v>
      </c>
      <c r="J16" s="38">
        <v>24.61</v>
      </c>
      <c r="K16" s="38">
        <v>27.73</v>
      </c>
    </row>
    <row r="17" spans="1:4" ht="15">
      <c r="A17" s="15"/>
      <c r="B17" s="15"/>
      <c r="C17" s="15"/>
      <c r="D17" s="15"/>
    </row>
    <row r="18" ht="15">
      <c r="A18" s="7" t="s">
        <v>43</v>
      </c>
    </row>
  </sheetData>
  <sheetProtection/>
  <mergeCells count="10">
    <mergeCell ref="A5:C5"/>
    <mergeCell ref="A6:H6"/>
    <mergeCell ref="A10:A12"/>
    <mergeCell ref="B10:B12"/>
    <mergeCell ref="C10:C12"/>
    <mergeCell ref="D10:K10"/>
    <mergeCell ref="D11:E11"/>
    <mergeCell ref="F11:G11"/>
    <mergeCell ref="H11:I11"/>
    <mergeCell ref="J11:K11"/>
  </mergeCells>
  <printOptions/>
  <pageMargins left="0.7" right="0.7" top="0.75" bottom="0.75" header="0.3" footer="0.3"/>
  <pageSetup orientation="portrait" paperSize="9"/>
  <ignoredErrors>
    <ignoredError sqref="C14" unlockedFormula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6:E33"/>
  <sheetViews>
    <sheetView zoomScalePageLayoutView="0" workbookViewId="0" topLeftCell="A1">
      <selection activeCell="A7" sqref="A7:D7"/>
    </sheetView>
  </sheetViews>
  <sheetFormatPr defaultColWidth="11.421875" defaultRowHeight="15"/>
  <cols>
    <col min="1" max="1" width="23.8515625" style="6" customWidth="1"/>
    <col min="2" max="2" width="18.7109375" style="6" customWidth="1"/>
    <col min="3" max="5" width="19.00390625" style="6" customWidth="1"/>
    <col min="6" max="16384" width="11.421875" style="6" customWidth="1"/>
  </cols>
  <sheetData>
    <row r="1" s="1" customFormat="1" ht="12.75" customHeight="1"/>
    <row r="2" s="1" customFormat="1" ht="12.75"/>
    <row r="3" s="1" customFormat="1" ht="12.75"/>
    <row r="4" s="1" customFormat="1" ht="12.75"/>
    <row r="5" s="1" customFormat="1" ht="12.75"/>
    <row r="6" spans="1:2" ht="15">
      <c r="A6" s="139" t="s">
        <v>11</v>
      </c>
      <c r="B6" s="139"/>
    </row>
    <row r="7" spans="1:4" ht="22.5" customHeight="1">
      <c r="A7" s="139" t="s">
        <v>121</v>
      </c>
      <c r="B7" s="139"/>
      <c r="C7" s="139"/>
      <c r="D7" s="139"/>
    </row>
    <row r="8" spans="1:2" ht="15">
      <c r="A8" s="8" t="s">
        <v>22</v>
      </c>
      <c r="B8" s="42"/>
    </row>
    <row r="9" spans="1:2" ht="15">
      <c r="A9" s="139" t="s">
        <v>249</v>
      </c>
      <c r="B9" s="139"/>
    </row>
    <row r="11" spans="1:4" ht="15" customHeight="1">
      <c r="A11" s="142" t="s">
        <v>18</v>
      </c>
      <c r="B11" s="145" t="s">
        <v>108</v>
      </c>
      <c r="C11" s="144" t="s">
        <v>118</v>
      </c>
      <c r="D11" s="144"/>
    </row>
    <row r="12" spans="1:4" ht="15">
      <c r="A12" s="143"/>
      <c r="B12" s="146"/>
      <c r="C12" s="14" t="s">
        <v>117</v>
      </c>
      <c r="D12" s="14" t="s">
        <v>96</v>
      </c>
    </row>
    <row r="13" spans="1:4" ht="15">
      <c r="A13" s="60"/>
      <c r="B13" s="60"/>
      <c r="C13" s="61"/>
      <c r="D13" s="61"/>
    </row>
    <row r="14" spans="1:5" ht="15" customHeight="1">
      <c r="A14" s="63" t="s">
        <v>2</v>
      </c>
      <c r="B14" s="64"/>
      <c r="C14" s="64">
        <v>78.16</v>
      </c>
      <c r="D14" s="64">
        <v>71.9</v>
      </c>
      <c r="E14" s="68"/>
    </row>
    <row r="15" spans="1:5" ht="15">
      <c r="A15" s="46" t="s">
        <v>111</v>
      </c>
      <c r="B15" s="55"/>
      <c r="C15" s="31">
        <v>75.23</v>
      </c>
      <c r="D15" s="31">
        <v>72.02</v>
      </c>
      <c r="E15" s="68"/>
    </row>
    <row r="16" spans="1:4" ht="15">
      <c r="A16" s="54"/>
      <c r="B16" s="65">
        <v>1</v>
      </c>
      <c r="C16" s="66">
        <v>64.22</v>
      </c>
      <c r="D16" s="66">
        <v>58.66</v>
      </c>
    </row>
    <row r="17" spans="1:4" ht="15">
      <c r="A17" s="46"/>
      <c r="B17" s="55">
        <v>2</v>
      </c>
      <c r="C17" s="56">
        <v>81.53</v>
      </c>
      <c r="D17" s="56">
        <v>80.23</v>
      </c>
    </row>
    <row r="18" spans="1:4" ht="15">
      <c r="A18" s="54"/>
      <c r="B18" s="65" t="s">
        <v>109</v>
      </c>
      <c r="C18" s="66">
        <v>91.42</v>
      </c>
      <c r="D18" s="66">
        <v>90.69</v>
      </c>
    </row>
    <row r="19" spans="1:4" ht="15">
      <c r="A19" s="46"/>
      <c r="B19" s="55" t="s">
        <v>110</v>
      </c>
      <c r="C19" s="56">
        <v>97.6</v>
      </c>
      <c r="D19" s="56">
        <v>97.8</v>
      </c>
    </row>
    <row r="20" spans="1:4" ht="15">
      <c r="A20" s="54" t="s">
        <v>112</v>
      </c>
      <c r="B20" s="57"/>
      <c r="C20" s="64">
        <v>82.45</v>
      </c>
      <c r="D20" s="64">
        <v>69.29</v>
      </c>
    </row>
    <row r="21" spans="1:4" ht="15">
      <c r="A21" s="46"/>
      <c r="B21" s="13">
        <v>1</v>
      </c>
      <c r="C21" s="13">
        <v>70.78</v>
      </c>
      <c r="D21" s="13">
        <v>54.12</v>
      </c>
    </row>
    <row r="22" spans="1:4" ht="15">
      <c r="A22" s="54"/>
      <c r="B22" s="57">
        <v>2</v>
      </c>
      <c r="C22" s="57">
        <v>82.67</v>
      </c>
      <c r="D22" s="57">
        <v>66.75</v>
      </c>
    </row>
    <row r="23" spans="1:4" ht="15">
      <c r="A23" s="46"/>
      <c r="B23" s="13" t="s">
        <v>109</v>
      </c>
      <c r="C23" s="13">
        <v>91.34</v>
      </c>
      <c r="D23" s="13">
        <v>83.26</v>
      </c>
    </row>
    <row r="24" spans="1:4" ht="15">
      <c r="A24" s="54"/>
      <c r="B24" s="57" t="s">
        <v>110</v>
      </c>
      <c r="C24" s="57">
        <v>97.59</v>
      </c>
      <c r="D24" s="57">
        <v>92.76</v>
      </c>
    </row>
    <row r="25" spans="1:4" ht="15">
      <c r="A25" s="46" t="s">
        <v>113</v>
      </c>
      <c r="B25" s="13"/>
      <c r="C25" s="18">
        <v>84.58</v>
      </c>
      <c r="D25" s="18">
        <v>78.01</v>
      </c>
    </row>
    <row r="26" spans="1:4" ht="15">
      <c r="A26" s="54"/>
      <c r="B26" s="57">
        <v>1</v>
      </c>
      <c r="C26" s="57">
        <v>65.06</v>
      </c>
      <c r="D26" s="57">
        <v>49.95</v>
      </c>
    </row>
    <row r="27" spans="1:4" ht="15">
      <c r="A27" s="46"/>
      <c r="B27" s="13">
        <v>2</v>
      </c>
      <c r="C27" s="13">
        <v>85.65</v>
      </c>
      <c r="D27" s="13">
        <v>79.24</v>
      </c>
    </row>
    <row r="28" spans="1:4" ht="15">
      <c r="A28" s="54"/>
      <c r="B28" s="57" t="s">
        <v>109</v>
      </c>
      <c r="C28" s="57">
        <v>93.76</v>
      </c>
      <c r="D28" s="57">
        <v>91.65</v>
      </c>
    </row>
    <row r="29" spans="1:4" ht="15">
      <c r="A29" s="62"/>
      <c r="B29" s="38" t="s">
        <v>110</v>
      </c>
      <c r="C29" s="38">
        <v>98.79</v>
      </c>
      <c r="D29" s="38">
        <v>97.58</v>
      </c>
    </row>
    <row r="30" ht="15" customHeight="1"/>
    <row r="31" ht="15">
      <c r="A31" s="7" t="s">
        <v>43</v>
      </c>
    </row>
    <row r="32" spans="1:3" ht="15">
      <c r="A32" s="15"/>
      <c r="B32" s="15"/>
      <c r="C32" s="15"/>
    </row>
    <row r="33" ht="15">
      <c r="A33" s="39"/>
    </row>
  </sheetData>
  <sheetProtection/>
  <mergeCells count="6">
    <mergeCell ref="A6:B6"/>
    <mergeCell ref="A7:D7"/>
    <mergeCell ref="A9:B9"/>
    <mergeCell ref="A11:A12"/>
    <mergeCell ref="B11:B12"/>
    <mergeCell ref="C11:D1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6:E21"/>
  <sheetViews>
    <sheetView zoomScalePageLayoutView="0" workbookViewId="0" topLeftCell="A1">
      <selection activeCell="D17" sqref="D17"/>
    </sheetView>
  </sheetViews>
  <sheetFormatPr defaultColWidth="11.421875" defaultRowHeight="15"/>
  <cols>
    <col min="1" max="1" width="23.8515625" style="6" customWidth="1"/>
    <col min="2" max="2" width="18.7109375" style="6" customWidth="1"/>
    <col min="3" max="6" width="19.00390625" style="6" customWidth="1"/>
    <col min="7" max="16384" width="11.421875" style="6" customWidth="1"/>
  </cols>
  <sheetData>
    <row r="1" s="1" customFormat="1" ht="12.75" customHeight="1"/>
    <row r="2" s="1" customFormat="1" ht="12.75"/>
    <row r="3" s="1" customFormat="1" ht="12.75"/>
    <row r="4" s="1" customFormat="1" ht="12.75"/>
    <row r="5" s="1" customFormat="1" ht="12.75"/>
    <row r="6" spans="1:2" ht="15">
      <c r="A6" s="139" t="s">
        <v>12</v>
      </c>
      <c r="B6" s="139"/>
    </row>
    <row r="7" spans="1:5" ht="15" customHeight="1">
      <c r="A7" s="139" t="s">
        <v>122</v>
      </c>
      <c r="B7" s="139"/>
      <c r="C7" s="139"/>
      <c r="D7" s="139"/>
      <c r="E7" s="139"/>
    </row>
    <row r="8" spans="1:2" ht="15">
      <c r="A8" s="8" t="s">
        <v>22</v>
      </c>
      <c r="B8" s="42"/>
    </row>
    <row r="9" spans="1:2" ht="15">
      <c r="A9" s="139" t="s">
        <v>249</v>
      </c>
      <c r="B9" s="139"/>
    </row>
    <row r="11" spans="1:5" ht="15" customHeight="1">
      <c r="A11" s="142" t="s">
        <v>18</v>
      </c>
      <c r="B11" s="142" t="s">
        <v>201</v>
      </c>
      <c r="C11" s="67"/>
      <c r="D11" s="144" t="s">
        <v>114</v>
      </c>
      <c r="E11" s="144"/>
    </row>
    <row r="12" spans="1:5" ht="24">
      <c r="A12" s="143"/>
      <c r="B12" s="143"/>
      <c r="C12" s="62" t="s">
        <v>58</v>
      </c>
      <c r="D12" s="14" t="s">
        <v>115</v>
      </c>
      <c r="E12" s="14" t="s">
        <v>116</v>
      </c>
    </row>
    <row r="13" spans="1:5" ht="15">
      <c r="A13" s="9"/>
      <c r="B13" s="9"/>
      <c r="C13" s="36"/>
      <c r="D13" s="36"/>
      <c r="E13" s="36"/>
    </row>
    <row r="14" spans="1:5" ht="15" customHeight="1">
      <c r="A14" s="2" t="s">
        <v>3</v>
      </c>
      <c r="B14" s="18">
        <v>100</v>
      </c>
      <c r="C14" s="18">
        <v>28.1</v>
      </c>
      <c r="D14" s="18">
        <v>66.15</v>
      </c>
      <c r="E14" s="18">
        <v>5.75</v>
      </c>
    </row>
    <row r="15" spans="1:5" ht="15">
      <c r="A15" s="10" t="s">
        <v>4</v>
      </c>
      <c r="B15" s="16">
        <v>62.48</v>
      </c>
      <c r="C15" s="16">
        <v>27.98</v>
      </c>
      <c r="D15" s="16">
        <v>67.31</v>
      </c>
      <c r="E15" s="16">
        <v>4.71</v>
      </c>
    </row>
    <row r="16" spans="1:5" ht="15">
      <c r="A16" s="3" t="s">
        <v>6</v>
      </c>
      <c r="B16" s="13">
        <v>27.11</v>
      </c>
      <c r="C16" s="13">
        <v>30.71</v>
      </c>
      <c r="D16" s="13">
        <v>61.71</v>
      </c>
      <c r="E16" s="13">
        <v>7.58</v>
      </c>
    </row>
    <row r="17" spans="1:5" ht="15">
      <c r="A17" s="11" t="s">
        <v>5</v>
      </c>
      <c r="B17" s="17">
        <v>10.42</v>
      </c>
      <c r="C17" s="17">
        <v>21.99</v>
      </c>
      <c r="D17" s="17">
        <v>70.79</v>
      </c>
      <c r="E17" s="17">
        <v>7.22</v>
      </c>
    </row>
    <row r="18" ht="15" customHeight="1"/>
    <row r="19" ht="15">
      <c r="A19" s="7" t="s">
        <v>43</v>
      </c>
    </row>
    <row r="20" spans="1:3" ht="15">
      <c r="A20" s="15"/>
      <c r="B20" s="15"/>
      <c r="C20" s="15"/>
    </row>
    <row r="21" ht="15">
      <c r="A21" s="39"/>
    </row>
  </sheetData>
  <sheetProtection/>
  <mergeCells count="6">
    <mergeCell ref="A6:B6"/>
    <mergeCell ref="A7:E7"/>
    <mergeCell ref="A9:B9"/>
    <mergeCell ref="A11:A12"/>
    <mergeCell ref="B11:B12"/>
    <mergeCell ref="D11:E1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6:F33"/>
  <sheetViews>
    <sheetView zoomScalePageLayoutView="0" workbookViewId="0" topLeftCell="A1">
      <selection activeCell="A7" sqref="A7:E7"/>
    </sheetView>
  </sheetViews>
  <sheetFormatPr defaultColWidth="11.421875" defaultRowHeight="15"/>
  <cols>
    <col min="1" max="1" width="23.8515625" style="6" customWidth="1"/>
    <col min="2" max="2" width="18.7109375" style="6" customWidth="1"/>
    <col min="3" max="5" width="19.00390625" style="6" customWidth="1"/>
    <col min="6" max="16384" width="11.421875" style="6" customWidth="1"/>
  </cols>
  <sheetData>
    <row r="1" s="1" customFormat="1" ht="12.75" customHeight="1"/>
    <row r="2" s="1" customFormat="1" ht="12.75"/>
    <row r="3" s="1" customFormat="1" ht="12.75"/>
    <row r="4" s="1" customFormat="1" ht="12.75"/>
    <row r="5" s="1" customFormat="1" ht="12.75"/>
    <row r="6" spans="1:2" ht="15">
      <c r="A6" s="139" t="s">
        <v>14</v>
      </c>
      <c r="B6" s="139"/>
    </row>
    <row r="7" spans="1:5" ht="14.25" customHeight="1">
      <c r="A7" s="139" t="s">
        <v>123</v>
      </c>
      <c r="B7" s="139"/>
      <c r="C7" s="139"/>
      <c r="D7" s="139"/>
      <c r="E7" s="139"/>
    </row>
    <row r="8" spans="1:2" ht="15">
      <c r="A8" s="8" t="s">
        <v>22</v>
      </c>
      <c r="B8" s="42"/>
    </row>
    <row r="9" spans="1:2" ht="15">
      <c r="A9" s="139" t="s">
        <v>249</v>
      </c>
      <c r="B9" s="139"/>
    </row>
    <row r="11" spans="1:5" ht="15" customHeight="1">
      <c r="A11" s="142" t="s">
        <v>18</v>
      </c>
      <c r="B11" s="145" t="s">
        <v>108</v>
      </c>
      <c r="C11" s="142" t="s">
        <v>119</v>
      </c>
      <c r="D11" s="144" t="s">
        <v>120</v>
      </c>
      <c r="E11" s="144"/>
    </row>
    <row r="12" spans="1:5" ht="24">
      <c r="A12" s="143"/>
      <c r="B12" s="146"/>
      <c r="C12" s="143"/>
      <c r="D12" s="14" t="s">
        <v>115</v>
      </c>
      <c r="E12" s="14" t="s">
        <v>116</v>
      </c>
    </row>
    <row r="13" spans="1:5" ht="15">
      <c r="A13" s="60"/>
      <c r="B13" s="60"/>
      <c r="C13" s="61"/>
      <c r="D13" s="61"/>
      <c r="E13" s="61"/>
    </row>
    <row r="14" spans="1:6" ht="15" customHeight="1">
      <c r="A14" s="63" t="s">
        <v>2</v>
      </c>
      <c r="B14" s="64"/>
      <c r="C14" s="64">
        <v>28.1</v>
      </c>
      <c r="D14" s="64">
        <v>66.15</v>
      </c>
      <c r="E14" s="64">
        <v>5.75</v>
      </c>
      <c r="F14" s="68"/>
    </row>
    <row r="15" spans="1:6" ht="15">
      <c r="A15" s="46" t="s">
        <v>111</v>
      </c>
      <c r="B15" s="55"/>
      <c r="C15" s="31">
        <v>27.98</v>
      </c>
      <c r="D15" s="31">
        <v>67.31</v>
      </c>
      <c r="E15" s="31">
        <v>4.71</v>
      </c>
      <c r="F15" s="68"/>
    </row>
    <row r="16" spans="1:6" ht="15">
      <c r="A16" s="54"/>
      <c r="B16" s="65">
        <v>1</v>
      </c>
      <c r="C16" s="66">
        <v>41.34</v>
      </c>
      <c r="D16" s="66">
        <v>57.41</v>
      </c>
      <c r="E16" s="66">
        <v>1.25</v>
      </c>
      <c r="F16" s="68"/>
    </row>
    <row r="17" spans="1:6" ht="15">
      <c r="A17" s="46"/>
      <c r="B17" s="55">
        <v>2</v>
      </c>
      <c r="C17" s="56">
        <v>19.77</v>
      </c>
      <c r="D17" s="56">
        <v>75.77</v>
      </c>
      <c r="E17" s="56">
        <v>4.46</v>
      </c>
      <c r="F17" s="68"/>
    </row>
    <row r="18" spans="1:6" ht="15">
      <c r="A18" s="54"/>
      <c r="B18" s="65" t="s">
        <v>109</v>
      </c>
      <c r="C18" s="66">
        <v>9.31</v>
      </c>
      <c r="D18" s="66">
        <v>79.33</v>
      </c>
      <c r="E18" s="66">
        <v>11.36</v>
      </c>
      <c r="F18" s="68"/>
    </row>
    <row r="19" spans="1:6" ht="15">
      <c r="A19" s="46"/>
      <c r="B19" s="55" t="s">
        <v>110</v>
      </c>
      <c r="C19" s="56">
        <v>2.2</v>
      </c>
      <c r="D19" s="56">
        <v>64.2</v>
      </c>
      <c r="E19" s="56">
        <v>33.6</v>
      </c>
      <c r="F19" s="68"/>
    </row>
    <row r="20" spans="1:6" ht="15">
      <c r="A20" s="54" t="s">
        <v>112</v>
      </c>
      <c r="B20" s="57"/>
      <c r="C20" s="64">
        <v>30.71</v>
      </c>
      <c r="D20" s="64">
        <v>61.71</v>
      </c>
      <c r="E20" s="64">
        <v>7.58</v>
      </c>
      <c r="F20" s="68"/>
    </row>
    <row r="21" spans="1:6" ht="15">
      <c r="A21" s="46"/>
      <c r="B21" s="13">
        <v>1</v>
      </c>
      <c r="C21" s="13">
        <v>45.88</v>
      </c>
      <c r="D21" s="13">
        <v>52.31</v>
      </c>
      <c r="E21" s="13">
        <v>1.81</v>
      </c>
      <c r="F21" s="68"/>
    </row>
    <row r="22" spans="1:6" ht="15">
      <c r="A22" s="54"/>
      <c r="B22" s="57">
        <v>2</v>
      </c>
      <c r="C22" s="57">
        <v>33.25</v>
      </c>
      <c r="D22" s="57">
        <v>61.98</v>
      </c>
      <c r="E22" s="57">
        <v>4.76</v>
      </c>
      <c r="F22" s="68"/>
    </row>
    <row r="23" spans="1:6" ht="15">
      <c r="A23" s="46"/>
      <c r="B23" s="13" t="s">
        <v>109</v>
      </c>
      <c r="C23" s="13">
        <v>16.74</v>
      </c>
      <c r="D23" s="13">
        <v>71.12</v>
      </c>
      <c r="E23" s="13">
        <v>12.13</v>
      </c>
      <c r="F23" s="68"/>
    </row>
    <row r="24" spans="1:6" ht="15">
      <c r="A24" s="54"/>
      <c r="B24" s="57" t="s">
        <v>110</v>
      </c>
      <c r="C24" s="57">
        <v>7.24</v>
      </c>
      <c r="D24" s="57">
        <v>61.72</v>
      </c>
      <c r="E24" s="57">
        <v>31.03</v>
      </c>
      <c r="F24" s="68"/>
    </row>
    <row r="25" spans="1:6" ht="15">
      <c r="A25" s="46" t="s">
        <v>113</v>
      </c>
      <c r="B25" s="13"/>
      <c r="C25" s="18">
        <v>21.99</v>
      </c>
      <c r="D25" s="18">
        <v>70.79</v>
      </c>
      <c r="E25" s="18">
        <v>7.22</v>
      </c>
      <c r="F25" s="68"/>
    </row>
    <row r="26" spans="1:6" ht="15">
      <c r="A26" s="54"/>
      <c r="B26" s="57">
        <v>1</v>
      </c>
      <c r="C26" s="57">
        <v>50.05</v>
      </c>
      <c r="D26" s="57">
        <v>48.61</v>
      </c>
      <c r="E26" s="57">
        <v>1.34</v>
      </c>
      <c r="F26" s="68"/>
    </row>
    <row r="27" spans="1:6" ht="15">
      <c r="A27" s="46"/>
      <c r="B27" s="13">
        <v>2</v>
      </c>
      <c r="C27" s="13">
        <v>20.76</v>
      </c>
      <c r="D27" s="13">
        <v>75.45</v>
      </c>
      <c r="E27" s="13">
        <v>3.79</v>
      </c>
      <c r="F27" s="68"/>
    </row>
    <row r="28" spans="1:6" ht="15">
      <c r="A28" s="54"/>
      <c r="B28" s="57" t="s">
        <v>109</v>
      </c>
      <c r="C28" s="57">
        <v>8.35</v>
      </c>
      <c r="D28" s="57">
        <v>82.68</v>
      </c>
      <c r="E28" s="57">
        <v>8.98</v>
      </c>
      <c r="F28" s="68"/>
    </row>
    <row r="29" spans="1:6" ht="15">
      <c r="A29" s="62"/>
      <c r="B29" s="38" t="s">
        <v>110</v>
      </c>
      <c r="C29" s="38">
        <v>2.42</v>
      </c>
      <c r="D29" s="38">
        <v>69.18</v>
      </c>
      <c r="E29" s="38">
        <v>28.4</v>
      </c>
      <c r="F29" s="68"/>
    </row>
    <row r="30" ht="15" customHeight="1"/>
    <row r="31" ht="15">
      <c r="A31" s="7" t="s">
        <v>43</v>
      </c>
    </row>
    <row r="32" spans="1:3" ht="15">
      <c r="A32" s="15"/>
      <c r="B32" s="15"/>
      <c r="C32" s="15"/>
    </row>
    <row r="33" ht="15">
      <c r="A33" s="39"/>
    </row>
  </sheetData>
  <sheetProtection/>
  <mergeCells count="7">
    <mergeCell ref="A6:B6"/>
    <mergeCell ref="A9:B9"/>
    <mergeCell ref="A11:A12"/>
    <mergeCell ref="B11:B12"/>
    <mergeCell ref="D11:E11"/>
    <mergeCell ref="C11:C12"/>
    <mergeCell ref="A7:E7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6:G21"/>
  <sheetViews>
    <sheetView zoomScalePageLayoutView="0" workbookViewId="0" topLeftCell="A1">
      <selection activeCell="A7" sqref="A7:E7"/>
    </sheetView>
  </sheetViews>
  <sheetFormatPr defaultColWidth="11.421875" defaultRowHeight="15"/>
  <cols>
    <col min="1" max="1" width="23.8515625" style="6" customWidth="1"/>
    <col min="2" max="2" width="18.7109375" style="6" customWidth="1"/>
    <col min="3" max="6" width="19.00390625" style="6" customWidth="1"/>
    <col min="7" max="16384" width="11.421875" style="6" customWidth="1"/>
  </cols>
  <sheetData>
    <row r="1" s="1" customFormat="1" ht="12.75" customHeight="1"/>
    <row r="2" s="1" customFormat="1" ht="12.75"/>
    <row r="3" s="1" customFormat="1" ht="12.75"/>
    <row r="4" s="1" customFormat="1" ht="12.75"/>
    <row r="5" s="1" customFormat="1" ht="12.75"/>
    <row r="6" spans="1:2" ht="15">
      <c r="A6" s="139" t="s">
        <v>124</v>
      </c>
      <c r="B6" s="139"/>
    </row>
    <row r="7" spans="1:5" ht="15" customHeight="1">
      <c r="A7" s="139" t="s">
        <v>125</v>
      </c>
      <c r="B7" s="139"/>
      <c r="C7" s="139"/>
      <c r="D7" s="139"/>
      <c r="E7" s="139"/>
    </row>
    <row r="8" spans="1:2" ht="15">
      <c r="A8" s="8" t="s">
        <v>22</v>
      </c>
      <c r="B8" s="35"/>
    </row>
    <row r="9" spans="1:2" ht="15">
      <c r="A9" s="139" t="s">
        <v>249</v>
      </c>
      <c r="B9" s="139"/>
    </row>
    <row r="11" spans="1:6" ht="15" customHeight="1">
      <c r="A11" s="142" t="s">
        <v>18</v>
      </c>
      <c r="B11" s="142" t="s">
        <v>201</v>
      </c>
      <c r="C11" s="144" t="s">
        <v>59</v>
      </c>
      <c r="D11" s="144"/>
      <c r="E11" s="144"/>
      <c r="F11" s="144"/>
    </row>
    <row r="12" spans="1:6" ht="24">
      <c r="A12" s="143"/>
      <c r="B12" s="143"/>
      <c r="C12" s="34" t="s">
        <v>60</v>
      </c>
      <c r="D12" s="34" t="s">
        <v>61</v>
      </c>
      <c r="E12" s="34" t="s">
        <v>63</v>
      </c>
      <c r="F12" s="34" t="s">
        <v>62</v>
      </c>
    </row>
    <row r="13" spans="1:6" ht="15">
      <c r="A13" s="9"/>
      <c r="B13" s="9"/>
      <c r="C13" s="36"/>
      <c r="D13" s="36"/>
      <c r="E13" s="36"/>
      <c r="F13" s="36"/>
    </row>
    <row r="14" spans="1:7" ht="15" customHeight="1">
      <c r="A14" s="2" t="s">
        <v>3</v>
      </c>
      <c r="B14" s="18">
        <v>100</v>
      </c>
      <c r="C14" s="18">
        <v>25.06</v>
      </c>
      <c r="D14" s="18">
        <v>18.29</v>
      </c>
      <c r="E14" s="18">
        <v>27.34</v>
      </c>
      <c r="F14" s="18">
        <v>29.3</v>
      </c>
      <c r="G14" s="68"/>
    </row>
    <row r="15" spans="1:7" ht="15">
      <c r="A15" s="10" t="s">
        <v>4</v>
      </c>
      <c r="B15" s="16">
        <v>62.48</v>
      </c>
      <c r="C15" s="16">
        <v>24.32</v>
      </c>
      <c r="D15" s="16">
        <v>16.49</v>
      </c>
      <c r="E15" s="16">
        <v>27.58</v>
      </c>
      <c r="F15" s="16">
        <v>31.61</v>
      </c>
      <c r="G15" s="68"/>
    </row>
    <row r="16" spans="1:7" ht="15">
      <c r="A16" s="3" t="s">
        <v>6</v>
      </c>
      <c r="B16" s="13">
        <v>27.11</v>
      </c>
      <c r="C16" s="13">
        <v>26.96</v>
      </c>
      <c r="D16" s="13">
        <v>20.73</v>
      </c>
      <c r="E16" s="13">
        <v>27.18</v>
      </c>
      <c r="F16" s="13">
        <v>25.14</v>
      </c>
      <c r="G16" s="68"/>
    </row>
    <row r="17" spans="1:7" ht="15">
      <c r="A17" s="11" t="s">
        <v>5</v>
      </c>
      <c r="B17" s="17">
        <v>10.42</v>
      </c>
      <c r="C17" s="17">
        <v>24.54</v>
      </c>
      <c r="D17" s="17">
        <v>22.77</v>
      </c>
      <c r="E17" s="17">
        <v>26.34</v>
      </c>
      <c r="F17" s="17">
        <v>26.34</v>
      </c>
      <c r="G17" s="68"/>
    </row>
    <row r="18" ht="15" customHeight="1"/>
    <row r="19" ht="15">
      <c r="A19" s="7" t="s">
        <v>43</v>
      </c>
    </row>
    <row r="20" spans="1:3" ht="15">
      <c r="A20" s="15"/>
      <c r="B20" s="15"/>
      <c r="C20" s="15"/>
    </row>
    <row r="21" ht="15">
      <c r="A21" s="39"/>
    </row>
  </sheetData>
  <sheetProtection/>
  <mergeCells count="6">
    <mergeCell ref="A6:B6"/>
    <mergeCell ref="A7:E7"/>
    <mergeCell ref="A9:B9"/>
    <mergeCell ref="A11:A12"/>
    <mergeCell ref="B11:B12"/>
    <mergeCell ref="C11:F1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tgarcian</dc:creator>
  <cp:keywords/>
  <dc:description/>
  <cp:lastModifiedBy>Tania  Garcia Niño</cp:lastModifiedBy>
  <cp:lastPrinted>2013-05-29T14:45:31Z</cp:lastPrinted>
  <dcterms:created xsi:type="dcterms:W3CDTF">2012-12-19T13:13:07Z</dcterms:created>
  <dcterms:modified xsi:type="dcterms:W3CDTF">2014-03-25T18:53:02Z</dcterms:modified>
  <cp:category/>
  <cp:version/>
  <cp:contentType/>
  <cp:contentStatus/>
</cp:coreProperties>
</file>